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tmm\Documents\Arduino\sketches\rwc_nst_test\extras\"/>
    </mc:Choice>
  </mc:AlternateContent>
  <xr:revisionPtr revIDLastSave="0" documentId="13_ncr:1_{170B8CC7-F118-4091-B133-29B00BAB9084}" xr6:coauthVersionLast="45" xr6:coauthVersionMax="45" xr10:uidLastSave="{00000000-0000-0000-0000-000000000000}"/>
  <bookViews>
    <workbookView xWindow="-26985" yWindow="900" windowWidth="22905" windowHeight="13485" xr2:uid="{00000000-000D-0000-FFFF-FFFF00000000}"/>
  </bookViews>
  <sheets>
    <sheet name="Coin flip simulation" sheetId="1" r:id="rId1"/>
    <sheet name="Sheet1" sheetId="2" r:id="rId2"/>
  </sheets>
  <definedNames>
    <definedName name="Peak">Sheet1!$D$14</definedName>
    <definedName name="Vleft">Sheet1!$D$10</definedName>
    <definedName name="Vright">Sheet1!$D$12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H43" i="1"/>
  <c r="H45" i="1"/>
  <c r="H47" i="1"/>
  <c r="H49" i="1"/>
  <c r="H51" i="1"/>
  <c r="H53" i="1"/>
  <c r="H55" i="1"/>
  <c r="H57" i="1"/>
  <c r="H59" i="1"/>
  <c r="H61" i="1"/>
  <c r="H63" i="1"/>
  <c r="H65" i="1"/>
  <c r="H67" i="1"/>
  <c r="H69" i="1"/>
  <c r="H71" i="1"/>
  <c r="H73" i="1"/>
  <c r="H75" i="1"/>
  <c r="H77" i="1"/>
  <c r="H79" i="1"/>
  <c r="H81" i="1"/>
  <c r="H83" i="1"/>
  <c r="H85" i="1"/>
  <c r="H87" i="1"/>
  <c r="H89" i="1"/>
  <c r="H91" i="1"/>
  <c r="H93" i="1"/>
  <c r="H95" i="1"/>
  <c r="H97" i="1"/>
  <c r="H99" i="1"/>
  <c r="H101" i="1"/>
  <c r="H103" i="1"/>
  <c r="H105" i="1"/>
  <c r="H107" i="1"/>
  <c r="H109" i="1"/>
  <c r="H111" i="1"/>
  <c r="H113" i="1"/>
  <c r="H115" i="1"/>
  <c r="H117" i="1"/>
  <c r="H119" i="1"/>
  <c r="H121" i="1"/>
  <c r="H123" i="1"/>
  <c r="H125" i="1"/>
  <c r="H127" i="1"/>
  <c r="H129" i="1"/>
  <c r="H131" i="1"/>
  <c r="H133" i="1"/>
  <c r="H135" i="1"/>
  <c r="H137" i="1"/>
  <c r="H139" i="1"/>
  <c r="H141" i="1"/>
  <c r="H143" i="1"/>
  <c r="H145" i="1"/>
  <c r="H147" i="1"/>
  <c r="H149" i="1"/>
  <c r="H151" i="1"/>
  <c r="H153" i="1"/>
  <c r="H155" i="1"/>
  <c r="H157" i="1"/>
  <c r="H159" i="1"/>
  <c r="H161" i="1"/>
  <c r="H163" i="1"/>
  <c r="H165" i="1"/>
  <c r="H167" i="1"/>
  <c r="H169" i="1"/>
  <c r="H171" i="1"/>
  <c r="H173" i="1"/>
  <c r="H175" i="1"/>
  <c r="H177" i="1"/>
  <c r="H179" i="1"/>
  <c r="H181" i="1"/>
  <c r="H183" i="1"/>
  <c r="H185" i="1"/>
  <c r="H187" i="1"/>
  <c r="H189" i="1"/>
  <c r="H191" i="1"/>
  <c r="H193" i="1"/>
  <c r="H195" i="1"/>
  <c r="H197" i="1"/>
  <c r="H199" i="1"/>
  <c r="H201" i="1"/>
  <c r="H203" i="1"/>
  <c r="H5" i="1"/>
  <c r="F2" i="2"/>
  <c r="G2" i="2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E2" i="2"/>
  <c r="C5" i="1" l="1"/>
  <c r="AT5" i="1"/>
  <c r="BK5" i="1"/>
  <c r="L4" i="1"/>
  <c r="L5" i="1" s="1"/>
  <c r="M4" i="1"/>
  <c r="M5" i="1" s="1"/>
  <c r="N4" i="1"/>
  <c r="N5" i="1" s="1"/>
  <c r="O4" i="1"/>
  <c r="O5" i="1" s="1"/>
  <c r="P4" i="1"/>
  <c r="P5" i="1" s="1"/>
  <c r="Q4" i="1"/>
  <c r="Q5" i="1" s="1"/>
  <c r="R4" i="1"/>
  <c r="R5" i="1" s="1"/>
  <c r="S4" i="1"/>
  <c r="S5" i="1" s="1"/>
  <c r="T4" i="1"/>
  <c r="T5" i="1" s="1"/>
  <c r="U4" i="1"/>
  <c r="U5" i="1" s="1"/>
  <c r="V4" i="1"/>
  <c r="V5" i="1" s="1"/>
  <c r="W4" i="1"/>
  <c r="W5" i="1" s="1"/>
  <c r="X4" i="1"/>
  <c r="X5" i="1" s="1"/>
  <c r="Y4" i="1"/>
  <c r="Y5" i="1" s="1"/>
  <c r="Z4" i="1"/>
  <c r="Z5" i="1" s="1"/>
  <c r="AA4" i="1"/>
  <c r="AA5" i="1" s="1"/>
  <c r="AB4" i="1"/>
  <c r="AB5" i="1" s="1"/>
  <c r="AC4" i="1"/>
  <c r="AC5" i="1" s="1"/>
  <c r="AD4" i="1"/>
  <c r="AD5" i="1" s="1"/>
  <c r="AE4" i="1"/>
  <c r="AE5" i="1" s="1"/>
  <c r="AF4" i="1"/>
  <c r="AF5" i="1" s="1"/>
  <c r="AG4" i="1"/>
  <c r="AG5" i="1" s="1"/>
  <c r="AH4" i="1"/>
  <c r="AH5" i="1" s="1"/>
  <c r="AI4" i="1"/>
  <c r="AI5" i="1" s="1"/>
  <c r="AJ4" i="1"/>
  <c r="AJ5" i="1" s="1"/>
  <c r="AK4" i="1"/>
  <c r="AK5" i="1" s="1"/>
  <c r="AL4" i="1"/>
  <c r="AL5" i="1" s="1"/>
  <c r="AM4" i="1"/>
  <c r="AM5" i="1" s="1"/>
  <c r="AN4" i="1"/>
  <c r="AN5" i="1" s="1"/>
  <c r="AO4" i="1"/>
  <c r="AO5" i="1" s="1"/>
  <c r="AP4" i="1"/>
  <c r="AP5" i="1" s="1"/>
  <c r="AQ4" i="1"/>
  <c r="AQ5" i="1" s="1"/>
  <c r="AR4" i="1"/>
  <c r="AR5" i="1" s="1"/>
  <c r="AS4" i="1"/>
  <c r="AS5" i="1" s="1"/>
  <c r="AT4" i="1"/>
  <c r="AU4" i="1"/>
  <c r="AU5" i="1" s="1"/>
  <c r="AV4" i="1"/>
  <c r="AV5" i="1" s="1"/>
  <c r="AW4" i="1"/>
  <c r="AW5" i="1" s="1"/>
  <c r="AX4" i="1"/>
  <c r="AX5" i="1" s="1"/>
  <c r="AY4" i="1"/>
  <c r="AY5" i="1" s="1"/>
  <c r="AZ4" i="1"/>
  <c r="AZ5" i="1" s="1"/>
  <c r="BA4" i="1"/>
  <c r="BA5" i="1" s="1"/>
  <c r="BB4" i="1"/>
  <c r="BB5" i="1" s="1"/>
  <c r="BC4" i="1"/>
  <c r="BC5" i="1" s="1"/>
  <c r="BD4" i="1"/>
  <c r="BD5" i="1" s="1"/>
  <c r="BE4" i="1"/>
  <c r="BE5" i="1" s="1"/>
  <c r="BF4" i="1"/>
  <c r="BF5" i="1" s="1"/>
  <c r="BG4" i="1"/>
  <c r="BG5" i="1" s="1"/>
  <c r="BH4" i="1"/>
  <c r="BH5" i="1" s="1"/>
  <c r="BI4" i="1"/>
  <c r="BI5" i="1" s="1"/>
  <c r="BJ4" i="1"/>
  <c r="BJ5" i="1" s="1"/>
  <c r="BK4" i="1"/>
  <c r="BL4" i="1"/>
  <c r="BL5" i="1" s="1"/>
  <c r="BM4" i="1"/>
  <c r="BM5" i="1" s="1"/>
  <c r="BN4" i="1"/>
  <c r="BN5" i="1" s="1"/>
  <c r="BO4" i="1"/>
  <c r="BO5" i="1" s="1"/>
  <c r="BP4" i="1"/>
  <c r="BP5" i="1" s="1"/>
  <c r="BQ4" i="1"/>
  <c r="BQ5" i="1" s="1"/>
  <c r="BR4" i="1"/>
  <c r="BR5" i="1" s="1"/>
  <c r="BS4" i="1"/>
  <c r="BS5" i="1" s="1"/>
  <c r="BT4" i="1"/>
  <c r="BT5" i="1" s="1"/>
  <c r="BU4" i="1"/>
  <c r="BU5" i="1" s="1"/>
  <c r="BV4" i="1"/>
  <c r="BV5" i="1" s="1"/>
  <c r="BW4" i="1"/>
  <c r="BW5" i="1" s="1"/>
  <c r="BX4" i="1"/>
  <c r="BX5" i="1" s="1"/>
  <c r="BY4" i="1"/>
  <c r="BY5" i="1" s="1"/>
  <c r="BZ4" i="1"/>
  <c r="BZ5" i="1" s="1"/>
  <c r="CA4" i="1"/>
  <c r="CA5" i="1" s="1"/>
  <c r="CB4" i="1"/>
  <c r="CB5" i="1" s="1"/>
  <c r="CC4" i="1"/>
  <c r="CC5" i="1" s="1"/>
  <c r="CD4" i="1"/>
  <c r="CD5" i="1" s="1"/>
  <c r="CE4" i="1"/>
  <c r="CE5" i="1" s="1"/>
  <c r="CF4" i="1"/>
  <c r="CF5" i="1" s="1"/>
  <c r="CG4" i="1"/>
  <c r="CG5" i="1" s="1"/>
  <c r="CH4" i="1"/>
  <c r="CH5" i="1" s="1"/>
  <c r="CI4" i="1"/>
  <c r="CI5" i="1" s="1"/>
  <c r="CJ4" i="1"/>
  <c r="CJ5" i="1" s="1"/>
  <c r="CK4" i="1"/>
  <c r="CK5" i="1" s="1"/>
  <c r="CL4" i="1"/>
  <c r="CL5" i="1" s="1"/>
  <c r="CM4" i="1"/>
  <c r="CM5" i="1" s="1"/>
  <c r="CN4" i="1"/>
  <c r="CN5" i="1" s="1"/>
  <c r="CO4" i="1"/>
  <c r="CO5" i="1" s="1"/>
  <c r="CP4" i="1"/>
  <c r="CP5" i="1" s="1"/>
  <c r="CQ4" i="1"/>
  <c r="CQ5" i="1" s="1"/>
  <c r="CR4" i="1"/>
  <c r="CR5" i="1" s="1"/>
  <c r="CS4" i="1"/>
  <c r="CS5" i="1" s="1"/>
  <c r="CT4" i="1"/>
  <c r="CT5" i="1" s="1"/>
  <c r="CU4" i="1"/>
  <c r="CU5" i="1" s="1"/>
  <c r="CV4" i="1"/>
  <c r="CV5" i="1" s="1"/>
  <c r="CW4" i="1"/>
  <c r="CW5" i="1" s="1"/>
  <c r="CX4" i="1"/>
  <c r="CX5" i="1" s="1"/>
  <c r="CY4" i="1"/>
  <c r="CY5" i="1" s="1"/>
  <c r="CZ4" i="1"/>
  <c r="CZ5" i="1" s="1"/>
  <c r="DA4" i="1"/>
  <c r="DA5" i="1" s="1"/>
  <c r="DB4" i="1"/>
  <c r="DB5" i="1" s="1"/>
  <c r="DC4" i="1"/>
  <c r="DC5" i="1" s="1"/>
  <c r="DD4" i="1"/>
  <c r="DD5" i="1" s="1"/>
  <c r="DE4" i="1"/>
  <c r="DE5" i="1" s="1"/>
  <c r="K4" i="1"/>
  <c r="K5" i="1" s="1"/>
  <c r="J4" i="1"/>
  <c r="J5" i="1" s="1"/>
  <c r="I4" i="1"/>
  <c r="I5" i="1" s="1"/>
  <c r="AU6" i="1" l="1"/>
  <c r="AU7" i="1" s="1"/>
  <c r="AR6" i="1"/>
  <c r="AR7" i="1" s="1"/>
  <c r="Q6" i="1"/>
  <c r="Q7" i="1" s="1"/>
  <c r="AS6" i="1"/>
  <c r="AS7" i="1" s="1"/>
  <c r="U6" i="1"/>
  <c r="U7" i="1" s="1"/>
  <c r="X6" i="1"/>
  <c r="X7" i="1" s="1"/>
  <c r="Y6" i="1"/>
  <c r="Y7" i="1" s="1"/>
  <c r="AH6" i="1"/>
  <c r="AH7" i="1" s="1"/>
  <c r="AF6" i="1"/>
  <c r="AF7" i="1" s="1"/>
  <c r="DD6" i="1"/>
  <c r="DD7" i="1" s="1"/>
  <c r="AE6" i="1"/>
  <c r="AE7" i="1" s="1"/>
  <c r="AG6" i="1"/>
  <c r="AG7" i="1" s="1"/>
  <c r="AM6" i="1"/>
  <c r="AM7" i="1" s="1"/>
  <c r="CD6" i="1"/>
  <c r="CD7" i="1" s="1"/>
  <c r="BA6" i="1"/>
  <c r="BA7" i="1" s="1"/>
  <c r="W6" i="1"/>
  <c r="W7" i="1" s="1"/>
  <c r="BL6" i="1"/>
  <c r="BL7" i="1" s="1"/>
  <c r="CH6" i="1"/>
  <c r="CH7" i="1" s="1"/>
  <c r="BO6" i="1"/>
  <c r="BO7" i="1" s="1"/>
  <c r="BB6" i="1"/>
  <c r="BB7" i="1" s="1"/>
  <c r="P6" i="1"/>
  <c r="P7" i="1" s="1"/>
  <c r="CC6" i="1"/>
  <c r="CC7" i="1" s="1"/>
  <c r="AK6" i="1"/>
  <c r="AK7" i="1" s="1"/>
  <c r="DE6" i="1"/>
  <c r="DE7" i="1" s="1"/>
  <c r="CB6" i="1"/>
  <c r="CB7" i="1" s="1"/>
  <c r="CS6" i="1"/>
  <c r="CS7" i="1" s="1"/>
  <c r="K6" i="1"/>
  <c r="K7" i="1" s="1"/>
  <c r="BH6" i="1"/>
  <c r="BH7" i="1" s="1"/>
  <c r="BI6" i="1"/>
  <c r="BI7" i="1" s="1"/>
  <c r="BK6" i="1"/>
  <c r="BK7" i="1" s="1"/>
  <c r="BR6" i="1"/>
  <c r="BR7" i="1" s="1"/>
  <c r="AD6" i="1"/>
  <c r="AD7" i="1" s="1"/>
  <c r="Z6" i="1"/>
  <c r="Z7" i="1" s="1"/>
  <c r="AA6" i="1"/>
  <c r="AA7" i="1" s="1"/>
  <c r="CM6" i="1"/>
  <c r="CM7" i="1" s="1"/>
  <c r="CK6" i="1"/>
  <c r="CK7" i="1" s="1"/>
  <c r="BC6" i="1"/>
  <c r="BC7" i="1" s="1"/>
  <c r="S6" i="1"/>
  <c r="S7" i="1" s="1"/>
  <c r="CJ6" i="1"/>
  <c r="CJ7" i="1" s="1"/>
  <c r="AO6" i="1"/>
  <c r="AO7" i="1" s="1"/>
  <c r="DA6" i="1"/>
  <c r="DA7" i="1" s="1"/>
  <c r="M6" i="1"/>
  <c r="M7" i="1" s="1"/>
  <c r="BP6" i="1"/>
  <c r="BP7" i="1" s="1"/>
  <c r="CW6" i="1"/>
  <c r="CW7" i="1" s="1"/>
  <c r="BS6" i="1"/>
  <c r="BS7" i="1" s="1"/>
  <c r="DB6" i="1"/>
  <c r="DB7" i="1" s="1"/>
  <c r="CP6" i="1"/>
  <c r="CP7" i="1" s="1"/>
  <c r="AI6" i="1"/>
  <c r="AI7" i="1" s="1"/>
  <c r="DC6" i="1"/>
  <c r="DC7" i="1" s="1"/>
  <c r="BY6" i="1"/>
  <c r="BY7" i="1" s="1"/>
  <c r="CL6" i="1"/>
  <c r="CL7" i="1" s="1"/>
  <c r="R6" i="1"/>
  <c r="R7" i="1" s="1"/>
  <c r="BJ6" i="1"/>
  <c r="BJ7" i="1" s="1"/>
  <c r="CR6" i="1"/>
  <c r="CR7" i="1" s="1"/>
  <c r="AW6" i="1"/>
  <c r="AW7" i="1" s="1"/>
  <c r="AC6" i="1"/>
  <c r="AC7" i="1" s="1"/>
  <c r="L6" i="1"/>
  <c r="L7" i="1" s="1"/>
  <c r="BX6" i="1"/>
  <c r="BX7" i="1" s="1"/>
  <c r="O6" i="1"/>
  <c r="O7" i="1" s="1"/>
  <c r="CA6" i="1"/>
  <c r="CA7" i="1" s="1"/>
  <c r="N6" i="1"/>
  <c r="N7" i="1" s="1"/>
  <c r="BV6" i="1"/>
  <c r="BV7" i="1" s="1"/>
  <c r="AP6" i="1"/>
  <c r="AP7" i="1" s="1"/>
  <c r="AQ6" i="1"/>
  <c r="AQ7" i="1" s="1"/>
  <c r="BW6" i="1"/>
  <c r="BW7" i="1" s="1"/>
  <c r="AZ6" i="1"/>
  <c r="AZ7" i="1" s="1"/>
  <c r="AN6" i="1"/>
  <c r="AN7" i="1" s="1"/>
  <c r="CZ6" i="1"/>
  <c r="CZ7" i="1" s="1"/>
  <c r="BE6" i="1"/>
  <c r="BE7" i="1" s="1"/>
  <c r="BQ6" i="1"/>
  <c r="BQ7" i="1" s="1"/>
  <c r="T6" i="1"/>
  <c r="T7" i="1" s="1"/>
  <c r="CF6" i="1"/>
  <c r="CF7" i="1" s="1"/>
  <c r="CI6" i="1"/>
  <c r="CI7" i="1" s="1"/>
  <c r="BZ6" i="1"/>
  <c r="BZ7" i="1" s="1"/>
  <c r="AL6" i="1"/>
  <c r="AL7" i="1" s="1"/>
  <c r="AX6" i="1"/>
  <c r="AX7" i="1" s="1"/>
  <c r="AY6" i="1"/>
  <c r="AY7" i="1" s="1"/>
  <c r="CE6" i="1"/>
  <c r="CE7" i="1" s="1"/>
  <c r="AT6" i="1"/>
  <c r="AT7" i="1" s="1"/>
  <c r="AV6" i="1"/>
  <c r="AV7" i="1" s="1"/>
  <c r="CO6" i="1"/>
  <c r="CO7" i="1" s="1"/>
  <c r="BM6" i="1"/>
  <c r="BM7" i="1" s="1"/>
  <c r="CG6" i="1"/>
  <c r="CG7" i="1" s="1"/>
  <c r="AB6" i="1"/>
  <c r="AB7" i="1" s="1"/>
  <c r="CN6" i="1"/>
  <c r="CN7" i="1" s="1"/>
  <c r="CQ6" i="1"/>
  <c r="CQ7" i="1" s="1"/>
  <c r="CT6" i="1"/>
  <c r="CT7" i="1" s="1"/>
  <c r="CX6" i="1"/>
  <c r="CX7" i="1" s="1"/>
  <c r="BF6" i="1"/>
  <c r="BF7" i="1" s="1"/>
  <c r="BG6" i="1"/>
  <c r="BG7" i="1" s="1"/>
  <c r="CU6" i="1"/>
  <c r="CU7" i="1" s="1"/>
  <c r="BT6" i="1"/>
  <c r="BT7" i="1" s="1"/>
  <c r="BD6" i="1"/>
  <c r="BD7" i="1" s="1"/>
  <c r="I6" i="1"/>
  <c r="I7" i="1" s="1"/>
  <c r="BU6" i="1"/>
  <c r="BU7" i="1" s="1"/>
  <c r="J6" i="1"/>
  <c r="J7" i="1" s="1"/>
  <c r="AJ6" i="1"/>
  <c r="AJ7" i="1" s="1"/>
  <c r="CV6" i="1"/>
  <c r="CV7" i="1" s="1"/>
  <c r="CY6" i="1"/>
  <c r="CY7" i="1" s="1"/>
  <c r="V6" i="1"/>
  <c r="V7" i="1" s="1"/>
  <c r="BN6" i="1"/>
  <c r="BN7" i="1" s="1"/>
  <c r="AJ8" i="1" l="1"/>
  <c r="AJ9" i="1" s="1"/>
  <c r="BF8" i="1"/>
  <c r="BF9" i="1" s="1"/>
  <c r="BU8" i="1"/>
  <c r="BU9" i="1" s="1"/>
  <c r="CT8" i="1"/>
  <c r="CT9" i="1" s="1"/>
  <c r="AT8" i="1"/>
  <c r="AT9" i="1" s="1"/>
  <c r="CD8" i="1"/>
  <c r="AP8" i="1"/>
  <c r="AP9" i="1" s="1"/>
  <c r="CP8" i="1"/>
  <c r="CP9" i="1" s="1"/>
  <c r="CJ8" i="1"/>
  <c r="CJ9" i="1" s="1"/>
  <c r="BR8" i="1"/>
  <c r="BR9" i="1" s="1"/>
  <c r="AY8" i="1"/>
  <c r="AY9" i="1" s="1"/>
  <c r="CQ8" i="1"/>
  <c r="CQ9" i="1" s="1"/>
  <c r="CE8" i="1"/>
  <c r="CE9" i="1" s="1"/>
  <c r="BV8" i="1"/>
  <c r="BV9" i="1" s="1"/>
  <c r="CY8" i="1"/>
  <c r="CY9" i="1" s="1"/>
  <c r="T8" i="1"/>
  <c r="T9" i="1" s="1"/>
  <c r="I8" i="1"/>
  <c r="I9" i="1" s="1"/>
  <c r="AW8" i="1"/>
  <c r="AW9" i="1" s="1"/>
  <c r="CK8" i="1"/>
  <c r="CK9" i="1" s="1"/>
  <c r="BQ8" i="1"/>
  <c r="BQ9" i="1" s="1"/>
  <c r="BS8" i="1"/>
  <c r="BS9" i="1" s="1"/>
  <c r="BI8" i="1"/>
  <c r="BI9" i="1" s="1"/>
  <c r="AS8" i="1"/>
  <c r="AS9" i="1" s="1"/>
  <c r="U8" i="1"/>
  <c r="U9" i="1" s="1"/>
  <c r="AB8" i="1"/>
  <c r="AB9" i="1" s="1"/>
  <c r="AD8" i="1"/>
  <c r="AD9" i="1" s="1"/>
  <c r="BE8" i="1"/>
  <c r="BE9" i="1" s="1"/>
  <c r="AF8" i="1"/>
  <c r="AF9" i="1" s="1"/>
  <c r="CW8" i="1"/>
  <c r="CW9" i="1" s="1"/>
  <c r="Y8" i="1"/>
  <c r="Y9" i="1" s="1"/>
  <c r="BH8" i="1"/>
  <c r="BH9" i="1" s="1"/>
  <c r="BG8" i="1"/>
  <c r="BG9" i="1" s="1"/>
  <c r="CC8" i="1"/>
  <c r="CC9" i="1" s="1"/>
  <c r="DB8" i="1"/>
  <c r="DB9" i="1" s="1"/>
  <c r="X8" i="1"/>
  <c r="X9" i="1" s="1"/>
  <c r="AI8" i="1"/>
  <c r="AI9" i="1" s="1"/>
  <c r="S8" i="1"/>
  <c r="S9" i="1" s="1"/>
  <c r="AQ8" i="1"/>
  <c r="AQ9" i="1" s="1"/>
  <c r="CR8" i="1"/>
  <c r="CR9" i="1" s="1"/>
  <c r="BB8" i="1"/>
  <c r="BB9" i="1" s="1"/>
  <c r="BT8" i="1"/>
  <c r="BT9" i="1" s="1"/>
  <c r="AM8" i="1"/>
  <c r="AM9" i="1" s="1"/>
  <c r="CU8" i="1"/>
  <c r="CU9" i="1" s="1"/>
  <c r="CG8" i="1"/>
  <c r="CG9" i="1" s="1"/>
  <c r="AK8" i="1"/>
  <c r="AK9" i="1" s="1"/>
  <c r="CZ8" i="1"/>
  <c r="CZ9" i="1" s="1"/>
  <c r="CA8" i="1"/>
  <c r="CA9" i="1" s="1"/>
  <c r="BY8" i="1"/>
  <c r="BY9" i="1" s="1"/>
  <c r="BP8" i="1"/>
  <c r="BP9" i="1" s="1"/>
  <c r="CM8" i="1"/>
  <c r="CM9" i="1" s="1"/>
  <c r="K8" i="1"/>
  <c r="K9" i="1" s="1"/>
  <c r="CH8" i="1"/>
  <c r="CH9" i="1" s="1"/>
  <c r="Q8" i="1"/>
  <c r="Q9" i="1" s="1"/>
  <c r="BW8" i="1"/>
  <c r="BW9" i="1" s="1"/>
  <c r="BK8" i="1"/>
  <c r="BK9" i="1" s="1"/>
  <c r="CN8" i="1"/>
  <c r="CN9" i="1" s="1"/>
  <c r="CV8" i="1"/>
  <c r="CV9" i="1" s="1"/>
  <c r="BM8" i="1"/>
  <c r="BM9" i="1" s="1"/>
  <c r="O8" i="1"/>
  <c r="O9" i="1" s="1"/>
  <c r="M8" i="1"/>
  <c r="M9" i="1" s="1"/>
  <c r="CS8" i="1"/>
  <c r="CS9" i="1" s="1"/>
  <c r="BL8" i="1"/>
  <c r="BL9" i="1" s="1"/>
  <c r="V8" i="1"/>
  <c r="V9" i="1" s="1"/>
  <c r="BZ8" i="1"/>
  <c r="BZ9" i="1" s="1"/>
  <c r="AR8" i="1"/>
  <c r="AR9" i="1" s="1"/>
  <c r="BD8" i="1"/>
  <c r="BD9" i="1" s="1"/>
  <c r="AX8" i="1"/>
  <c r="AX9" i="1" s="1"/>
  <c r="Z8" i="1"/>
  <c r="Z9" i="1" s="1"/>
  <c r="AN8" i="1"/>
  <c r="AN9" i="1" s="1"/>
  <c r="BJ8" i="1"/>
  <c r="BJ9" i="1" s="1"/>
  <c r="AL8" i="1"/>
  <c r="AL9" i="1" s="1"/>
  <c r="DC8" i="1"/>
  <c r="DC9" i="1" s="1"/>
  <c r="BO8" i="1"/>
  <c r="BO9" i="1" s="1"/>
  <c r="CO8" i="1"/>
  <c r="CO9" i="1" s="1"/>
  <c r="CI8" i="1"/>
  <c r="CI9" i="1" s="1"/>
  <c r="DE8" i="1"/>
  <c r="DE9" i="1" s="1"/>
  <c r="BX8" i="1"/>
  <c r="BX9" i="1" s="1"/>
  <c r="DA8" i="1"/>
  <c r="DA9" i="1" s="1"/>
  <c r="BN8" i="1"/>
  <c r="BN9" i="1" s="1"/>
  <c r="AG8" i="1"/>
  <c r="AG9" i="1" s="1"/>
  <c r="BA8" i="1"/>
  <c r="BA9" i="1" s="1"/>
  <c r="N8" i="1"/>
  <c r="N9" i="1" s="1"/>
  <c r="AE8" i="1"/>
  <c r="AE9" i="1" s="1"/>
  <c r="P8" i="1"/>
  <c r="P9" i="1" s="1"/>
  <c r="J8" i="1"/>
  <c r="J9" i="1" s="1"/>
  <c r="AV8" i="1"/>
  <c r="AV9" i="1" s="1"/>
  <c r="W8" i="1"/>
  <c r="W9" i="1" s="1"/>
  <c r="L8" i="1"/>
  <c r="L9" i="1" s="1"/>
  <c r="AA8" i="1"/>
  <c r="AA9" i="1" s="1"/>
  <c r="AO8" i="1"/>
  <c r="AO9" i="1" s="1"/>
  <c r="CX8" i="1"/>
  <c r="CX9" i="1" s="1"/>
  <c r="CB8" i="1"/>
  <c r="CB9" i="1" s="1"/>
  <c r="AU8" i="1"/>
  <c r="AU9" i="1" s="1"/>
  <c r="AZ8" i="1"/>
  <c r="AZ9" i="1" s="1"/>
  <c r="CL8" i="1"/>
  <c r="CL9" i="1" s="1"/>
  <c r="BC8" i="1"/>
  <c r="BC9" i="1" s="1"/>
  <c r="CF8" i="1"/>
  <c r="CF9" i="1" s="1"/>
  <c r="AC8" i="1"/>
  <c r="AC9" i="1" s="1"/>
  <c r="AH8" i="1"/>
  <c r="AH9" i="1" s="1"/>
  <c r="R8" i="1"/>
  <c r="R9" i="1" s="1"/>
  <c r="DD8" i="1"/>
  <c r="DD9" i="1" s="1"/>
  <c r="CD9" i="1"/>
  <c r="CX10" i="1" l="1"/>
  <c r="CX11" i="1" s="1"/>
  <c r="AY10" i="1"/>
  <c r="AY11" i="1" s="1"/>
  <c r="BT10" i="1"/>
  <c r="BT11" i="1" s="1"/>
  <c r="AI10" i="1"/>
  <c r="AI11" i="1" s="1"/>
  <c r="BP10" i="1"/>
  <c r="BP11" i="1" s="1"/>
  <c r="CH10" i="1"/>
  <c r="CH11" i="1" s="1"/>
  <c r="K10" i="1"/>
  <c r="K11" i="1" s="1"/>
  <c r="BK10" i="1"/>
  <c r="BK11" i="1" s="1"/>
  <c r="CJ10" i="1"/>
  <c r="CJ11" i="1" s="1"/>
  <c r="AM10" i="1"/>
  <c r="AM11" i="1" s="1"/>
  <c r="R10" i="1"/>
  <c r="R11" i="1" s="1"/>
  <c r="BO10" i="1"/>
  <c r="BO11" i="1" s="1"/>
  <c r="AN10" i="1"/>
  <c r="AN11" i="1" s="1"/>
  <c r="CL10" i="1"/>
  <c r="CL11" i="1" s="1"/>
  <c r="AG10" i="1"/>
  <c r="AG11" i="1" s="1"/>
  <c r="CR10" i="1"/>
  <c r="CR11" i="1" s="1"/>
  <c r="BE10" i="1"/>
  <c r="BE11" i="1" s="1"/>
  <c r="AE10" i="1"/>
  <c r="AE11" i="1" s="1"/>
  <c r="CB10" i="1"/>
  <c r="CB11" i="1" s="1"/>
  <c r="Y10" i="1"/>
  <c r="Y11" i="1" s="1"/>
  <c r="BH10" i="1"/>
  <c r="BH11" i="1" s="1"/>
  <c r="BD10" i="1"/>
  <c r="BD11" i="1" s="1"/>
  <c r="CQ10" i="1"/>
  <c r="CQ11" i="1" s="1"/>
  <c r="DA10" i="1"/>
  <c r="DA11" i="1" s="1"/>
  <c r="BQ10" i="1"/>
  <c r="BQ11" i="1" s="1"/>
  <c r="DD10" i="1"/>
  <c r="DD11" i="1" s="1"/>
  <c r="AL10" i="1"/>
  <c r="AL11" i="1" s="1"/>
  <c r="CD10" i="1"/>
  <c r="CD11" i="1" s="1"/>
  <c r="BC10" i="1"/>
  <c r="BC11" i="1" s="1"/>
  <c r="AQ10" i="1"/>
  <c r="AQ11" i="1" s="1"/>
  <c r="BN10" i="1"/>
  <c r="BN11" i="1" s="1"/>
  <c r="DB10" i="1"/>
  <c r="DB11" i="1" s="1"/>
  <c r="CP10" i="1"/>
  <c r="CP11" i="1" s="1"/>
  <c r="BB10" i="1"/>
  <c r="BB11" i="1" s="1"/>
  <c r="AT10" i="1"/>
  <c r="AT11" i="1" s="1"/>
  <c r="AK10" i="1"/>
  <c r="AK11" i="1" s="1"/>
  <c r="CG10" i="1"/>
  <c r="CG11" i="1" s="1"/>
  <c r="CV10" i="1"/>
  <c r="CV11" i="1" s="1"/>
  <c r="BM10" i="1"/>
  <c r="BM11" i="1" s="1"/>
  <c r="J10" i="1"/>
  <c r="J11" i="1" s="1"/>
  <c r="T10" i="1"/>
  <c r="T11" i="1" s="1"/>
  <c r="N10" i="1"/>
  <c r="N11" i="1" s="1"/>
  <c r="DC10" i="1"/>
  <c r="DC11" i="1" s="1"/>
  <c r="AZ10" i="1"/>
  <c r="AZ11" i="1" s="1"/>
  <c r="O10" i="1"/>
  <c r="O11" i="1" s="1"/>
  <c r="AB10" i="1"/>
  <c r="AB11" i="1" s="1"/>
  <c r="CN10" i="1"/>
  <c r="CN11" i="1" s="1"/>
  <c r="AO10" i="1"/>
  <c r="AO11" i="1" s="1"/>
  <c r="X10" i="1"/>
  <c r="X11" i="1" s="1"/>
  <c r="S10" i="1"/>
  <c r="S11" i="1" s="1"/>
  <c r="CM10" i="1"/>
  <c r="CM11" i="1" s="1"/>
  <c r="BZ10" i="1"/>
  <c r="BZ11" i="1" s="1"/>
  <c r="CY10" i="1"/>
  <c r="CY11" i="1" s="1"/>
  <c r="BU10" i="1"/>
  <c r="BU11" i="1" s="1"/>
  <c r="V10" i="1"/>
  <c r="V11" i="1" s="1"/>
  <c r="AP10" i="1"/>
  <c r="AP11" i="1" s="1"/>
  <c r="BR10" i="1"/>
  <c r="BR11" i="1" s="1"/>
  <c r="U10" i="1"/>
  <c r="U11" i="1" s="1"/>
  <c r="AD10" i="1"/>
  <c r="AD11" i="1" s="1"/>
  <c r="BW10" i="1"/>
  <c r="BW11" i="1" s="1"/>
  <c r="CA10" i="1"/>
  <c r="CA11" i="1" s="1"/>
  <c r="BY10" i="1"/>
  <c r="BY11" i="1" s="1"/>
  <c r="BF10" i="1"/>
  <c r="BF11" i="1" s="1"/>
  <c r="BJ10" i="1"/>
  <c r="BJ11" i="1" s="1"/>
  <c r="BA10" i="1"/>
  <c r="BA11" i="1" s="1"/>
  <c r="BL10" i="1"/>
  <c r="BL11" i="1" s="1"/>
  <c r="BX10" i="1"/>
  <c r="BX11" i="1" s="1"/>
  <c r="AX10" i="1"/>
  <c r="AX11" i="1" s="1"/>
  <c r="CO10" i="1"/>
  <c r="CO11" i="1" s="1"/>
  <c r="AU10" i="1"/>
  <c r="AU11" i="1" s="1"/>
  <c r="AC10" i="1"/>
  <c r="AC11" i="1" s="1"/>
  <c r="AR10" i="1"/>
  <c r="AR11" i="1" s="1"/>
  <c r="CT10" i="1"/>
  <c r="CT11" i="1" s="1"/>
  <c r="CC10" i="1"/>
  <c r="CC11" i="1" s="1"/>
  <c r="CK10" i="1"/>
  <c r="CK11" i="1" s="1"/>
  <c r="AV10" i="1"/>
  <c r="AV11" i="1" s="1"/>
  <c r="CI10" i="1"/>
  <c r="CI11" i="1" s="1"/>
  <c r="CF10" i="1"/>
  <c r="CF11" i="1" s="1"/>
  <c r="P10" i="1"/>
  <c r="P11" i="1" s="1"/>
  <c r="DE10" i="1"/>
  <c r="DE11" i="1" s="1"/>
  <c r="AJ10" i="1"/>
  <c r="AJ11" i="1" s="1"/>
  <c r="CZ10" i="1"/>
  <c r="CZ11" i="1" s="1"/>
  <c r="BS10" i="1"/>
  <c r="BS11" i="1" s="1"/>
  <c r="BI10" i="1"/>
  <c r="BI11" i="1" s="1"/>
  <c r="I10" i="1"/>
  <c r="I11" i="1" s="1"/>
  <c r="CE10" i="1"/>
  <c r="CE11" i="1" s="1"/>
  <c r="CS10" i="1"/>
  <c r="CS11" i="1" s="1"/>
  <c r="BG10" i="1"/>
  <c r="BG11" i="1" s="1"/>
  <c r="BV10" i="1"/>
  <c r="BV11" i="1" s="1"/>
  <c r="AW10" i="1"/>
  <c r="AW11" i="1" s="1"/>
  <c r="L10" i="1"/>
  <c r="L11" i="1" s="1"/>
  <c r="AF10" i="1"/>
  <c r="AF11" i="1" s="1"/>
  <c r="AH10" i="1"/>
  <c r="AH11" i="1" s="1"/>
  <c r="CU10" i="1"/>
  <c r="CU11" i="1" s="1"/>
  <c r="AS10" i="1"/>
  <c r="AS11" i="1" s="1"/>
  <c r="W10" i="1"/>
  <c r="W11" i="1" s="1"/>
  <c r="CW10" i="1"/>
  <c r="CW11" i="1" s="1"/>
  <c r="AA10" i="1"/>
  <c r="AA11" i="1" s="1"/>
  <c r="Z10" i="1"/>
  <c r="Z11" i="1" s="1"/>
  <c r="Q10" i="1"/>
  <c r="Q11" i="1" s="1"/>
  <c r="M10" i="1"/>
  <c r="M11" i="1" s="1"/>
  <c r="DB12" i="1" l="1"/>
  <c r="DB13" i="1" s="1"/>
  <c r="AJ12" i="1"/>
  <c r="AJ13" i="1" s="1"/>
  <c r="X12" i="1"/>
  <c r="X13" i="1" s="1"/>
  <c r="CJ12" i="1"/>
  <c r="CJ13" i="1" s="1"/>
  <c r="J12" i="1"/>
  <c r="J13" i="1" s="1"/>
  <c r="BR12" i="1"/>
  <c r="BR13" i="1" s="1"/>
  <c r="CC12" i="1"/>
  <c r="CC13" i="1" s="1"/>
  <c r="CS12" i="1"/>
  <c r="CS13" i="1" s="1"/>
  <c r="BI12" i="1"/>
  <c r="BI13" i="1" s="1"/>
  <c r="AV12" i="1"/>
  <c r="AV13" i="1" s="1"/>
  <c r="AX12" i="1"/>
  <c r="AX13" i="1" s="1"/>
  <c r="BW12" i="1"/>
  <c r="BW13" i="1" s="1"/>
  <c r="BZ12" i="1"/>
  <c r="BZ13" i="1" s="1"/>
  <c r="CV12" i="1"/>
  <c r="CV13" i="1" s="1"/>
  <c r="R12" i="1"/>
  <c r="R13" i="1" s="1"/>
  <c r="BC12" i="1"/>
  <c r="BC13" i="1" s="1"/>
  <c r="U12" i="1"/>
  <c r="U13" i="1" s="1"/>
  <c r="AF12" i="1"/>
  <c r="AF13" i="1" s="1"/>
  <c r="CD12" i="1"/>
  <c r="CD13" i="1" s="1"/>
  <c r="AN12" i="1"/>
  <c r="AN13" i="1" s="1"/>
  <c r="AP12" i="1"/>
  <c r="AP13" i="1" s="1"/>
  <c r="AO12" i="1"/>
  <c r="AO13" i="1" s="1"/>
  <c r="BM12" i="1"/>
  <c r="BM13" i="1" s="1"/>
  <c r="BB12" i="1"/>
  <c r="BB13" i="1" s="1"/>
  <c r="CL12" i="1"/>
  <c r="CL13" i="1" s="1"/>
  <c r="AM12" i="1"/>
  <c r="AM13" i="1" s="1"/>
  <c r="DA12" i="1"/>
  <c r="DA13" i="1" s="1"/>
  <c r="DE12" i="1"/>
  <c r="DE13" i="1" s="1"/>
  <c r="CT12" i="1"/>
  <c r="CT13" i="1" s="1"/>
  <c r="CO12" i="1"/>
  <c r="CO13" i="1" s="1"/>
  <c r="CW12" i="1"/>
  <c r="CW13" i="1" s="1"/>
  <c r="BJ12" i="1"/>
  <c r="BJ13" i="1" s="1"/>
  <c r="Y12" i="1"/>
  <c r="Y13" i="1" s="1"/>
  <c r="CQ12" i="1"/>
  <c r="CQ13" i="1" s="1"/>
  <c r="DC12" i="1"/>
  <c r="DC13" i="1" s="1"/>
  <c r="CU12" i="1"/>
  <c r="CU13" i="1" s="1"/>
  <c r="N12" i="1"/>
  <c r="N13" i="1" s="1"/>
  <c r="P12" i="1"/>
  <c r="P13" i="1" s="1"/>
  <c r="AR12" i="1"/>
  <c r="AR13" i="1" s="1"/>
  <c r="BS12" i="1"/>
  <c r="BS13" i="1" s="1"/>
  <c r="AW12" i="1"/>
  <c r="AW13" i="1" s="1"/>
  <c r="V12" i="1"/>
  <c r="V13" i="1" s="1"/>
  <c r="BF12" i="1"/>
  <c r="BF13" i="1" s="1"/>
  <c r="BO12" i="1"/>
  <c r="BO13" i="1" s="1"/>
  <c r="BU12" i="1"/>
  <c r="BU13" i="1" s="1"/>
  <c r="AB12" i="1"/>
  <c r="AB13" i="1" s="1"/>
  <c r="CR12" i="1"/>
  <c r="CR13" i="1" s="1"/>
  <c r="BT12" i="1"/>
  <c r="BT13" i="1" s="1"/>
  <c r="AL12" i="1"/>
  <c r="AL13" i="1" s="1"/>
  <c r="Z12" i="1"/>
  <c r="Z13" i="1" s="1"/>
  <c r="CB12" i="1"/>
  <c r="CB13" i="1" s="1"/>
  <c r="CF12" i="1"/>
  <c r="CF13" i="1" s="1"/>
  <c r="AC12" i="1"/>
  <c r="AC13" i="1" s="1"/>
  <c r="BV12" i="1"/>
  <c r="BV13" i="1" s="1"/>
  <c r="CP12" i="1"/>
  <c r="CP13" i="1" s="1"/>
  <c r="BY12" i="1"/>
  <c r="BY13" i="1" s="1"/>
  <c r="CG12" i="1"/>
  <c r="CG13" i="1" s="1"/>
  <c r="CY12" i="1"/>
  <c r="CY13" i="1" s="1"/>
  <c r="O12" i="1"/>
  <c r="O13" i="1" s="1"/>
  <c r="BN12" i="1"/>
  <c r="BN13" i="1" s="1"/>
  <c r="L12" i="1"/>
  <c r="L13" i="1" s="1"/>
  <c r="AY12" i="1"/>
  <c r="AY13" i="1" s="1"/>
  <c r="AA12" i="1"/>
  <c r="AA13" i="1" s="1"/>
  <c r="T12" i="1"/>
  <c r="T13" i="1" s="1"/>
  <c r="CI12" i="1"/>
  <c r="CI13" i="1" s="1"/>
  <c r="CZ12" i="1"/>
  <c r="CZ13" i="1" s="1"/>
  <c r="BG12" i="1"/>
  <c r="BG13" i="1" s="1"/>
  <c r="BL12" i="1"/>
  <c r="BL13" i="1" s="1"/>
  <c r="CN12" i="1"/>
  <c r="CN13" i="1" s="1"/>
  <c r="CA12" i="1"/>
  <c r="CA13" i="1" s="1"/>
  <c r="AI12" i="1"/>
  <c r="AI13" i="1" s="1"/>
  <c r="AH12" i="1"/>
  <c r="AH13" i="1" s="1"/>
  <c r="CH12" i="1"/>
  <c r="CH13" i="1" s="1"/>
  <c r="CX12" i="1"/>
  <c r="CX13" i="1" s="1"/>
  <c r="BH12" i="1"/>
  <c r="BH13" i="1" s="1"/>
  <c r="AZ12" i="1"/>
  <c r="AZ13" i="1" s="1"/>
  <c r="AT12" i="1"/>
  <c r="AT13" i="1" s="1"/>
  <c r="I12" i="1"/>
  <c r="I13" i="1" s="1"/>
  <c r="BA12" i="1"/>
  <c r="BA13" i="1" s="1"/>
  <c r="BQ12" i="1"/>
  <c r="BQ13" i="1" s="1"/>
  <c r="AG12" i="1"/>
  <c r="AG13" i="1" s="1"/>
  <c r="AQ12" i="1"/>
  <c r="AQ13" i="1" s="1"/>
  <c r="M12" i="1"/>
  <c r="M13" i="1" s="1"/>
  <c r="AE12" i="1"/>
  <c r="AE13" i="1" s="1"/>
  <c r="BD12" i="1"/>
  <c r="BD13" i="1" s="1"/>
  <c r="AK12" i="1"/>
  <c r="AK13" i="1" s="1"/>
  <c r="BE12" i="1"/>
  <c r="BE13" i="1" s="1"/>
  <c r="AU12" i="1"/>
  <c r="AU13" i="1" s="1"/>
  <c r="BX12" i="1"/>
  <c r="BX13" i="1" s="1"/>
  <c r="CE12" i="1"/>
  <c r="CE13" i="1" s="1"/>
  <c r="CM12" i="1"/>
  <c r="CM13" i="1" s="1"/>
  <c r="AD12" i="1"/>
  <c r="AD13" i="1" s="1"/>
  <c r="W12" i="1"/>
  <c r="W13" i="1" s="1"/>
  <c r="S12" i="1"/>
  <c r="S13" i="1" s="1"/>
  <c r="BK12" i="1"/>
  <c r="BK13" i="1" s="1"/>
  <c r="BP12" i="1"/>
  <c r="BP13" i="1" s="1"/>
  <c r="Q12" i="1"/>
  <c r="Q13" i="1" s="1"/>
  <c r="DD12" i="1"/>
  <c r="DD13" i="1" s="1"/>
  <c r="K12" i="1"/>
  <c r="K13" i="1" s="1"/>
  <c r="AS12" i="1"/>
  <c r="AS13" i="1" s="1"/>
  <c r="CK12" i="1"/>
  <c r="CK13" i="1" s="1"/>
  <c r="CO14" i="1" l="1"/>
  <c r="CO15" i="1" s="1"/>
  <c r="DD14" i="1"/>
  <c r="DD15" i="1" s="1"/>
  <c r="CE14" i="1"/>
  <c r="CE15" i="1" s="1"/>
  <c r="CD14" i="1"/>
  <c r="CD15" i="1" s="1"/>
  <c r="CX14" i="1"/>
  <c r="CX15" i="1" s="1"/>
  <c r="CZ14" i="1"/>
  <c r="CZ15" i="1" s="1"/>
  <c r="CY14" i="1"/>
  <c r="CY15" i="1" s="1"/>
  <c r="AM14" i="1"/>
  <c r="AM15" i="1" s="1"/>
  <c r="BI14" i="1"/>
  <c r="BI15" i="1" s="1"/>
  <c r="CB14" i="1"/>
  <c r="CB15" i="1" s="1"/>
  <c r="BP14" i="1"/>
  <c r="BP15" i="1" s="1"/>
  <c r="AF14" i="1"/>
  <c r="AF15" i="1" s="1"/>
  <c r="Z14" i="1"/>
  <c r="Z15" i="1" s="1"/>
  <c r="S14" i="1"/>
  <c r="S15" i="1" s="1"/>
  <c r="DC14" i="1"/>
  <c r="DC15" i="1" s="1"/>
  <c r="AQ14" i="1"/>
  <c r="AQ15" i="1" s="1"/>
  <c r="BB14" i="1"/>
  <c r="BB15" i="1" s="1"/>
  <c r="AS14" i="1"/>
  <c r="AS15" i="1" s="1"/>
  <c r="AD14" i="1"/>
  <c r="AD15" i="1" s="1"/>
  <c r="CQ14" i="1"/>
  <c r="CQ15" i="1" s="1"/>
  <c r="BA14" i="1"/>
  <c r="BA15" i="1" s="1"/>
  <c r="AH14" i="1"/>
  <c r="AH15" i="1" s="1"/>
  <c r="BX14" i="1"/>
  <c r="BX15" i="1" s="1"/>
  <c r="AG14" i="1"/>
  <c r="AG15" i="1" s="1"/>
  <c r="I14" i="1"/>
  <c r="I15" i="1" s="1"/>
  <c r="BZ14" i="1"/>
  <c r="BZ15" i="1" s="1"/>
  <c r="CI14" i="1"/>
  <c r="CI15" i="1" s="1"/>
  <c r="CG14" i="1"/>
  <c r="CG15" i="1" s="1"/>
  <c r="BM14" i="1"/>
  <c r="BM15" i="1" s="1"/>
  <c r="BL14" i="1"/>
  <c r="BL15" i="1" s="1"/>
  <c r="X14" i="1"/>
  <c r="X15" i="1" s="1"/>
  <c r="BJ14" i="1"/>
  <c r="BJ15" i="1" s="1"/>
  <c r="AU14" i="1"/>
  <c r="AU15" i="1" s="1"/>
  <c r="AI14" i="1"/>
  <c r="AI15" i="1" s="1"/>
  <c r="BY14" i="1"/>
  <c r="BY15" i="1" s="1"/>
  <c r="AW14" i="1"/>
  <c r="AW15" i="1" s="1"/>
  <c r="Y14" i="1"/>
  <c r="Y15" i="1" s="1"/>
  <c r="CC14" i="1"/>
  <c r="CC15" i="1" s="1"/>
  <c r="BR14" i="1"/>
  <c r="BR15" i="1" s="1"/>
  <c r="K14" i="1"/>
  <c r="K15" i="1" s="1"/>
  <c r="DA14" i="1"/>
  <c r="DA15" i="1" s="1"/>
  <c r="W14" i="1"/>
  <c r="W15" i="1" s="1"/>
  <c r="AV14" i="1"/>
  <c r="AV15" i="1" s="1"/>
  <c r="T14" i="1"/>
  <c r="T15" i="1" s="1"/>
  <c r="AL14" i="1"/>
  <c r="AL15" i="1" s="1"/>
  <c r="BE14" i="1"/>
  <c r="BE15" i="1" s="1"/>
  <c r="BQ14" i="1"/>
  <c r="BQ15" i="1" s="1"/>
  <c r="AT14" i="1"/>
  <c r="AT15" i="1" s="1"/>
  <c r="CA14" i="1"/>
  <c r="CA15" i="1" s="1"/>
  <c r="AA14" i="1"/>
  <c r="AA15" i="1" s="1"/>
  <c r="DE14" i="1"/>
  <c r="DE15" i="1" s="1"/>
  <c r="BT14" i="1"/>
  <c r="BT15" i="1" s="1"/>
  <c r="BS14" i="1"/>
  <c r="BS15" i="1" s="1"/>
  <c r="CN14" i="1"/>
  <c r="CN15" i="1" s="1"/>
  <c r="AJ14" i="1"/>
  <c r="AJ15" i="1" s="1"/>
  <c r="U14" i="1"/>
  <c r="U15" i="1" s="1"/>
  <c r="AO14" i="1"/>
  <c r="AO15" i="1" s="1"/>
  <c r="CK14" i="1"/>
  <c r="CK15" i="1" s="1"/>
  <c r="AK14" i="1"/>
  <c r="AK15" i="1" s="1"/>
  <c r="BW14" i="1"/>
  <c r="BW15" i="1" s="1"/>
  <c r="AZ14" i="1"/>
  <c r="AZ15" i="1" s="1"/>
  <c r="BF14" i="1"/>
  <c r="BF15" i="1" s="1"/>
  <c r="AY14" i="1"/>
  <c r="AY15" i="1" s="1"/>
  <c r="BV14" i="1"/>
  <c r="BV15" i="1" s="1"/>
  <c r="CR14" i="1"/>
  <c r="CR15" i="1" s="1"/>
  <c r="AR14" i="1"/>
  <c r="AR15" i="1" s="1"/>
  <c r="V14" i="1"/>
  <c r="V15" i="1" s="1"/>
  <c r="CV14" i="1"/>
  <c r="CV15" i="1" s="1"/>
  <c r="Q14" i="1"/>
  <c r="Q15" i="1" s="1"/>
  <c r="AN14" i="1"/>
  <c r="AN15" i="1" s="1"/>
  <c r="CM14" i="1"/>
  <c r="CM15" i="1" s="1"/>
  <c r="BD14" i="1"/>
  <c r="BD15" i="1" s="1"/>
  <c r="CT14" i="1"/>
  <c r="CT15" i="1" s="1"/>
  <c r="BH14" i="1"/>
  <c r="BH15" i="1" s="1"/>
  <c r="L14" i="1"/>
  <c r="L15" i="1" s="1"/>
  <c r="AX14" i="1"/>
  <c r="AX15" i="1" s="1"/>
  <c r="AB14" i="1"/>
  <c r="AB15" i="1" s="1"/>
  <c r="P14" i="1"/>
  <c r="P15" i="1" s="1"/>
  <c r="CP14" i="1"/>
  <c r="CP15" i="1" s="1"/>
  <c r="J14" i="1"/>
  <c r="J15" i="1" s="1"/>
  <c r="CL14" i="1"/>
  <c r="CL15" i="1" s="1"/>
  <c r="CJ14" i="1"/>
  <c r="CJ15" i="1" s="1"/>
  <c r="AP14" i="1"/>
  <c r="AP15" i="1" s="1"/>
  <c r="AC14" i="1"/>
  <c r="AC15" i="1" s="1"/>
  <c r="CW14" i="1"/>
  <c r="CW15" i="1" s="1"/>
  <c r="DB14" i="1"/>
  <c r="DB15" i="1" s="1"/>
  <c r="R14" i="1"/>
  <c r="R15" i="1" s="1"/>
  <c r="BK14" i="1"/>
  <c r="BK15" i="1" s="1"/>
  <c r="AE14" i="1"/>
  <c r="AE15" i="1" s="1"/>
  <c r="BG14" i="1"/>
  <c r="BG15" i="1" s="1"/>
  <c r="BN14" i="1"/>
  <c r="BN15" i="1" s="1"/>
  <c r="BU14" i="1"/>
  <c r="BU15" i="1" s="1"/>
  <c r="N14" i="1"/>
  <c r="N15" i="1" s="1"/>
  <c r="M14" i="1"/>
  <c r="M15" i="1" s="1"/>
  <c r="CS14" i="1"/>
  <c r="CS15" i="1" s="1"/>
  <c r="CH14" i="1"/>
  <c r="CH15" i="1" s="1"/>
  <c r="O14" i="1"/>
  <c r="O15" i="1" s="1"/>
  <c r="CF14" i="1"/>
  <c r="CF15" i="1" s="1"/>
  <c r="BO14" i="1"/>
  <c r="BO15" i="1" s="1"/>
  <c r="CU14" i="1"/>
  <c r="CU15" i="1" s="1"/>
  <c r="BC14" i="1"/>
  <c r="BC15" i="1" s="1"/>
  <c r="AR16" i="1" l="1"/>
  <c r="AR17" i="1" s="1"/>
  <c r="DB16" i="1"/>
  <c r="DB17" i="1" s="1"/>
  <c r="P16" i="1"/>
  <c r="P17" i="1" s="1"/>
  <c r="AN16" i="1"/>
  <c r="AN17" i="1" s="1"/>
  <c r="BF16" i="1"/>
  <c r="BF17" i="1" s="1"/>
  <c r="BE16" i="1"/>
  <c r="BE17" i="1" s="1"/>
  <c r="BL16" i="1"/>
  <c r="BL17" i="1" s="1"/>
  <c r="N16" i="1"/>
  <c r="N17" i="1" s="1"/>
  <c r="CN16" i="1"/>
  <c r="CN17" i="1" s="1"/>
  <c r="S16" i="1"/>
  <c r="S17" i="1" s="1"/>
  <c r="M16" i="1"/>
  <c r="M17" i="1" s="1"/>
  <c r="BM16" i="1"/>
  <c r="BM17" i="1" s="1"/>
  <c r="BU16" i="1"/>
  <c r="BU17" i="1" s="1"/>
  <c r="CG16" i="1"/>
  <c r="CG17" i="1" s="1"/>
  <c r="BI16" i="1"/>
  <c r="BI17" i="1" s="1"/>
  <c r="AH16" i="1"/>
  <c r="AH17" i="1" s="1"/>
  <c r="CP16" i="1"/>
  <c r="CP17" i="1" s="1"/>
  <c r="AE16" i="1"/>
  <c r="AE17" i="1" s="1"/>
  <c r="BV16" i="1"/>
  <c r="BV17" i="1" s="1"/>
  <c r="AU16" i="1"/>
  <c r="AU17" i="1" s="1"/>
  <c r="BT16" i="1"/>
  <c r="BT17" i="1" s="1"/>
  <c r="BX16" i="1"/>
  <c r="BX17" i="1" s="1"/>
  <c r="AW16" i="1"/>
  <c r="AW17" i="1" s="1"/>
  <c r="CW16" i="1"/>
  <c r="CW17" i="1" s="1"/>
  <c r="Z16" i="1"/>
  <c r="Z17" i="1" s="1"/>
  <c r="W16" i="1"/>
  <c r="W17" i="1" s="1"/>
  <c r="CI16" i="1"/>
  <c r="CI17" i="1" s="1"/>
  <c r="BC16" i="1"/>
  <c r="BC17" i="1" s="1"/>
  <c r="BA16" i="1"/>
  <c r="BA17" i="1" s="1"/>
  <c r="AC16" i="1"/>
  <c r="AC17" i="1" s="1"/>
  <c r="L16" i="1"/>
  <c r="L17" i="1" s="1"/>
  <c r="CQ16" i="1"/>
  <c r="CQ17" i="1" s="1"/>
  <c r="CE16" i="1"/>
  <c r="CE17" i="1" s="1"/>
  <c r="AP16" i="1"/>
  <c r="AP17" i="1" s="1"/>
  <c r="Y16" i="1"/>
  <c r="Y17" i="1" s="1"/>
  <c r="AO16" i="1"/>
  <c r="AO17" i="1" s="1"/>
  <c r="AL16" i="1"/>
  <c r="AL17" i="1" s="1"/>
  <c r="CS16" i="1"/>
  <c r="CS17" i="1" s="1"/>
  <c r="BY16" i="1"/>
  <c r="BY17" i="1" s="1"/>
  <c r="CK16" i="1"/>
  <c r="CK17" i="1" s="1"/>
  <c r="BZ16" i="1"/>
  <c r="BZ17" i="1" s="1"/>
  <c r="BB16" i="1"/>
  <c r="BB17" i="1" s="1"/>
  <c r="AQ16" i="1"/>
  <c r="AQ17" i="1" s="1"/>
  <c r="AB16" i="1"/>
  <c r="AB17" i="1" s="1"/>
  <c r="Q16" i="1"/>
  <c r="Q17" i="1" s="1"/>
  <c r="AM16" i="1"/>
  <c r="AM17" i="1" s="1"/>
  <c r="CC16" i="1"/>
  <c r="CC17" i="1" s="1"/>
  <c r="AF16" i="1"/>
  <c r="AF17" i="1" s="1"/>
  <c r="CH16" i="1"/>
  <c r="CH17" i="1" s="1"/>
  <c r="DE16" i="1"/>
  <c r="DE17" i="1" s="1"/>
  <c r="BJ16" i="1"/>
  <c r="BJ17" i="1" s="1"/>
  <c r="T16" i="1"/>
  <c r="T17" i="1" s="1"/>
  <c r="CJ16" i="1"/>
  <c r="CJ17" i="1" s="1"/>
  <c r="I16" i="1"/>
  <c r="I17" i="1" s="1"/>
  <c r="CU16" i="1"/>
  <c r="CU17" i="1" s="1"/>
  <c r="R16" i="1"/>
  <c r="R17" i="1" s="1"/>
  <c r="AX16" i="1"/>
  <c r="AX17" i="1" s="1"/>
  <c r="AD16" i="1"/>
  <c r="AD17" i="1" s="1"/>
  <c r="BH16" i="1"/>
  <c r="BH17" i="1" s="1"/>
  <c r="AK16" i="1"/>
  <c r="AK17" i="1" s="1"/>
  <c r="CB16" i="1"/>
  <c r="CB17" i="1" s="1"/>
  <c r="J16" i="1"/>
  <c r="J17" i="1" s="1"/>
  <c r="BS16" i="1"/>
  <c r="BS17" i="1" s="1"/>
  <c r="DD16" i="1"/>
  <c r="DD17" i="1" s="1"/>
  <c r="DA16" i="1"/>
  <c r="DA17" i="1" s="1"/>
  <c r="AA16" i="1"/>
  <c r="AA17" i="1" s="1"/>
  <c r="AS16" i="1"/>
  <c r="AS17" i="1" s="1"/>
  <c r="AI16" i="1"/>
  <c r="AI17" i="1" s="1"/>
  <c r="CD16" i="1"/>
  <c r="CD17" i="1" s="1"/>
  <c r="AG16" i="1"/>
  <c r="AG17" i="1" s="1"/>
  <c r="BO16" i="1"/>
  <c r="BO17" i="1" s="1"/>
  <c r="CZ16" i="1"/>
  <c r="CZ17" i="1" s="1"/>
  <c r="BN16" i="1"/>
  <c r="BN17" i="1" s="1"/>
  <c r="CV16" i="1"/>
  <c r="CV17" i="1" s="1"/>
  <c r="CT16" i="1"/>
  <c r="CT17" i="1" s="1"/>
  <c r="BQ16" i="1"/>
  <c r="BQ17" i="1" s="1"/>
  <c r="CR16" i="1"/>
  <c r="CR17" i="1" s="1"/>
  <c r="U16" i="1"/>
  <c r="U17" i="1" s="1"/>
  <c r="AZ16" i="1"/>
  <c r="AZ17" i="1" s="1"/>
  <c r="K16" i="1"/>
  <c r="K17" i="1" s="1"/>
  <c r="CA16" i="1"/>
  <c r="CA17" i="1" s="1"/>
  <c r="X16" i="1"/>
  <c r="X17" i="1" s="1"/>
  <c r="AV16" i="1"/>
  <c r="AV17" i="1" s="1"/>
  <c r="DC16" i="1"/>
  <c r="DC17" i="1" s="1"/>
  <c r="BK16" i="1"/>
  <c r="BK17" i="1" s="1"/>
  <c r="CF16" i="1"/>
  <c r="CF17" i="1" s="1"/>
  <c r="BP16" i="1"/>
  <c r="BP17" i="1" s="1"/>
  <c r="BG16" i="1"/>
  <c r="BG17" i="1" s="1"/>
  <c r="V16" i="1"/>
  <c r="V17" i="1" s="1"/>
  <c r="BD16" i="1"/>
  <c r="BD17" i="1" s="1"/>
  <c r="AY16" i="1"/>
  <c r="AY17" i="1" s="1"/>
  <c r="AJ16" i="1"/>
  <c r="AJ17" i="1" s="1"/>
  <c r="BW16" i="1"/>
  <c r="BW17" i="1" s="1"/>
  <c r="BR16" i="1"/>
  <c r="BR17" i="1" s="1"/>
  <c r="AT16" i="1"/>
  <c r="AT17" i="1" s="1"/>
  <c r="CM16" i="1"/>
  <c r="CM17" i="1" s="1"/>
  <c r="CO16" i="1"/>
  <c r="CO17" i="1" s="1"/>
  <c r="O16" i="1"/>
  <c r="O17" i="1" s="1"/>
  <c r="CY16" i="1"/>
  <c r="CY17" i="1" s="1"/>
  <c r="CL16" i="1"/>
  <c r="CL17" i="1" s="1"/>
  <c r="CX16" i="1"/>
  <c r="CX17" i="1" s="1"/>
  <c r="AP18" i="1" l="1"/>
  <c r="AP19" i="1" s="1"/>
  <c r="BG18" i="1"/>
  <c r="BG19" i="1" s="1"/>
  <c r="CM18" i="1"/>
  <c r="CM19" i="1" s="1"/>
  <c r="AG18" i="1"/>
  <c r="AG19" i="1" s="1"/>
  <c r="K18" i="1"/>
  <c r="K19" i="1" s="1"/>
  <c r="CZ18" i="1"/>
  <c r="CZ19" i="1" s="1"/>
  <c r="DD18" i="1"/>
  <c r="DD19" i="1" s="1"/>
  <c r="R18" i="1"/>
  <c r="R19" i="1" s="1"/>
  <c r="AF18" i="1"/>
  <c r="AF19" i="1" s="1"/>
  <c r="CK18" i="1"/>
  <c r="CK19" i="1" s="1"/>
  <c r="CW18" i="1"/>
  <c r="CW19" i="1" s="1"/>
  <c r="AH18" i="1"/>
  <c r="AH19" i="1" s="1"/>
  <c r="CC18" i="1"/>
  <c r="CC19" i="1" s="1"/>
  <c r="T18" i="1"/>
  <c r="T19" i="1" s="1"/>
  <c r="CS18" i="1"/>
  <c r="CS19" i="1" s="1"/>
  <c r="AC18" i="1"/>
  <c r="AC19" i="1" s="1"/>
  <c r="CF18" i="1"/>
  <c r="CF19" i="1" s="1"/>
  <c r="U18" i="1"/>
  <c r="U19" i="1" s="1"/>
  <c r="BO18" i="1"/>
  <c r="BO19" i="1" s="1"/>
  <c r="BS18" i="1"/>
  <c r="BS19" i="1" s="1"/>
  <c r="CQ18" i="1"/>
  <c r="CQ19" i="1" s="1"/>
  <c r="N18" i="1"/>
  <c r="N19" i="1" s="1"/>
  <c r="CX18" i="1"/>
  <c r="CX19" i="1" s="1"/>
  <c r="BR18" i="1"/>
  <c r="BR19" i="1" s="1"/>
  <c r="BP18" i="1"/>
  <c r="BP19" i="1" s="1"/>
  <c r="M18" i="1"/>
  <c r="M19" i="1" s="1"/>
  <c r="AZ18" i="1"/>
  <c r="AZ19" i="1" s="1"/>
  <c r="O18" i="1"/>
  <c r="O19" i="1" s="1"/>
  <c r="BD18" i="1"/>
  <c r="BD19" i="1" s="1"/>
  <c r="X18" i="1"/>
  <c r="X19" i="1" s="1"/>
  <c r="CV18" i="1"/>
  <c r="CV19" i="1" s="1"/>
  <c r="AA18" i="1"/>
  <c r="AA19" i="1" s="1"/>
  <c r="AW18" i="1"/>
  <c r="AW19" i="1" s="1"/>
  <c r="BI18" i="1"/>
  <c r="BI19" i="1" s="1"/>
  <c r="BZ18" i="1"/>
  <c r="BZ19" i="1" s="1"/>
  <c r="J18" i="1"/>
  <c r="J19" i="1" s="1"/>
  <c r="AK18" i="1"/>
  <c r="AK19" i="1" s="1"/>
  <c r="CL18" i="1"/>
  <c r="CL19" i="1" s="1"/>
  <c r="BW18" i="1"/>
  <c r="BW19" i="1" s="1"/>
  <c r="CD18" i="1"/>
  <c r="CD19" i="1" s="1"/>
  <c r="BH18" i="1"/>
  <c r="BH19" i="1" s="1"/>
  <c r="BJ18" i="1"/>
  <c r="BJ19" i="1" s="1"/>
  <c r="P18" i="1"/>
  <c r="P19" i="1" s="1"/>
  <c r="BX18" i="1"/>
  <c r="BX19" i="1" s="1"/>
  <c r="CG18" i="1"/>
  <c r="CG19" i="1" s="1"/>
  <c r="AL18" i="1"/>
  <c r="AL19" i="1" s="1"/>
  <c r="CN18" i="1"/>
  <c r="CN19" i="1" s="1"/>
  <c r="AD18" i="1"/>
  <c r="AD19" i="1" s="1"/>
  <c r="BU18" i="1"/>
  <c r="BU19" i="1" s="1"/>
  <c r="AJ18" i="1"/>
  <c r="AJ19" i="1" s="1"/>
  <c r="AI18" i="1"/>
  <c r="AI19" i="1" s="1"/>
  <c r="BT18" i="1"/>
  <c r="BT19" i="1" s="1"/>
  <c r="S18" i="1"/>
  <c r="S19" i="1" s="1"/>
  <c r="AM18" i="1"/>
  <c r="AM19" i="1" s="1"/>
  <c r="DC18" i="1"/>
  <c r="DC19" i="1" s="1"/>
  <c r="CT18" i="1"/>
  <c r="CT19" i="1" s="1"/>
  <c r="AS18" i="1"/>
  <c r="AS19" i="1" s="1"/>
  <c r="AX18" i="1"/>
  <c r="AX19" i="1" s="1"/>
  <c r="CH18" i="1"/>
  <c r="CH19" i="1" s="1"/>
  <c r="BC18" i="1"/>
  <c r="BC19" i="1" s="1"/>
  <c r="Q18" i="1"/>
  <c r="Q19" i="1" s="1"/>
  <c r="BM18" i="1"/>
  <c r="BM19" i="1" s="1"/>
  <c r="BK18" i="1"/>
  <c r="BK19" i="1" s="1"/>
  <c r="DE18" i="1"/>
  <c r="DE19" i="1" s="1"/>
  <c r="BY18" i="1"/>
  <c r="BY19" i="1" s="1"/>
  <c r="CB18" i="1"/>
  <c r="CB19" i="1" s="1"/>
  <c r="BB18" i="1"/>
  <c r="BB19" i="1" s="1"/>
  <c r="CO18" i="1"/>
  <c r="CO19" i="1" s="1"/>
  <c r="DB18" i="1"/>
  <c r="DB19" i="1" s="1"/>
  <c r="AV18" i="1"/>
  <c r="AV19" i="1" s="1"/>
  <c r="AY18" i="1"/>
  <c r="AY19" i="1" s="1"/>
  <c r="CI18" i="1"/>
  <c r="CI19" i="1" s="1"/>
  <c r="BV18" i="1"/>
  <c r="BV19" i="1" s="1"/>
  <c r="AU18" i="1"/>
  <c r="AU19" i="1" s="1"/>
  <c r="CY18" i="1"/>
  <c r="CY19" i="1" s="1"/>
  <c r="AQ18" i="1"/>
  <c r="AQ19" i="1" s="1"/>
  <c r="BA18" i="1"/>
  <c r="BA19" i="1" s="1"/>
  <c r="CE18" i="1"/>
  <c r="CE19" i="1" s="1"/>
  <c r="AO18" i="1"/>
  <c r="AO19" i="1" s="1"/>
  <c r="BN18" i="1"/>
  <c r="BN19" i="1" s="1"/>
  <c r="DA18" i="1"/>
  <c r="DA19" i="1" s="1"/>
  <c r="CU18" i="1"/>
  <c r="CU19" i="1" s="1"/>
  <c r="AN18" i="1"/>
  <c r="AN19" i="1" s="1"/>
  <c r="W18" i="1"/>
  <c r="W19" i="1" s="1"/>
  <c r="AE18" i="1"/>
  <c r="AE19" i="1" s="1"/>
  <c r="Y18" i="1"/>
  <c r="Y19" i="1" s="1"/>
  <c r="BL18" i="1"/>
  <c r="BL19" i="1" s="1"/>
  <c r="CA18" i="1"/>
  <c r="CA19" i="1" s="1"/>
  <c r="BF18" i="1"/>
  <c r="BF19" i="1" s="1"/>
  <c r="I18" i="1"/>
  <c r="I19" i="1" s="1"/>
  <c r="Z18" i="1"/>
  <c r="Z19" i="1" s="1"/>
  <c r="CP18" i="1"/>
  <c r="CP19" i="1" s="1"/>
  <c r="BE18" i="1"/>
  <c r="BE19" i="1" s="1"/>
  <c r="V18" i="1"/>
  <c r="V19" i="1" s="1"/>
  <c r="CR18" i="1"/>
  <c r="CR19" i="1" s="1"/>
  <c r="BQ18" i="1"/>
  <c r="BQ19" i="1" s="1"/>
  <c r="AR18" i="1"/>
  <c r="AR19" i="1" s="1"/>
  <c r="AT18" i="1"/>
  <c r="AT19" i="1" s="1"/>
  <c r="AB18" i="1"/>
  <c r="AB19" i="1" s="1"/>
  <c r="CJ18" i="1"/>
  <c r="CJ19" i="1" s="1"/>
  <c r="L18" i="1"/>
  <c r="L19" i="1" s="1"/>
  <c r="AF20" i="1" l="1"/>
  <c r="AF21" i="1" s="1"/>
  <c r="BG20" i="1"/>
  <c r="BG21" i="1" s="1"/>
  <c r="DE20" i="1"/>
  <c r="DE21" i="1" s="1"/>
  <c r="BH20" i="1"/>
  <c r="BH21" i="1" s="1"/>
  <c r="M20" i="1"/>
  <c r="M21" i="1" s="1"/>
  <c r="AG20" i="1"/>
  <c r="AG21" i="1" s="1"/>
  <c r="BE20" i="1"/>
  <c r="BE21" i="1" s="1"/>
  <c r="Y20" i="1"/>
  <c r="Y21" i="1" s="1"/>
  <c r="CE20" i="1"/>
  <c r="CE21" i="1" s="1"/>
  <c r="AV20" i="1"/>
  <c r="AV21" i="1" s="1"/>
  <c r="BM20" i="1"/>
  <c r="BM21" i="1" s="1"/>
  <c r="AL20" i="1"/>
  <c r="AL21" i="1" s="1"/>
  <c r="CL20" i="1"/>
  <c r="CL21" i="1" s="1"/>
  <c r="CM20" i="1"/>
  <c r="CM21" i="1" s="1"/>
  <c r="CB20" i="1"/>
  <c r="CB21" i="1" s="1"/>
  <c r="BT20" i="1"/>
  <c r="BT21" i="1" s="1"/>
  <c r="P20" i="1"/>
  <c r="P21" i="1" s="1"/>
  <c r="AK20" i="1"/>
  <c r="AK21" i="1" s="1"/>
  <c r="T20" i="1"/>
  <c r="T21" i="1" s="1"/>
  <c r="CR20" i="1"/>
  <c r="CR21" i="1" s="1"/>
  <c r="BO20" i="1"/>
  <c r="BO21" i="1" s="1"/>
  <c r="AE20" i="1"/>
  <c r="AE21" i="1" s="1"/>
  <c r="BL20" i="1"/>
  <c r="BL21" i="1" s="1"/>
  <c r="R20" i="1"/>
  <c r="R21" i="1" s="1"/>
  <c r="AP20" i="1"/>
  <c r="AP21" i="1" s="1"/>
  <c r="CT20" i="1"/>
  <c r="CT21" i="1" s="1"/>
  <c r="CY20" i="1"/>
  <c r="CY21" i="1" s="1"/>
  <c r="BA20" i="1"/>
  <c r="BA21" i="1" s="1"/>
  <c r="CN20" i="1"/>
  <c r="CN21" i="1" s="1"/>
  <c r="BJ20" i="1"/>
  <c r="BJ21" i="1" s="1"/>
  <c r="J20" i="1"/>
  <c r="J21" i="1" s="1"/>
  <c r="CS20" i="1"/>
  <c r="CS21" i="1" s="1"/>
  <c r="BN20" i="1"/>
  <c r="BN21" i="1" s="1"/>
  <c r="K20" i="1"/>
  <c r="K21" i="1" s="1"/>
  <c r="Z20" i="1"/>
  <c r="Z21" i="1" s="1"/>
  <c r="N20" i="1"/>
  <c r="N21" i="1" s="1"/>
  <c r="AA20" i="1"/>
  <c r="AA21" i="1" s="1"/>
  <c r="DA20" i="1"/>
  <c r="DA21" i="1" s="1"/>
  <c r="DC20" i="1"/>
  <c r="DC21" i="1" s="1"/>
  <c r="BY20" i="1"/>
  <c r="BY21" i="1" s="1"/>
  <c r="AM20" i="1"/>
  <c r="AM21" i="1" s="1"/>
  <c r="AD20" i="1"/>
  <c r="AD21" i="1" s="1"/>
  <c r="AU20" i="1"/>
  <c r="AU21" i="1" s="1"/>
  <c r="CD20" i="1"/>
  <c r="CD21" i="1" s="1"/>
  <c r="CU20" i="1"/>
  <c r="CU21" i="1" s="1"/>
  <c r="AZ20" i="1"/>
  <c r="AZ21" i="1" s="1"/>
  <c r="CP20" i="1"/>
  <c r="CP21" i="1" s="1"/>
  <c r="AT20" i="1"/>
  <c r="AT21" i="1" s="1"/>
  <c r="I20" i="1"/>
  <c r="I21" i="1" s="1"/>
  <c r="BV20" i="1"/>
  <c r="BV21" i="1" s="1"/>
  <c r="Q20" i="1"/>
  <c r="Q21" i="1" s="1"/>
  <c r="O20" i="1"/>
  <c r="O21" i="1" s="1"/>
  <c r="AI20" i="1"/>
  <c r="AI21" i="1" s="1"/>
  <c r="BD20" i="1"/>
  <c r="BD21" i="1" s="1"/>
  <c r="DD20" i="1"/>
  <c r="DD21" i="1" s="1"/>
  <c r="BS20" i="1"/>
  <c r="BS21" i="1" s="1"/>
  <c r="BP20" i="1"/>
  <c r="BP21" i="1" s="1"/>
  <c r="CW20" i="1"/>
  <c r="CW21" i="1" s="1"/>
  <c r="AR20" i="1"/>
  <c r="AR21" i="1" s="1"/>
  <c r="BF20" i="1"/>
  <c r="BF21" i="1" s="1"/>
  <c r="X20" i="1"/>
  <c r="X21" i="1" s="1"/>
  <c r="DB20" i="1"/>
  <c r="DB21" i="1" s="1"/>
  <c r="BC20" i="1"/>
  <c r="BC21" i="1" s="1"/>
  <c r="U20" i="1"/>
  <c r="U21" i="1" s="1"/>
  <c r="CV20" i="1"/>
  <c r="CV21" i="1" s="1"/>
  <c r="AQ20" i="1"/>
  <c r="AQ21" i="1" s="1"/>
  <c r="BZ20" i="1"/>
  <c r="BZ21" i="1" s="1"/>
  <c r="CF20" i="1"/>
  <c r="CF21" i="1" s="1"/>
  <c r="AH20" i="1"/>
  <c r="AH21" i="1" s="1"/>
  <c r="BR20" i="1"/>
  <c r="BR21" i="1" s="1"/>
  <c r="L20" i="1"/>
  <c r="L21" i="1" s="1"/>
  <c r="BQ20" i="1"/>
  <c r="BQ21" i="1" s="1"/>
  <c r="CZ20" i="1"/>
  <c r="CZ21" i="1" s="1"/>
  <c r="CO20" i="1"/>
  <c r="CO21" i="1" s="1"/>
  <c r="CH20" i="1"/>
  <c r="CH21" i="1" s="1"/>
  <c r="S20" i="1"/>
  <c r="S21" i="1" s="1"/>
  <c r="CQ20" i="1"/>
  <c r="CQ21" i="1" s="1"/>
  <c r="AO20" i="1"/>
  <c r="AO21" i="1" s="1"/>
  <c r="BI20" i="1"/>
  <c r="BI21" i="1" s="1"/>
  <c r="BW20" i="1"/>
  <c r="BW21" i="1" s="1"/>
  <c r="AW20" i="1"/>
  <c r="AW21" i="1" s="1"/>
  <c r="CX20" i="1"/>
  <c r="CX21" i="1" s="1"/>
  <c r="CJ20" i="1"/>
  <c r="CJ21" i="1" s="1"/>
  <c r="W20" i="1"/>
  <c r="W21" i="1" s="1"/>
  <c r="CA20" i="1"/>
  <c r="CA21" i="1" s="1"/>
  <c r="CI20" i="1"/>
  <c r="CI21" i="1" s="1"/>
  <c r="BB20" i="1"/>
  <c r="BB21" i="1" s="1"/>
  <c r="AX20" i="1"/>
  <c r="AX21" i="1" s="1"/>
  <c r="AN20" i="1"/>
  <c r="AN21" i="1" s="1"/>
  <c r="CK20" i="1"/>
  <c r="CK21" i="1" s="1"/>
  <c r="BU20" i="1"/>
  <c r="BU21" i="1" s="1"/>
  <c r="BK20" i="1"/>
  <c r="BK21" i="1" s="1"/>
  <c r="CG20" i="1"/>
  <c r="CG21" i="1" s="1"/>
  <c r="AJ20" i="1"/>
  <c r="AJ21" i="1" s="1"/>
  <c r="BX20" i="1"/>
  <c r="BX21" i="1" s="1"/>
  <c r="AC20" i="1"/>
  <c r="AC21" i="1" s="1"/>
  <c r="CC20" i="1"/>
  <c r="CC21" i="1" s="1"/>
  <c r="AB20" i="1"/>
  <c r="AB21" i="1" s="1"/>
  <c r="V20" i="1"/>
  <c r="V21" i="1" s="1"/>
  <c r="AY20" i="1"/>
  <c r="AY21" i="1" s="1"/>
  <c r="AS20" i="1"/>
  <c r="AS21" i="1" s="1"/>
  <c r="BT22" i="1" l="1"/>
  <c r="BT23" i="1" s="1"/>
  <c r="BL22" i="1"/>
  <c r="BL23" i="1" s="1"/>
  <c r="BM22" i="1"/>
  <c r="BM23" i="1" s="1"/>
  <c r="S22" i="1"/>
  <c r="S23" i="1" s="1"/>
  <c r="CL22" i="1"/>
  <c r="CL23" i="1" s="1"/>
  <c r="BO22" i="1"/>
  <c r="BO23" i="1" s="1"/>
  <c r="AQ22" i="1"/>
  <c r="AQ23" i="1" s="1"/>
  <c r="BI22" i="1"/>
  <c r="BI23" i="1" s="1"/>
  <c r="L22" i="1"/>
  <c r="L23" i="1" s="1"/>
  <c r="BC22" i="1"/>
  <c r="BC23" i="1" s="1"/>
  <c r="DD22" i="1"/>
  <c r="DD23" i="1" s="1"/>
  <c r="CP22" i="1"/>
  <c r="CP23" i="1" s="1"/>
  <c r="DC22" i="1"/>
  <c r="DC23" i="1" s="1"/>
  <c r="CE22" i="1"/>
  <c r="CE23" i="1" s="1"/>
  <c r="BX22" i="1"/>
  <c r="BX23" i="1" s="1"/>
  <c r="AA22" i="1"/>
  <c r="AA23" i="1" s="1"/>
  <c r="BK22" i="1"/>
  <c r="BK23" i="1" s="1"/>
  <c r="AF22" i="1"/>
  <c r="AF23" i="1" s="1"/>
  <c r="N22" i="1"/>
  <c r="N23" i="1" s="1"/>
  <c r="DE22" i="1"/>
  <c r="DE23" i="1" s="1"/>
  <c r="AE22" i="1"/>
  <c r="AE23" i="1" s="1"/>
  <c r="CR22" i="1"/>
  <c r="CR23" i="1" s="1"/>
  <c r="CH22" i="1"/>
  <c r="CH23" i="1" s="1"/>
  <c r="CZ22" i="1"/>
  <c r="CZ23" i="1" s="1"/>
  <c r="DB22" i="1"/>
  <c r="DB23" i="1" s="1"/>
  <c r="CW22" i="1"/>
  <c r="CW23" i="1" s="1"/>
  <c r="CD22" i="1"/>
  <c r="CD23" i="1" s="1"/>
  <c r="BZ22" i="1"/>
  <c r="BZ23" i="1" s="1"/>
  <c r="K22" i="1"/>
  <c r="K23" i="1" s="1"/>
  <c r="AN22" i="1"/>
  <c r="AN23" i="1" s="1"/>
  <c r="T22" i="1"/>
  <c r="T23" i="1" s="1"/>
  <c r="BB22" i="1"/>
  <c r="BB23" i="1" s="1"/>
  <c r="AJ22" i="1"/>
  <c r="AJ23" i="1" s="1"/>
  <c r="W22" i="1"/>
  <c r="W23" i="1" s="1"/>
  <c r="CF22" i="1"/>
  <c r="CF23" i="1" s="1"/>
  <c r="BP22" i="1"/>
  <c r="BP23" i="1" s="1"/>
  <c r="CV22" i="1"/>
  <c r="CV23" i="1" s="1"/>
  <c r="AU22" i="1"/>
  <c r="AU23" i="1" s="1"/>
  <c r="AH22" i="1"/>
  <c r="AH23" i="1" s="1"/>
  <c r="AK22" i="1"/>
  <c r="AK23" i="1" s="1"/>
  <c r="CI22" i="1"/>
  <c r="CI23" i="1" s="1"/>
  <c r="CG22" i="1"/>
  <c r="CG23" i="1" s="1"/>
  <c r="CJ22" i="1"/>
  <c r="CJ23" i="1" s="1"/>
  <c r="AM22" i="1"/>
  <c r="AM23" i="1" s="1"/>
  <c r="BS22" i="1"/>
  <c r="BS23" i="1" s="1"/>
  <c r="CQ22" i="1"/>
  <c r="CQ23" i="1" s="1"/>
  <c r="AD22" i="1"/>
  <c r="AD23" i="1" s="1"/>
  <c r="BG22" i="1"/>
  <c r="BG23" i="1" s="1"/>
  <c r="BE22" i="1"/>
  <c r="BE23" i="1" s="1"/>
  <c r="CM22" i="1"/>
  <c r="CM23" i="1" s="1"/>
  <c r="CS22" i="1"/>
  <c r="CS23" i="1" s="1"/>
  <c r="CB22" i="1"/>
  <c r="CB23" i="1" s="1"/>
  <c r="P22" i="1"/>
  <c r="P23" i="1" s="1"/>
  <c r="CA22" i="1"/>
  <c r="CA23" i="1" s="1"/>
  <c r="X22" i="1"/>
  <c r="X23" i="1" s="1"/>
  <c r="CX22" i="1"/>
  <c r="CX23" i="1" s="1"/>
  <c r="BU22" i="1"/>
  <c r="BU23" i="1" s="1"/>
  <c r="CK22" i="1"/>
  <c r="CK23" i="1" s="1"/>
  <c r="BA22" i="1"/>
  <c r="BA23" i="1" s="1"/>
  <c r="CU22" i="1"/>
  <c r="CU23" i="1" s="1"/>
  <c r="AX22" i="1"/>
  <c r="AX23" i="1" s="1"/>
  <c r="BY22" i="1"/>
  <c r="BY23" i="1" s="1"/>
  <c r="AG22" i="1"/>
  <c r="AG23" i="1" s="1"/>
  <c r="AS22" i="1"/>
  <c r="AS23" i="1" s="1"/>
  <c r="J22" i="1"/>
  <c r="J23" i="1" s="1"/>
  <c r="AY22" i="1"/>
  <c r="AY23" i="1" s="1"/>
  <c r="CY22" i="1"/>
  <c r="CY23" i="1" s="1"/>
  <c r="AB22" i="1"/>
  <c r="AB23" i="1" s="1"/>
  <c r="U22" i="1"/>
  <c r="U23" i="1" s="1"/>
  <c r="AW22" i="1"/>
  <c r="AW23" i="1" s="1"/>
  <c r="AV22" i="1"/>
  <c r="AV23" i="1" s="1"/>
  <c r="BD22" i="1"/>
  <c r="BD23" i="1" s="1"/>
  <c r="AT22" i="1"/>
  <c r="AT23" i="1" s="1"/>
  <c r="BF22" i="1"/>
  <c r="BF23" i="1" s="1"/>
  <c r="AR22" i="1"/>
  <c r="AR23" i="1" s="1"/>
  <c r="O22" i="1"/>
  <c r="O23" i="1" s="1"/>
  <c r="BN22" i="1"/>
  <c r="BN23" i="1" s="1"/>
  <c r="CT22" i="1"/>
  <c r="CT23" i="1" s="1"/>
  <c r="M22" i="1"/>
  <c r="M23" i="1" s="1"/>
  <c r="AP22" i="1"/>
  <c r="AP23" i="1" s="1"/>
  <c r="BJ22" i="1"/>
  <c r="BJ23" i="1" s="1"/>
  <c r="V22" i="1"/>
  <c r="V23" i="1" s="1"/>
  <c r="AL22" i="1"/>
  <c r="AL23" i="1" s="1"/>
  <c r="CC22" i="1"/>
  <c r="CC23" i="1" s="1"/>
  <c r="BW22" i="1"/>
  <c r="BW23" i="1" s="1"/>
  <c r="BV22" i="1"/>
  <c r="BV23" i="1" s="1"/>
  <c r="AI22" i="1"/>
  <c r="AI23" i="1" s="1"/>
  <c r="AO22" i="1"/>
  <c r="AO23" i="1" s="1"/>
  <c r="Z22" i="1"/>
  <c r="Z23" i="1" s="1"/>
  <c r="BR22" i="1"/>
  <c r="BR23" i="1" s="1"/>
  <c r="DA22" i="1"/>
  <c r="DA23" i="1" s="1"/>
  <c r="BH22" i="1"/>
  <c r="BH23" i="1" s="1"/>
  <c r="R22" i="1"/>
  <c r="R23" i="1" s="1"/>
  <c r="CN22" i="1"/>
  <c r="CN23" i="1" s="1"/>
  <c r="Y22" i="1"/>
  <c r="Y23" i="1" s="1"/>
  <c r="BQ22" i="1"/>
  <c r="BQ23" i="1" s="1"/>
  <c r="AC22" i="1"/>
  <c r="AC23" i="1" s="1"/>
  <c r="CO22" i="1"/>
  <c r="CO23" i="1" s="1"/>
  <c r="I22" i="1"/>
  <c r="I23" i="1" s="1"/>
  <c r="Q22" i="1"/>
  <c r="Q23" i="1" s="1"/>
  <c r="AZ22" i="1"/>
  <c r="AZ23" i="1" s="1"/>
  <c r="CJ24" i="1" l="1"/>
  <c r="CJ25" i="1" s="1"/>
  <c r="DA24" i="1"/>
  <c r="DA25" i="1" s="1"/>
  <c r="BR24" i="1"/>
  <c r="BR25" i="1" s="1"/>
  <c r="CO24" i="1"/>
  <c r="CO25" i="1" s="1"/>
  <c r="BE24" i="1"/>
  <c r="BE25" i="1" s="1"/>
  <c r="BF24" i="1"/>
  <c r="BF25" i="1" s="1"/>
  <c r="CK24" i="1"/>
  <c r="CK25" i="1" s="1"/>
  <c r="CM24" i="1"/>
  <c r="CM25" i="1" s="1"/>
  <c r="CG24" i="1"/>
  <c r="CG25" i="1" s="1"/>
  <c r="W24" i="1"/>
  <c r="W25" i="1" s="1"/>
  <c r="CW24" i="1"/>
  <c r="CW25" i="1" s="1"/>
  <c r="BV24" i="1"/>
  <c r="BV25" i="1" s="1"/>
  <c r="U24" i="1"/>
  <c r="U25" i="1" s="1"/>
  <c r="BA24" i="1"/>
  <c r="BA25" i="1" s="1"/>
  <c r="AO24" i="1"/>
  <c r="AO25" i="1" s="1"/>
  <c r="AY24" i="1"/>
  <c r="AY25" i="1" s="1"/>
  <c r="BL24" i="1"/>
  <c r="BL25" i="1" s="1"/>
  <c r="CR24" i="1"/>
  <c r="CR25" i="1" s="1"/>
  <c r="Q24" i="1"/>
  <c r="Q25" i="1" s="1"/>
  <c r="CU24" i="1"/>
  <c r="CU25" i="1" s="1"/>
  <c r="L24" i="1"/>
  <c r="L25" i="1" s="1"/>
  <c r="I24" i="1"/>
  <c r="I25" i="1" s="1"/>
  <c r="AF24" i="1"/>
  <c r="AF25" i="1" s="1"/>
  <c r="BW24" i="1"/>
  <c r="BW25" i="1" s="1"/>
  <c r="CT24" i="1"/>
  <c r="CT25" i="1" s="1"/>
  <c r="AB24" i="1"/>
  <c r="AB25" i="1" s="1"/>
  <c r="J24" i="1"/>
  <c r="J25" i="1" s="1"/>
  <c r="AM24" i="1"/>
  <c r="AM25" i="1" s="1"/>
  <c r="T24" i="1"/>
  <c r="T25" i="1" s="1"/>
  <c r="P24" i="1"/>
  <c r="P25" i="1" s="1"/>
  <c r="AE24" i="1"/>
  <c r="AE25" i="1" s="1"/>
  <c r="BI24" i="1"/>
  <c r="BI25" i="1" s="1"/>
  <c r="AA24" i="1"/>
  <c r="AA25" i="1" s="1"/>
  <c r="BC24" i="1"/>
  <c r="BC25" i="1" s="1"/>
  <c r="CQ24" i="1"/>
  <c r="CQ25" i="1" s="1"/>
  <c r="AL24" i="1"/>
  <c r="AL25" i="1" s="1"/>
  <c r="DD24" i="1"/>
  <c r="DD25" i="1" s="1"/>
  <c r="AS24" i="1"/>
  <c r="AS25" i="1" s="1"/>
  <c r="AJ24" i="1"/>
  <c r="AJ25" i="1" s="1"/>
  <c r="CD24" i="1"/>
  <c r="CD25" i="1" s="1"/>
  <c r="AN24" i="1"/>
  <c r="AN25" i="1" s="1"/>
  <c r="CB24" i="1"/>
  <c r="CB25" i="1" s="1"/>
  <c r="CH24" i="1"/>
  <c r="CH25" i="1" s="1"/>
  <c r="AH24" i="1"/>
  <c r="AH25" i="1" s="1"/>
  <c r="AR24" i="1"/>
  <c r="AR25" i="1" s="1"/>
  <c r="DE24" i="1"/>
  <c r="DE25" i="1" s="1"/>
  <c r="BH24" i="1"/>
  <c r="BH25" i="1" s="1"/>
  <c r="CC24" i="1"/>
  <c r="CC25" i="1" s="1"/>
  <c r="V24" i="1"/>
  <c r="V25" i="1" s="1"/>
  <c r="BU24" i="1"/>
  <c r="BU25" i="1" s="1"/>
  <c r="BY24" i="1"/>
  <c r="BY25" i="1" s="1"/>
  <c r="BB24" i="1"/>
  <c r="BB25" i="1" s="1"/>
  <c r="DC24" i="1"/>
  <c r="DC25" i="1" s="1"/>
  <c r="K24" i="1"/>
  <c r="K25" i="1" s="1"/>
  <c r="CS24" i="1"/>
  <c r="CS25" i="1" s="1"/>
  <c r="BK24" i="1"/>
  <c r="BK25" i="1" s="1"/>
  <c r="N24" i="1"/>
  <c r="N25" i="1" s="1"/>
  <c r="AC24" i="1"/>
  <c r="AC25" i="1" s="1"/>
  <c r="M24" i="1"/>
  <c r="M25" i="1" s="1"/>
  <c r="BQ24" i="1"/>
  <c r="BQ25" i="1" s="1"/>
  <c r="AT24" i="1"/>
  <c r="AT25" i="1" s="1"/>
  <c r="BJ24" i="1"/>
  <c r="BJ25" i="1" s="1"/>
  <c r="CX24" i="1"/>
  <c r="CX25" i="1" s="1"/>
  <c r="AK24" i="1"/>
  <c r="AK25" i="1" s="1"/>
  <c r="O24" i="1"/>
  <c r="O25" i="1" s="1"/>
  <c r="BM24" i="1"/>
  <c r="BM25" i="1" s="1"/>
  <c r="AQ24" i="1"/>
  <c r="AQ25" i="1" s="1"/>
  <c r="Y24" i="1"/>
  <c r="Y25" i="1" s="1"/>
  <c r="AP24" i="1"/>
  <c r="AP25" i="1" s="1"/>
  <c r="AU24" i="1"/>
  <c r="AU25" i="1" s="1"/>
  <c r="AX24" i="1"/>
  <c r="AX25" i="1" s="1"/>
  <c r="DB24" i="1"/>
  <c r="DB25" i="1" s="1"/>
  <c r="Z24" i="1"/>
  <c r="Z25" i="1" s="1"/>
  <c r="BG24" i="1"/>
  <c r="BG25" i="1" s="1"/>
  <c r="AD24" i="1"/>
  <c r="AD25" i="1" s="1"/>
  <c r="BS24" i="1"/>
  <c r="BS25" i="1" s="1"/>
  <c r="BD24" i="1"/>
  <c r="BD25" i="1" s="1"/>
  <c r="X24" i="1"/>
  <c r="X25" i="1" s="1"/>
  <c r="CL24" i="1"/>
  <c r="CL25" i="1" s="1"/>
  <c r="CE24" i="1"/>
  <c r="CE25" i="1" s="1"/>
  <c r="BO24" i="1"/>
  <c r="BO25" i="1" s="1"/>
  <c r="CP24" i="1"/>
  <c r="CP25" i="1" s="1"/>
  <c r="CN24" i="1"/>
  <c r="CN25" i="1" s="1"/>
  <c r="AV24" i="1"/>
  <c r="AV25" i="1" s="1"/>
  <c r="AG24" i="1"/>
  <c r="AG25" i="1" s="1"/>
  <c r="CA24" i="1"/>
  <c r="CA25" i="1" s="1"/>
  <c r="CV24" i="1"/>
  <c r="CV25" i="1" s="1"/>
  <c r="BN24" i="1"/>
  <c r="BN25" i="1" s="1"/>
  <c r="CZ24" i="1"/>
  <c r="CZ25" i="1" s="1"/>
  <c r="CF24" i="1"/>
  <c r="CF25" i="1" s="1"/>
  <c r="BZ24" i="1"/>
  <c r="BZ25" i="1" s="1"/>
  <c r="S24" i="1"/>
  <c r="S25" i="1" s="1"/>
  <c r="AZ24" i="1"/>
  <c r="AZ25" i="1" s="1"/>
  <c r="BT24" i="1"/>
  <c r="BT25" i="1" s="1"/>
  <c r="AI24" i="1"/>
  <c r="AI25" i="1" s="1"/>
  <c r="R24" i="1"/>
  <c r="R25" i="1" s="1"/>
  <c r="AW24" i="1"/>
  <c r="AW25" i="1" s="1"/>
  <c r="CI24" i="1"/>
  <c r="CI25" i="1" s="1"/>
  <c r="CY24" i="1"/>
  <c r="CY25" i="1" s="1"/>
  <c r="BP24" i="1"/>
  <c r="BP25" i="1" s="1"/>
  <c r="BX24" i="1"/>
  <c r="BX25" i="1" s="1"/>
  <c r="CY26" i="1" l="1"/>
  <c r="CY27" i="1" s="1"/>
  <c r="O26" i="1"/>
  <c r="O27" i="1" s="1"/>
  <c r="AW26" i="1"/>
  <c r="AW27" i="1" s="1"/>
  <c r="CZ26" i="1"/>
  <c r="CZ27" i="1" s="1"/>
  <c r="BW26" i="1"/>
  <c r="BW27" i="1" s="1"/>
  <c r="M26" i="1"/>
  <c r="M27" i="1" s="1"/>
  <c r="K26" i="1"/>
  <c r="K27" i="1" s="1"/>
  <c r="BH26" i="1"/>
  <c r="BH27" i="1" s="1"/>
  <c r="BO26" i="1"/>
  <c r="BO27" i="1" s="1"/>
  <c r="Z26" i="1"/>
  <c r="Z27" i="1" s="1"/>
  <c r="BT26" i="1"/>
  <c r="BT27" i="1" s="1"/>
  <c r="CL26" i="1"/>
  <c r="CL27" i="1" s="1"/>
  <c r="V26" i="1"/>
  <c r="V27" i="1" s="1"/>
  <c r="AN26" i="1"/>
  <c r="AN27" i="1" s="1"/>
  <c r="AA26" i="1"/>
  <c r="AA27" i="1" s="1"/>
  <c r="CT26" i="1"/>
  <c r="CT27" i="1" s="1"/>
  <c r="BS26" i="1"/>
  <c r="BS27" i="1" s="1"/>
  <c r="CQ26" i="1"/>
  <c r="CQ27" i="1" s="1"/>
  <c r="P26" i="1"/>
  <c r="P27" i="1" s="1"/>
  <c r="BF26" i="1"/>
  <c r="BF27" i="1" s="1"/>
  <c r="DD26" i="1"/>
  <c r="DD27" i="1" s="1"/>
  <c r="AB26" i="1"/>
  <c r="AB27" i="1" s="1"/>
  <c r="BD26" i="1"/>
  <c r="BD27" i="1" s="1"/>
  <c r="DA26" i="1"/>
  <c r="DA27" i="1" s="1"/>
  <c r="Y26" i="1"/>
  <c r="Y27" i="1" s="1"/>
  <c r="R26" i="1"/>
  <c r="R27" i="1" s="1"/>
  <c r="AP26" i="1"/>
  <c r="AP27" i="1" s="1"/>
  <c r="AT26" i="1"/>
  <c r="AT27" i="1" s="1"/>
  <c r="AU26" i="1"/>
  <c r="AU27" i="1" s="1"/>
  <c r="CN26" i="1"/>
  <c r="CN27" i="1" s="1"/>
  <c r="CM26" i="1"/>
  <c r="CM27" i="1" s="1"/>
  <c r="BQ26" i="1"/>
  <c r="BQ27" i="1" s="1"/>
  <c r="CS26" i="1"/>
  <c r="CS27" i="1" s="1"/>
  <c r="CC26" i="1"/>
  <c r="CC27" i="1" s="1"/>
  <c r="DB26" i="1"/>
  <c r="DB27" i="1" s="1"/>
  <c r="AL26" i="1"/>
  <c r="AL27" i="1" s="1"/>
  <c r="X26" i="1"/>
  <c r="X27" i="1" s="1"/>
  <c r="BZ26" i="1"/>
  <c r="BZ27" i="1" s="1"/>
  <c r="BV26" i="1"/>
  <c r="BV27" i="1" s="1"/>
  <c r="BE26" i="1"/>
  <c r="BE27" i="1" s="1"/>
  <c r="AI26" i="1"/>
  <c r="AI27" i="1" s="1"/>
  <c r="CA26" i="1"/>
  <c r="CA27" i="1" s="1"/>
  <c r="AC26" i="1"/>
  <c r="AC27" i="1" s="1"/>
  <c r="DC26" i="1"/>
  <c r="DC27" i="1" s="1"/>
  <c r="CO26" i="1"/>
  <c r="CO27" i="1" s="1"/>
  <c r="CB26" i="1"/>
  <c r="CB27" i="1" s="1"/>
  <c r="BC26" i="1"/>
  <c r="BC27" i="1" s="1"/>
  <c r="T26" i="1"/>
  <c r="T27" i="1" s="1"/>
  <c r="AF26" i="1"/>
  <c r="AF27" i="1" s="1"/>
  <c r="BG26" i="1"/>
  <c r="BG27" i="1" s="1"/>
  <c r="Q26" i="1"/>
  <c r="Q27" i="1" s="1"/>
  <c r="BR26" i="1"/>
  <c r="BR27" i="1" s="1"/>
  <c r="AZ26" i="1"/>
  <c r="AZ27" i="1" s="1"/>
  <c r="AQ26" i="1"/>
  <c r="AQ27" i="1" s="1"/>
  <c r="AK26" i="1"/>
  <c r="AK27" i="1" s="1"/>
  <c r="N26" i="1"/>
  <c r="N27" i="1" s="1"/>
  <c r="BB26" i="1"/>
  <c r="BB27" i="1" s="1"/>
  <c r="DE26" i="1"/>
  <c r="DE27" i="1" s="1"/>
  <c r="AM26" i="1"/>
  <c r="AM27" i="1" s="1"/>
  <c r="I26" i="1"/>
  <c r="I27" i="1" s="1"/>
  <c r="CF26" i="1"/>
  <c r="CF27" i="1" s="1"/>
  <c r="CR26" i="1"/>
  <c r="CR27" i="1" s="1"/>
  <c r="BP26" i="1"/>
  <c r="BP27" i="1" s="1"/>
  <c r="S26" i="1"/>
  <c r="S27" i="1" s="1"/>
  <c r="BM26" i="1"/>
  <c r="BM27" i="1" s="1"/>
  <c r="CW26" i="1"/>
  <c r="CW27" i="1" s="1"/>
  <c r="CG26" i="1"/>
  <c r="CG27" i="1" s="1"/>
  <c r="BK26" i="1"/>
  <c r="BK27" i="1" s="1"/>
  <c r="BY26" i="1"/>
  <c r="BY27" i="1" s="1"/>
  <c r="AR26" i="1"/>
  <c r="AR27" i="1" s="1"/>
  <c r="CD26" i="1"/>
  <c r="CD27" i="1" s="1"/>
  <c r="BI26" i="1"/>
  <c r="BI27" i="1" s="1"/>
  <c r="W26" i="1"/>
  <c r="W27" i="1" s="1"/>
  <c r="L26" i="1"/>
  <c r="L27" i="1" s="1"/>
  <c r="AY26" i="1"/>
  <c r="AY27" i="1" s="1"/>
  <c r="AO26" i="1"/>
  <c r="AO27" i="1" s="1"/>
  <c r="CJ26" i="1"/>
  <c r="CJ27" i="1" s="1"/>
  <c r="AD26" i="1"/>
  <c r="AD27" i="1" s="1"/>
  <c r="CH26" i="1"/>
  <c r="CH27" i="1" s="1"/>
  <c r="BX26" i="1"/>
  <c r="BX27" i="1" s="1"/>
  <c r="AX26" i="1"/>
  <c r="AX27" i="1" s="1"/>
  <c r="AE26" i="1"/>
  <c r="AE27" i="1" s="1"/>
  <c r="AH26" i="1"/>
  <c r="AH27" i="1" s="1"/>
  <c r="CV26" i="1"/>
  <c r="CV27" i="1" s="1"/>
  <c r="BA26" i="1"/>
  <c r="BA27" i="1" s="1"/>
  <c r="AV26" i="1"/>
  <c r="AV27" i="1" s="1"/>
  <c r="CI26" i="1"/>
  <c r="CI27" i="1" s="1"/>
  <c r="AG26" i="1"/>
  <c r="AG27" i="1" s="1"/>
  <c r="BL26" i="1"/>
  <c r="BL27" i="1" s="1"/>
  <c r="CX26" i="1"/>
  <c r="CX27" i="1" s="1"/>
  <c r="BU26" i="1"/>
  <c r="BU27" i="1" s="1"/>
  <c r="AJ26" i="1"/>
  <c r="AJ27" i="1" s="1"/>
  <c r="J26" i="1"/>
  <c r="J27" i="1" s="1"/>
  <c r="BJ26" i="1"/>
  <c r="BJ27" i="1" s="1"/>
  <c r="CP26" i="1"/>
  <c r="CP27" i="1" s="1"/>
  <c r="CU26" i="1"/>
  <c r="CU27" i="1" s="1"/>
  <c r="AS26" i="1"/>
  <c r="AS27" i="1" s="1"/>
  <c r="BN26" i="1"/>
  <c r="BN27" i="1" s="1"/>
  <c r="CK26" i="1"/>
  <c r="CK27" i="1" s="1"/>
  <c r="CE26" i="1"/>
  <c r="CE27" i="1" s="1"/>
  <c r="U26" i="1"/>
  <c r="U27" i="1" s="1"/>
  <c r="AA28" i="1" l="1"/>
  <c r="AA29" i="1" s="1"/>
  <c r="AR28" i="1"/>
  <c r="AR29" i="1" s="1"/>
  <c r="AJ28" i="1"/>
  <c r="AJ29" i="1" s="1"/>
  <c r="O28" i="1"/>
  <c r="O29" i="1" s="1"/>
  <c r="AY28" i="1"/>
  <c r="AY29" i="1" s="1"/>
  <c r="CG28" i="1"/>
  <c r="CG29" i="1" s="1"/>
  <c r="AM28" i="1"/>
  <c r="AM29" i="1" s="1"/>
  <c r="BP28" i="1"/>
  <c r="BP29" i="1" s="1"/>
  <c r="DB28" i="1"/>
  <c r="DB29" i="1" s="1"/>
  <c r="AP28" i="1"/>
  <c r="AP29" i="1" s="1"/>
  <c r="CX28" i="1"/>
  <c r="CX29" i="1" s="1"/>
  <c r="BI28" i="1"/>
  <c r="BI29" i="1" s="1"/>
  <c r="AS28" i="1"/>
  <c r="AS29" i="1" s="1"/>
  <c r="CK28" i="1"/>
  <c r="CK29" i="1" s="1"/>
  <c r="BC28" i="1"/>
  <c r="BC29" i="1" s="1"/>
  <c r="BE28" i="1"/>
  <c r="BE29" i="1" s="1"/>
  <c r="AC28" i="1"/>
  <c r="AC29" i="1" s="1"/>
  <c r="T28" i="1"/>
  <c r="T29" i="1" s="1"/>
  <c r="AB28" i="1"/>
  <c r="AB29" i="1" s="1"/>
  <c r="CP28" i="1"/>
  <c r="CP29" i="1" s="1"/>
  <c r="CL28" i="1"/>
  <c r="CL29" i="1" s="1"/>
  <c r="AD28" i="1"/>
  <c r="AD29" i="1" s="1"/>
  <c r="AN28" i="1"/>
  <c r="AN29" i="1" s="1"/>
  <c r="AX28" i="1"/>
  <c r="AX29" i="1" s="1"/>
  <c r="CB28" i="1"/>
  <c r="CB29" i="1" s="1"/>
  <c r="BV28" i="1"/>
  <c r="BV29" i="1" s="1"/>
  <c r="CW28" i="1"/>
  <c r="CW29" i="1" s="1"/>
  <c r="X28" i="1"/>
  <c r="X29" i="1" s="1"/>
  <c r="AW28" i="1"/>
  <c r="AW29" i="1" s="1"/>
  <c r="BF28" i="1"/>
  <c r="BF29" i="1" s="1"/>
  <c r="BA28" i="1"/>
  <c r="BA29" i="1" s="1"/>
  <c r="AT28" i="1"/>
  <c r="AT29" i="1" s="1"/>
  <c r="W28" i="1"/>
  <c r="W29" i="1" s="1"/>
  <c r="CD28" i="1"/>
  <c r="CD29" i="1" s="1"/>
  <c r="CN28" i="1"/>
  <c r="CN29" i="1" s="1"/>
  <c r="AZ28" i="1"/>
  <c r="AZ29" i="1" s="1"/>
  <c r="BT28" i="1"/>
  <c r="BT29" i="1" s="1"/>
  <c r="BZ28" i="1"/>
  <c r="BZ29" i="1" s="1"/>
  <c r="CF28" i="1"/>
  <c r="CF29" i="1" s="1"/>
  <c r="AL28" i="1"/>
  <c r="AL29" i="1" s="1"/>
  <c r="Z28" i="1"/>
  <c r="Z29" i="1" s="1"/>
  <c r="AQ28" i="1"/>
  <c r="AQ29" i="1" s="1"/>
  <c r="CV28" i="1"/>
  <c r="CV29" i="1" s="1"/>
  <c r="BJ28" i="1"/>
  <c r="BJ29" i="1" s="1"/>
  <c r="AH28" i="1"/>
  <c r="AH29" i="1" s="1"/>
  <c r="BY28" i="1"/>
  <c r="BY29" i="1" s="1"/>
  <c r="AV28" i="1"/>
  <c r="AV29" i="1" s="1"/>
  <c r="DE28" i="1"/>
  <c r="DE29" i="1" s="1"/>
  <c r="CO28" i="1"/>
  <c r="CO29" i="1" s="1"/>
  <c r="BR28" i="1"/>
  <c r="BR29" i="1" s="1"/>
  <c r="BB28" i="1"/>
  <c r="BB29" i="1" s="1"/>
  <c r="BX28" i="1"/>
  <c r="BX29" i="1" s="1"/>
  <c r="DC28" i="1"/>
  <c r="DC29" i="1" s="1"/>
  <c r="CT28" i="1"/>
  <c r="CT29" i="1" s="1"/>
  <c r="U28" i="1"/>
  <c r="U29" i="1" s="1"/>
  <c r="BQ28" i="1"/>
  <c r="BQ29" i="1" s="1"/>
  <c r="J28" i="1"/>
  <c r="J29" i="1" s="1"/>
  <c r="AU28" i="1"/>
  <c r="AU29" i="1" s="1"/>
  <c r="BM28" i="1"/>
  <c r="BM29" i="1" s="1"/>
  <c r="BL28" i="1"/>
  <c r="BL29" i="1" s="1"/>
  <c r="CQ28" i="1"/>
  <c r="CQ29" i="1" s="1"/>
  <c r="CC28" i="1"/>
  <c r="CC29" i="1" s="1"/>
  <c r="CM28" i="1"/>
  <c r="CM29" i="1" s="1"/>
  <c r="CJ28" i="1"/>
  <c r="CJ29" i="1" s="1"/>
  <c r="AE28" i="1"/>
  <c r="AE29" i="1" s="1"/>
  <c r="CZ28" i="1"/>
  <c r="CZ29" i="1" s="1"/>
  <c r="Q28" i="1"/>
  <c r="Q29" i="1" s="1"/>
  <c r="AK28" i="1"/>
  <c r="AK29" i="1" s="1"/>
  <c r="R28" i="1"/>
  <c r="R29" i="1" s="1"/>
  <c r="CE28" i="1"/>
  <c r="CE29" i="1" s="1"/>
  <c r="BN28" i="1"/>
  <c r="BN29" i="1" s="1"/>
  <c r="BG28" i="1"/>
  <c r="BG29" i="1" s="1"/>
  <c r="CH28" i="1"/>
  <c r="CH29" i="1" s="1"/>
  <c r="I28" i="1"/>
  <c r="I29" i="1" s="1"/>
  <c r="BS28" i="1"/>
  <c r="BS29" i="1" s="1"/>
  <c r="Y28" i="1"/>
  <c r="Y29" i="1" s="1"/>
  <c r="CS28" i="1"/>
  <c r="CS29" i="1" s="1"/>
  <c r="CR28" i="1"/>
  <c r="CR29" i="1" s="1"/>
  <c r="CY28" i="1"/>
  <c r="CY29" i="1" s="1"/>
  <c r="BU28" i="1"/>
  <c r="BU29" i="1" s="1"/>
  <c r="L28" i="1"/>
  <c r="L29" i="1" s="1"/>
  <c r="BK28" i="1"/>
  <c r="BK29" i="1" s="1"/>
  <c r="AF28" i="1"/>
  <c r="AF29" i="1" s="1"/>
  <c r="N28" i="1"/>
  <c r="N29" i="1" s="1"/>
  <c r="BW28" i="1"/>
  <c r="BW29" i="1" s="1"/>
  <c r="CA28" i="1"/>
  <c r="CA29" i="1" s="1"/>
  <c r="BH28" i="1"/>
  <c r="BH29" i="1" s="1"/>
  <c r="DA28" i="1"/>
  <c r="DA29" i="1" s="1"/>
  <c r="M28" i="1"/>
  <c r="M29" i="1" s="1"/>
  <c r="BO28" i="1"/>
  <c r="BO29" i="1" s="1"/>
  <c r="AG28" i="1"/>
  <c r="AG29" i="1" s="1"/>
  <c r="CU28" i="1"/>
  <c r="CU29" i="1" s="1"/>
  <c r="AO28" i="1"/>
  <c r="AO29" i="1" s="1"/>
  <c r="P28" i="1"/>
  <c r="P29" i="1" s="1"/>
  <c r="AI28" i="1"/>
  <c r="AI29" i="1" s="1"/>
  <c r="K28" i="1"/>
  <c r="K29" i="1" s="1"/>
  <c r="BD28" i="1"/>
  <c r="BD29" i="1" s="1"/>
  <c r="S28" i="1"/>
  <c r="S29" i="1" s="1"/>
  <c r="DD28" i="1"/>
  <c r="DD29" i="1" s="1"/>
  <c r="CI28" i="1"/>
  <c r="CI29" i="1" s="1"/>
  <c r="V28" i="1"/>
  <c r="V29" i="1" s="1"/>
  <c r="M30" i="1" l="1"/>
  <c r="M31" i="1" s="1"/>
  <c r="N30" i="1"/>
  <c r="N31" i="1" s="1"/>
  <c r="CH30" i="1"/>
  <c r="CH31" i="1" s="1"/>
  <c r="BD30" i="1"/>
  <c r="BD31" i="1" s="1"/>
  <c r="BY30" i="1"/>
  <c r="BY31" i="1" s="1"/>
  <c r="CS30" i="1"/>
  <c r="CS31" i="1" s="1"/>
  <c r="DD30" i="1"/>
  <c r="DD31" i="1" s="1"/>
  <c r="AF30" i="1"/>
  <c r="AF31" i="1" s="1"/>
  <c r="BS30" i="1"/>
  <c r="BS31" i="1" s="1"/>
  <c r="BJ30" i="1"/>
  <c r="BJ31" i="1" s="1"/>
  <c r="BM30" i="1"/>
  <c r="BM31" i="1" s="1"/>
  <c r="DC30" i="1"/>
  <c r="DC31" i="1" s="1"/>
  <c r="AP30" i="1"/>
  <c r="AP31" i="1" s="1"/>
  <c r="DE30" i="1"/>
  <c r="DE31" i="1" s="1"/>
  <c r="I30" i="1"/>
  <c r="I31" i="1" s="1"/>
  <c r="CD30" i="1"/>
  <c r="CD31" i="1" s="1"/>
  <c r="Z30" i="1"/>
  <c r="Z31" i="1" s="1"/>
  <c r="AL30" i="1"/>
  <c r="AL31" i="1" s="1"/>
  <c r="CF30" i="1"/>
  <c r="CF31" i="1" s="1"/>
  <c r="CO30" i="1"/>
  <c r="CO31" i="1" s="1"/>
  <c r="CK30" i="1"/>
  <c r="CK31" i="1" s="1"/>
  <c r="AG30" i="1"/>
  <c r="AG31" i="1" s="1"/>
  <c r="CI30" i="1"/>
  <c r="CI31" i="1" s="1"/>
  <c r="AE30" i="1"/>
  <c r="AE31" i="1" s="1"/>
  <c r="Q30" i="1"/>
  <c r="Q31" i="1" s="1"/>
  <c r="AO30" i="1"/>
  <c r="AO31" i="1" s="1"/>
  <c r="AR30" i="1"/>
  <c r="AR31" i="1" s="1"/>
  <c r="AN30" i="1"/>
  <c r="AN31" i="1" s="1"/>
  <c r="BW30" i="1"/>
  <c r="BW31" i="1" s="1"/>
  <c r="BH30" i="1"/>
  <c r="BH31" i="1" s="1"/>
  <c r="DB30" i="1"/>
  <c r="DB31" i="1" s="1"/>
  <c r="CV30" i="1"/>
  <c r="CV31" i="1" s="1"/>
  <c r="CX30" i="1"/>
  <c r="CX31" i="1" s="1"/>
  <c r="BP30" i="1"/>
  <c r="BP31" i="1" s="1"/>
  <c r="BZ30" i="1"/>
  <c r="BZ31" i="1" s="1"/>
  <c r="CU30" i="1"/>
  <c r="CU31" i="1" s="1"/>
  <c r="BT30" i="1"/>
  <c r="BT31" i="1" s="1"/>
  <c r="BO30" i="1"/>
  <c r="BO31" i="1" s="1"/>
  <c r="AD30" i="1"/>
  <c r="AD31" i="1" s="1"/>
  <c r="AJ30" i="1"/>
  <c r="AJ31" i="1" s="1"/>
  <c r="CA30" i="1"/>
  <c r="CA31" i="1" s="1"/>
  <c r="CT30" i="1"/>
  <c r="CT31" i="1" s="1"/>
  <c r="S30" i="1"/>
  <c r="S31" i="1" s="1"/>
  <c r="DA30" i="1"/>
  <c r="DA31" i="1" s="1"/>
  <c r="AM30" i="1"/>
  <c r="AM31" i="1" s="1"/>
  <c r="P30" i="1"/>
  <c r="P31" i="1" s="1"/>
  <c r="CQ30" i="1"/>
  <c r="CQ31" i="1" s="1"/>
  <c r="L30" i="1"/>
  <c r="L31" i="1" s="1"/>
  <c r="AK30" i="1"/>
  <c r="AK31" i="1" s="1"/>
  <c r="V30" i="1"/>
  <c r="V31" i="1" s="1"/>
  <c r="BX30" i="1"/>
  <c r="BX31" i="1" s="1"/>
  <c r="AZ30" i="1"/>
  <c r="AZ31" i="1" s="1"/>
  <c r="CC30" i="1"/>
  <c r="CC31" i="1" s="1"/>
  <c r="K30" i="1"/>
  <c r="K31" i="1" s="1"/>
  <c r="J30" i="1"/>
  <c r="J31" i="1" s="1"/>
  <c r="O30" i="1"/>
  <c r="O31" i="1" s="1"/>
  <c r="AY30" i="1"/>
  <c r="AY31" i="1" s="1"/>
  <c r="W30" i="1"/>
  <c r="W31" i="1" s="1"/>
  <c r="AH30" i="1"/>
  <c r="AH31" i="1" s="1"/>
  <c r="CM30" i="1"/>
  <c r="CM31" i="1" s="1"/>
  <c r="AT30" i="1"/>
  <c r="AT31" i="1" s="1"/>
  <c r="AV30" i="1"/>
  <c r="AV31" i="1" s="1"/>
  <c r="BK30" i="1"/>
  <c r="BK31" i="1" s="1"/>
  <c r="CN30" i="1"/>
  <c r="CN31" i="1" s="1"/>
  <c r="T30" i="1"/>
  <c r="T31" i="1" s="1"/>
  <c r="AB30" i="1"/>
  <c r="AB31" i="1" s="1"/>
  <c r="BU30" i="1"/>
  <c r="BU31" i="1" s="1"/>
  <c r="BE30" i="1"/>
  <c r="BE31" i="1" s="1"/>
  <c r="CJ30" i="1"/>
  <c r="CJ31" i="1" s="1"/>
  <c r="BC30" i="1"/>
  <c r="BC31" i="1" s="1"/>
  <c r="CE30" i="1"/>
  <c r="CE31" i="1" s="1"/>
  <c r="CZ30" i="1"/>
  <c r="CZ31" i="1" s="1"/>
  <c r="AA30" i="1"/>
  <c r="AA31" i="1" s="1"/>
  <c r="BL30" i="1"/>
  <c r="BL31" i="1" s="1"/>
  <c r="BB30" i="1"/>
  <c r="BB31" i="1" s="1"/>
  <c r="AI30" i="1"/>
  <c r="AI31" i="1" s="1"/>
  <c r="BA30" i="1"/>
  <c r="BA31" i="1" s="1"/>
  <c r="CG30" i="1"/>
  <c r="CG31" i="1" s="1"/>
  <c r="BF30" i="1"/>
  <c r="BF31" i="1" s="1"/>
  <c r="BR30" i="1"/>
  <c r="BR31" i="1" s="1"/>
  <c r="CL30" i="1"/>
  <c r="CL31" i="1" s="1"/>
  <c r="R30" i="1"/>
  <c r="R31" i="1" s="1"/>
  <c r="CW30" i="1"/>
  <c r="CW31" i="1" s="1"/>
  <c r="CY30" i="1"/>
  <c r="CY31" i="1" s="1"/>
  <c r="CB30" i="1"/>
  <c r="CB31" i="1" s="1"/>
  <c r="BN30" i="1"/>
  <c r="BN31" i="1" s="1"/>
  <c r="BI30" i="1"/>
  <c r="BI31" i="1" s="1"/>
  <c r="AU30" i="1"/>
  <c r="AU31" i="1" s="1"/>
  <c r="AC30" i="1"/>
  <c r="AC31" i="1" s="1"/>
  <c r="AQ30" i="1"/>
  <c r="AQ31" i="1" s="1"/>
  <c r="BG30" i="1"/>
  <c r="BG31" i="1" s="1"/>
  <c r="AW30" i="1"/>
  <c r="AW31" i="1" s="1"/>
  <c r="U30" i="1"/>
  <c r="U31" i="1" s="1"/>
  <c r="X30" i="1"/>
  <c r="X31" i="1" s="1"/>
  <c r="CP30" i="1"/>
  <c r="CP31" i="1" s="1"/>
  <c r="BV30" i="1"/>
  <c r="BV31" i="1" s="1"/>
  <c r="AS30" i="1"/>
  <c r="AS31" i="1" s="1"/>
  <c r="AX30" i="1"/>
  <c r="AX31" i="1" s="1"/>
  <c r="CR30" i="1"/>
  <c r="CR31" i="1" s="1"/>
  <c r="BQ30" i="1"/>
  <c r="BQ31" i="1" s="1"/>
  <c r="Y30" i="1"/>
  <c r="Y31" i="1" s="1"/>
  <c r="BV32" i="1" l="1"/>
  <c r="BV33" i="1" s="1"/>
  <c r="AP32" i="1"/>
  <c r="AP33" i="1" s="1"/>
  <c r="BQ32" i="1"/>
  <c r="BQ33" i="1" s="1"/>
  <c r="CY32" i="1"/>
  <c r="CY33" i="1" s="1"/>
  <c r="CF32" i="1"/>
  <c r="CF33" i="1" s="1"/>
  <c r="BE32" i="1"/>
  <c r="BE33" i="1" s="1"/>
  <c r="CM32" i="1"/>
  <c r="CM33" i="1" s="1"/>
  <c r="AZ32" i="1"/>
  <c r="AZ33" i="1" s="1"/>
  <c r="CU32" i="1"/>
  <c r="CU33" i="1" s="1"/>
  <c r="AN32" i="1"/>
  <c r="AN33" i="1" s="1"/>
  <c r="CO32" i="1"/>
  <c r="CO33" i="1" s="1"/>
  <c r="DB32" i="1"/>
  <c r="DB33" i="1" s="1"/>
  <c r="AW32" i="1"/>
  <c r="AW33" i="1" s="1"/>
  <c r="AY32" i="1"/>
  <c r="AY33" i="1" s="1"/>
  <c r="BT32" i="1"/>
  <c r="BT33" i="1" s="1"/>
  <c r="CP32" i="1"/>
  <c r="CP33" i="1" s="1"/>
  <c r="BS32" i="1"/>
  <c r="BS33" i="1" s="1"/>
  <c r="CL32" i="1"/>
  <c r="CL33" i="1" s="1"/>
  <c r="CT32" i="1"/>
  <c r="CT33" i="1" s="1"/>
  <c r="T32" i="1"/>
  <c r="T33" i="1" s="1"/>
  <c r="O32" i="1"/>
  <c r="O33" i="1" s="1"/>
  <c r="CI32" i="1"/>
  <c r="CI33" i="1" s="1"/>
  <c r="AA32" i="1"/>
  <c r="AA33" i="1" s="1"/>
  <c r="BM32" i="1"/>
  <c r="BM33" i="1" s="1"/>
  <c r="AL32" i="1"/>
  <c r="AL33" i="1" s="1"/>
  <c r="BB32" i="1"/>
  <c r="BB33" i="1" s="1"/>
  <c r="BY32" i="1"/>
  <c r="BY33" i="1" s="1"/>
  <c r="X32" i="1"/>
  <c r="X33" i="1" s="1"/>
  <c r="CE32" i="1"/>
  <c r="CE33" i="1" s="1"/>
  <c r="BR32" i="1"/>
  <c r="BR33" i="1" s="1"/>
  <c r="BJ32" i="1"/>
  <c r="BJ33" i="1" s="1"/>
  <c r="CN32" i="1"/>
  <c r="CN33" i="1" s="1"/>
  <c r="J32" i="1"/>
  <c r="J33" i="1" s="1"/>
  <c r="BL32" i="1"/>
  <c r="BL33" i="1" s="1"/>
  <c r="S32" i="1"/>
  <c r="S33" i="1" s="1"/>
  <c r="AD32" i="1"/>
  <c r="AD33" i="1" s="1"/>
  <c r="BZ32" i="1"/>
  <c r="BZ33" i="1" s="1"/>
  <c r="CR32" i="1"/>
  <c r="CR33" i="1" s="1"/>
  <c r="Q32" i="1"/>
  <c r="Q33" i="1" s="1"/>
  <c r="U32" i="1"/>
  <c r="U33" i="1" s="1"/>
  <c r="AU32" i="1"/>
  <c r="AU33" i="1" s="1"/>
  <c r="BH32" i="1"/>
  <c r="BH33" i="1" s="1"/>
  <c r="BP32" i="1"/>
  <c r="BP33" i="1" s="1"/>
  <c r="AX32" i="1"/>
  <c r="AX33" i="1" s="1"/>
  <c r="Z32" i="1"/>
  <c r="Z33" i="1" s="1"/>
  <c r="AB32" i="1"/>
  <c r="AB33" i="1" s="1"/>
  <c r="BC32" i="1"/>
  <c r="BC33" i="1" s="1"/>
  <c r="K32" i="1"/>
  <c r="K33" i="1" s="1"/>
  <c r="BI32" i="1"/>
  <c r="BI33" i="1" s="1"/>
  <c r="CJ32" i="1"/>
  <c r="CJ33" i="1" s="1"/>
  <c r="CG32" i="1"/>
  <c r="CG33" i="1" s="1"/>
  <c r="AI32" i="1"/>
  <c r="AI33" i="1" s="1"/>
  <c r="AV32" i="1"/>
  <c r="AV33" i="1" s="1"/>
  <c r="CC32" i="1"/>
  <c r="CC33" i="1" s="1"/>
  <c r="CA32" i="1"/>
  <c r="CA33" i="1" s="1"/>
  <c r="DD32" i="1"/>
  <c r="DD33" i="1" s="1"/>
  <c r="BW32" i="1"/>
  <c r="BW33" i="1" s="1"/>
  <c r="CX32" i="1"/>
  <c r="CX33" i="1" s="1"/>
  <c r="AS32" i="1"/>
  <c r="AS33" i="1" s="1"/>
  <c r="AG32" i="1"/>
  <c r="AG33" i="1" s="1"/>
  <c r="DE32" i="1"/>
  <c r="DE33" i="1" s="1"/>
  <c r="DA32" i="1"/>
  <c r="DA33" i="1" s="1"/>
  <c r="Y32" i="1"/>
  <c r="Y33" i="1" s="1"/>
  <c r="CS32" i="1"/>
  <c r="CS33" i="1" s="1"/>
  <c r="BF32" i="1"/>
  <c r="BF33" i="1" s="1"/>
  <c r="BG32" i="1"/>
  <c r="BG33" i="1" s="1"/>
  <c r="BA32" i="1"/>
  <c r="BA33" i="1" s="1"/>
  <c r="AE32" i="1"/>
  <c r="AE33" i="1" s="1"/>
  <c r="CH32" i="1"/>
  <c r="CH33" i="1" s="1"/>
  <c r="BD32" i="1"/>
  <c r="BD33" i="1" s="1"/>
  <c r="DC32" i="1"/>
  <c r="DC33" i="1" s="1"/>
  <c r="BX32" i="1"/>
  <c r="BX33" i="1" s="1"/>
  <c r="CK32" i="1"/>
  <c r="CK33" i="1" s="1"/>
  <c r="CV32" i="1"/>
  <c r="CV33" i="1" s="1"/>
  <c r="CZ32" i="1"/>
  <c r="CZ33" i="1" s="1"/>
  <c r="M32" i="1"/>
  <c r="M33" i="1" s="1"/>
  <c r="BK32" i="1"/>
  <c r="BK33" i="1" s="1"/>
  <c r="BN32" i="1"/>
  <c r="BN33" i="1" s="1"/>
  <c r="CB32" i="1"/>
  <c r="CB33" i="1" s="1"/>
  <c r="AQ32" i="1"/>
  <c r="AQ33" i="1" s="1"/>
  <c r="BU32" i="1"/>
  <c r="BU33" i="1" s="1"/>
  <c r="AT32" i="1"/>
  <c r="AT33" i="1" s="1"/>
  <c r="AC32" i="1"/>
  <c r="AC33" i="1" s="1"/>
  <c r="I32" i="1"/>
  <c r="I33" i="1" s="1"/>
  <c r="AH32" i="1"/>
  <c r="AH33" i="1" s="1"/>
  <c r="P32" i="1"/>
  <c r="P33" i="1" s="1"/>
  <c r="V32" i="1"/>
  <c r="V33" i="1" s="1"/>
  <c r="AO32" i="1"/>
  <c r="AO33" i="1" s="1"/>
  <c r="R32" i="1"/>
  <c r="R33" i="1" s="1"/>
  <c r="L32" i="1"/>
  <c r="L33" i="1" s="1"/>
  <c r="AF32" i="1"/>
  <c r="AF33" i="1" s="1"/>
  <c r="CQ32" i="1"/>
  <c r="CQ33" i="1" s="1"/>
  <c r="CW32" i="1"/>
  <c r="CW33" i="1" s="1"/>
  <c r="W32" i="1"/>
  <c r="W33" i="1" s="1"/>
  <c r="N32" i="1"/>
  <c r="N33" i="1" s="1"/>
  <c r="AJ32" i="1"/>
  <c r="AJ33" i="1" s="1"/>
  <c r="CD32" i="1"/>
  <c r="CD33" i="1" s="1"/>
  <c r="AM32" i="1"/>
  <c r="AM33" i="1" s="1"/>
  <c r="AK32" i="1"/>
  <c r="AK33" i="1" s="1"/>
  <c r="AR32" i="1"/>
  <c r="AR33" i="1" s="1"/>
  <c r="BO32" i="1"/>
  <c r="BO33" i="1" s="1"/>
  <c r="AJ34" i="1" l="1"/>
  <c r="AJ35" i="1" s="1"/>
  <c r="CA34" i="1"/>
  <c r="CA35" i="1" s="1"/>
  <c r="CT34" i="1"/>
  <c r="CT35" i="1" s="1"/>
  <c r="BU34" i="1"/>
  <c r="BU35" i="1" s="1"/>
  <c r="P34" i="1"/>
  <c r="P35" i="1" s="1"/>
  <c r="CM34" i="1"/>
  <c r="CM35" i="1" s="1"/>
  <c r="CS34" i="1"/>
  <c r="CS35" i="1" s="1"/>
  <c r="AQ34" i="1"/>
  <c r="AQ35" i="1" s="1"/>
  <c r="AO34" i="1"/>
  <c r="AO35" i="1" s="1"/>
  <c r="CH34" i="1"/>
  <c r="CH35" i="1" s="1"/>
  <c r="BN34" i="1"/>
  <c r="BN35" i="1" s="1"/>
  <c r="CD34" i="1"/>
  <c r="CD35" i="1" s="1"/>
  <c r="BK34" i="1"/>
  <c r="BK35" i="1" s="1"/>
  <c r="DE34" i="1"/>
  <c r="DE35" i="1" s="1"/>
  <c r="AV34" i="1"/>
  <c r="AV35" i="1" s="1"/>
  <c r="BS34" i="1"/>
  <c r="BS35" i="1" s="1"/>
  <c r="BZ34" i="1"/>
  <c r="BZ35" i="1" s="1"/>
  <c r="CZ34" i="1"/>
  <c r="CZ35" i="1" s="1"/>
  <c r="CU34" i="1"/>
  <c r="CU35" i="1" s="1"/>
  <c r="CE34" i="1"/>
  <c r="CE35" i="1" s="1"/>
  <c r="BB34" i="1"/>
  <c r="BB35" i="1" s="1"/>
  <c r="BT34" i="1"/>
  <c r="BT35" i="1" s="1"/>
  <c r="CW34" i="1"/>
  <c r="CW35" i="1" s="1"/>
  <c r="BO34" i="1"/>
  <c r="BO35" i="1" s="1"/>
  <c r="AP34" i="1"/>
  <c r="AP35" i="1" s="1"/>
  <c r="AH34" i="1"/>
  <c r="AH35" i="1" s="1"/>
  <c r="Z34" i="1"/>
  <c r="Z35" i="1" s="1"/>
  <c r="AE34" i="1"/>
  <c r="AE35" i="1" s="1"/>
  <c r="BM34" i="1"/>
  <c r="BM35" i="1" s="1"/>
  <c r="CC34" i="1"/>
  <c r="CC35" i="1" s="1"/>
  <c r="AL34" i="1"/>
  <c r="AL35" i="1" s="1"/>
  <c r="BF34" i="1"/>
  <c r="BF35" i="1" s="1"/>
  <c r="AD34" i="1"/>
  <c r="AD35" i="1" s="1"/>
  <c r="X34" i="1"/>
  <c r="X35" i="1" s="1"/>
  <c r="AY34" i="1"/>
  <c r="AY35" i="1" s="1"/>
  <c r="DB34" i="1"/>
  <c r="DB35" i="1" s="1"/>
  <c r="CO34" i="1"/>
  <c r="CO35" i="1" s="1"/>
  <c r="W34" i="1"/>
  <c r="W35" i="1" s="1"/>
  <c r="I34" i="1"/>
  <c r="I35" i="1" s="1"/>
  <c r="AX34" i="1"/>
  <c r="AX35" i="1" s="1"/>
  <c r="BA34" i="1"/>
  <c r="BA35" i="1" s="1"/>
  <c r="CL34" i="1"/>
  <c r="CL35" i="1" s="1"/>
  <c r="BQ34" i="1"/>
  <c r="BQ35" i="1" s="1"/>
  <c r="BC34" i="1"/>
  <c r="BC35" i="1" s="1"/>
  <c r="S34" i="1"/>
  <c r="S35" i="1" s="1"/>
  <c r="T34" i="1"/>
  <c r="T35" i="1" s="1"/>
  <c r="AB34" i="1"/>
  <c r="AB35" i="1" s="1"/>
  <c r="AN34" i="1"/>
  <c r="AN35" i="1" s="1"/>
  <c r="CQ34" i="1"/>
  <c r="CQ35" i="1" s="1"/>
  <c r="AG34" i="1"/>
  <c r="AG35" i="1" s="1"/>
  <c r="AC34" i="1"/>
  <c r="AC35" i="1" s="1"/>
  <c r="CX34" i="1"/>
  <c r="CX35" i="1" s="1"/>
  <c r="BE34" i="1"/>
  <c r="BE35" i="1" s="1"/>
  <c r="Q34" i="1"/>
  <c r="Q35" i="1" s="1"/>
  <c r="AI34" i="1"/>
  <c r="AI35" i="1" s="1"/>
  <c r="U34" i="1"/>
  <c r="U35" i="1" s="1"/>
  <c r="BL34" i="1"/>
  <c r="BL35" i="1" s="1"/>
  <c r="M34" i="1"/>
  <c r="M35" i="1" s="1"/>
  <c r="AK34" i="1"/>
  <c r="AK35" i="1" s="1"/>
  <c r="CY34" i="1"/>
  <c r="CY35" i="1" s="1"/>
  <c r="AS34" i="1"/>
  <c r="AS35" i="1" s="1"/>
  <c r="AT34" i="1"/>
  <c r="AT35" i="1" s="1"/>
  <c r="BW34" i="1"/>
  <c r="BW35" i="1" s="1"/>
  <c r="BG34" i="1"/>
  <c r="BG35" i="1" s="1"/>
  <c r="CR34" i="1"/>
  <c r="CR35" i="1" s="1"/>
  <c r="CG34" i="1"/>
  <c r="CG35" i="1" s="1"/>
  <c r="AZ34" i="1"/>
  <c r="AZ35" i="1" s="1"/>
  <c r="BY34" i="1"/>
  <c r="BY35" i="1" s="1"/>
  <c r="J34" i="1"/>
  <c r="J35" i="1" s="1"/>
  <c r="R34" i="1"/>
  <c r="R35" i="1" s="1"/>
  <c r="AM34" i="1"/>
  <c r="AM35" i="1" s="1"/>
  <c r="AA34" i="1"/>
  <c r="AA35" i="1" s="1"/>
  <c r="CV34" i="1"/>
  <c r="CV35" i="1" s="1"/>
  <c r="BX34" i="1"/>
  <c r="BX35" i="1" s="1"/>
  <c r="CJ34" i="1"/>
  <c r="CJ35" i="1" s="1"/>
  <c r="O34" i="1"/>
  <c r="O35" i="1" s="1"/>
  <c r="AR34" i="1"/>
  <c r="AR35" i="1" s="1"/>
  <c r="CK34" i="1"/>
  <c r="CK35" i="1" s="1"/>
  <c r="DC34" i="1"/>
  <c r="DC35" i="1" s="1"/>
  <c r="AW34" i="1"/>
  <c r="AW35" i="1" s="1"/>
  <c r="BH34" i="1"/>
  <c r="BH35" i="1" s="1"/>
  <c r="BI34" i="1"/>
  <c r="BI35" i="1" s="1"/>
  <c r="K34" i="1"/>
  <c r="K35" i="1" s="1"/>
  <c r="AF34" i="1"/>
  <c r="AF35" i="1" s="1"/>
  <c r="BJ34" i="1"/>
  <c r="BJ35" i="1" s="1"/>
  <c r="L34" i="1"/>
  <c r="L35" i="1" s="1"/>
  <c r="BV34" i="1"/>
  <c r="BV35" i="1" s="1"/>
  <c r="CP34" i="1"/>
  <c r="CP35" i="1" s="1"/>
  <c r="BP34" i="1"/>
  <c r="BP35" i="1" s="1"/>
  <c r="AU34" i="1"/>
  <c r="AU35" i="1" s="1"/>
  <c r="CN34" i="1"/>
  <c r="CN35" i="1" s="1"/>
  <c r="V34" i="1"/>
  <c r="V35" i="1" s="1"/>
  <c r="CB34" i="1"/>
  <c r="CB35" i="1" s="1"/>
  <c r="BD34" i="1"/>
  <c r="BD35" i="1" s="1"/>
  <c r="DD34" i="1"/>
  <c r="DD35" i="1" s="1"/>
  <c r="CF34" i="1"/>
  <c r="CF35" i="1" s="1"/>
  <c r="Y34" i="1"/>
  <c r="Y35" i="1" s="1"/>
  <c r="BR34" i="1"/>
  <c r="BR35" i="1" s="1"/>
  <c r="DA34" i="1"/>
  <c r="DA35" i="1" s="1"/>
  <c r="CI34" i="1"/>
  <c r="CI35" i="1" s="1"/>
  <c r="N34" i="1"/>
  <c r="N35" i="1" s="1"/>
  <c r="CV36" i="1" l="1"/>
  <c r="CV37" i="1" s="1"/>
  <c r="DE36" i="1"/>
  <c r="DE37" i="1" s="1"/>
  <c r="CQ36" i="1"/>
  <c r="CQ37" i="1" s="1"/>
  <c r="AD36" i="1"/>
  <c r="AD37" i="1" s="1"/>
  <c r="BP36" i="1"/>
  <c r="BP37" i="1" s="1"/>
  <c r="CS36" i="1"/>
  <c r="CS37" i="1" s="1"/>
  <c r="BV36" i="1"/>
  <c r="BV37" i="1" s="1"/>
  <c r="DC36" i="1"/>
  <c r="DC37" i="1" s="1"/>
  <c r="AM36" i="1"/>
  <c r="AM37" i="1" s="1"/>
  <c r="AI36" i="1"/>
  <c r="AI37" i="1" s="1"/>
  <c r="AB36" i="1"/>
  <c r="AB37" i="1" s="1"/>
  <c r="BT36" i="1"/>
  <c r="BT37" i="1" s="1"/>
  <c r="BH36" i="1"/>
  <c r="BH37" i="1" s="1"/>
  <c r="DD36" i="1"/>
  <c r="DD37" i="1" s="1"/>
  <c r="CI36" i="1"/>
  <c r="CI37" i="1" s="1"/>
  <c r="V36" i="1"/>
  <c r="V37" i="1" s="1"/>
  <c r="AF36" i="1"/>
  <c r="AF37" i="1" s="1"/>
  <c r="O36" i="1"/>
  <c r="O37" i="1" s="1"/>
  <c r="BY36" i="1"/>
  <c r="BY37" i="1" s="1"/>
  <c r="BW36" i="1"/>
  <c r="BW37" i="1" s="1"/>
  <c r="X36" i="1"/>
  <c r="X37" i="1" s="1"/>
  <c r="CO36" i="1"/>
  <c r="CO37" i="1" s="1"/>
  <c r="BR36" i="1"/>
  <c r="BR37" i="1" s="1"/>
  <c r="AR36" i="1"/>
  <c r="AR37" i="1" s="1"/>
  <c r="AQ36" i="1"/>
  <c r="AQ37" i="1" s="1"/>
  <c r="BO36" i="1"/>
  <c r="BO37" i="1" s="1"/>
  <c r="U36" i="1"/>
  <c r="U37" i="1" s="1"/>
  <c r="CL36" i="1"/>
  <c r="CL37" i="1" s="1"/>
  <c r="BB36" i="1"/>
  <c r="BB37" i="1" s="1"/>
  <c r="BS36" i="1"/>
  <c r="BS37" i="1" s="1"/>
  <c r="Y36" i="1"/>
  <c r="Y37" i="1" s="1"/>
  <c r="BM36" i="1"/>
  <c r="BM37" i="1" s="1"/>
  <c r="BX36" i="1"/>
  <c r="BX37" i="1" s="1"/>
  <c r="J36" i="1"/>
  <c r="J37" i="1" s="1"/>
  <c r="BA36" i="1"/>
  <c r="BA37" i="1" s="1"/>
  <c r="BK36" i="1"/>
  <c r="BK37" i="1" s="1"/>
  <c r="AJ36" i="1"/>
  <c r="AJ37" i="1" s="1"/>
  <c r="L36" i="1"/>
  <c r="L37" i="1" s="1"/>
  <c r="BZ36" i="1"/>
  <c r="BZ37" i="1" s="1"/>
  <c r="BJ36" i="1"/>
  <c r="BJ37" i="1" s="1"/>
  <c r="BU36" i="1"/>
  <c r="BU37" i="1" s="1"/>
  <c r="CC36" i="1"/>
  <c r="CC37" i="1" s="1"/>
  <c r="AX36" i="1"/>
  <c r="AX37" i="1" s="1"/>
  <c r="CU36" i="1"/>
  <c r="CU37" i="1" s="1"/>
  <c r="P36" i="1"/>
  <c r="P37" i="1" s="1"/>
  <c r="CF36" i="1"/>
  <c r="CF37" i="1" s="1"/>
  <c r="Z36" i="1"/>
  <c r="Z37" i="1" s="1"/>
  <c r="R36" i="1"/>
  <c r="R37" i="1" s="1"/>
  <c r="CK36" i="1"/>
  <c r="CK37" i="1" s="1"/>
  <c r="CE36" i="1"/>
  <c r="CE37" i="1" s="1"/>
  <c r="AH36" i="1"/>
  <c r="AH37" i="1" s="1"/>
  <c r="CP36" i="1"/>
  <c r="CP37" i="1" s="1"/>
  <c r="AS36" i="1"/>
  <c r="AS37" i="1" s="1"/>
  <c r="AU36" i="1"/>
  <c r="AU37" i="1" s="1"/>
  <c r="AG36" i="1"/>
  <c r="AG37" i="1" s="1"/>
  <c r="AZ36" i="1"/>
  <c r="AZ37" i="1" s="1"/>
  <c r="CY36" i="1"/>
  <c r="CY37" i="1" s="1"/>
  <c r="Q36" i="1"/>
  <c r="Q37" i="1" s="1"/>
  <c r="T36" i="1"/>
  <c r="T37" i="1" s="1"/>
  <c r="AC36" i="1"/>
  <c r="AC37" i="1" s="1"/>
  <c r="CM36" i="1"/>
  <c r="CM37" i="1" s="1"/>
  <c r="AL36" i="1"/>
  <c r="AL37" i="1" s="1"/>
  <c r="AW36" i="1"/>
  <c r="AW37" i="1" s="1"/>
  <c r="BL36" i="1"/>
  <c r="BL37" i="1" s="1"/>
  <c r="AV36" i="1"/>
  <c r="AV37" i="1" s="1"/>
  <c r="CH36" i="1"/>
  <c r="CH37" i="1" s="1"/>
  <c r="CW36" i="1"/>
  <c r="CW37" i="1" s="1"/>
  <c r="CB36" i="1"/>
  <c r="CB37" i="1" s="1"/>
  <c r="DB36" i="1"/>
  <c r="DB37" i="1" s="1"/>
  <c r="K36" i="1"/>
  <c r="K37" i="1" s="1"/>
  <c r="CJ36" i="1"/>
  <c r="CJ37" i="1" s="1"/>
  <c r="BE36" i="1"/>
  <c r="BE37" i="1" s="1"/>
  <c r="AY36" i="1"/>
  <c r="AY37" i="1" s="1"/>
  <c r="BI36" i="1"/>
  <c r="BI37" i="1" s="1"/>
  <c r="I36" i="1"/>
  <c r="I37" i="1" s="1"/>
  <c r="AA36" i="1"/>
  <c r="AA37" i="1" s="1"/>
  <c r="CR36" i="1"/>
  <c r="CR37" i="1" s="1"/>
  <c r="M36" i="1"/>
  <c r="M37" i="1" s="1"/>
  <c r="CX36" i="1"/>
  <c r="CX37" i="1" s="1"/>
  <c r="BC36" i="1"/>
  <c r="BC37" i="1" s="1"/>
  <c r="AE36" i="1"/>
  <c r="AE37" i="1" s="1"/>
  <c r="CA36" i="1"/>
  <c r="CA37" i="1" s="1"/>
  <c r="BD36" i="1"/>
  <c r="BD37" i="1" s="1"/>
  <c r="CN36" i="1"/>
  <c r="CN37" i="1" s="1"/>
  <c r="AN36" i="1"/>
  <c r="AN37" i="1" s="1"/>
  <c r="BF36" i="1"/>
  <c r="BF37" i="1" s="1"/>
  <c r="CG36" i="1"/>
  <c r="CG37" i="1" s="1"/>
  <c r="AK36" i="1"/>
  <c r="AK37" i="1" s="1"/>
  <c r="S36" i="1"/>
  <c r="S37" i="1" s="1"/>
  <c r="CT36" i="1"/>
  <c r="CT37" i="1" s="1"/>
  <c r="N36" i="1"/>
  <c r="N37" i="1" s="1"/>
  <c r="CZ36" i="1"/>
  <c r="CZ37" i="1" s="1"/>
  <c r="CD36" i="1"/>
  <c r="CD37" i="1" s="1"/>
  <c r="BN36" i="1"/>
  <c r="BN37" i="1" s="1"/>
  <c r="BG36" i="1"/>
  <c r="BG37" i="1" s="1"/>
  <c r="AO36" i="1"/>
  <c r="AO37" i="1" s="1"/>
  <c r="AT36" i="1"/>
  <c r="AT37" i="1" s="1"/>
  <c r="BQ36" i="1"/>
  <c r="BQ37" i="1" s="1"/>
  <c r="W36" i="1"/>
  <c r="W37" i="1" s="1"/>
  <c r="AP36" i="1"/>
  <c r="AP37" i="1" s="1"/>
  <c r="DA36" i="1"/>
  <c r="DA37" i="1" s="1"/>
  <c r="AP38" i="1" l="1"/>
  <c r="AP39" i="1" s="1"/>
  <c r="CD38" i="1"/>
  <c r="CD39" i="1" s="1"/>
  <c r="CZ38" i="1"/>
  <c r="CZ39" i="1" s="1"/>
  <c r="CN38" i="1"/>
  <c r="CN39" i="1" s="1"/>
  <c r="AL38" i="1"/>
  <c r="AL39" i="1" s="1"/>
  <c r="BG38" i="1"/>
  <c r="BG39" i="1" s="1"/>
  <c r="N38" i="1"/>
  <c r="N39" i="1" s="1"/>
  <c r="BD38" i="1"/>
  <c r="BD39" i="1" s="1"/>
  <c r="AG38" i="1"/>
  <c r="AG39" i="1" s="1"/>
  <c r="T38" i="1"/>
  <c r="T39" i="1" s="1"/>
  <c r="AH38" i="1"/>
  <c r="AH39" i="1" s="1"/>
  <c r="AX38" i="1"/>
  <c r="AX39" i="1" s="1"/>
  <c r="BA38" i="1"/>
  <c r="BA39" i="1" s="1"/>
  <c r="U38" i="1"/>
  <c r="U39" i="1" s="1"/>
  <c r="W38" i="1"/>
  <c r="W39" i="1" s="1"/>
  <c r="AY38" i="1"/>
  <c r="AY39" i="1" s="1"/>
  <c r="BM38" i="1"/>
  <c r="BM39" i="1" s="1"/>
  <c r="DE38" i="1"/>
  <c r="DE39" i="1" s="1"/>
  <c r="CP38" i="1"/>
  <c r="CP39" i="1" s="1"/>
  <c r="BY38" i="1"/>
  <c r="BY39" i="1" s="1"/>
  <c r="Y38" i="1"/>
  <c r="Y39" i="1" s="1"/>
  <c r="CK38" i="1"/>
  <c r="CK39" i="1" s="1"/>
  <c r="CH38" i="1"/>
  <c r="CH39" i="1" s="1"/>
  <c r="AR38" i="1"/>
  <c r="AR39" i="1" s="1"/>
  <c r="CS38" i="1"/>
  <c r="CS39" i="1" s="1"/>
  <c r="AO38" i="1"/>
  <c r="AO39" i="1" s="1"/>
  <c r="AD38" i="1"/>
  <c r="AD39" i="1" s="1"/>
  <c r="CJ38" i="1"/>
  <c r="CJ39" i="1" s="1"/>
  <c r="AF38" i="1"/>
  <c r="AF39" i="1" s="1"/>
  <c r="BO38" i="1"/>
  <c r="BO39" i="1" s="1"/>
  <c r="BX38" i="1"/>
  <c r="BX39" i="1" s="1"/>
  <c r="M38" i="1"/>
  <c r="M39" i="1" s="1"/>
  <c r="P38" i="1"/>
  <c r="P39" i="1" s="1"/>
  <c r="CC38" i="1"/>
  <c r="CC39" i="1" s="1"/>
  <c r="AT38" i="1"/>
  <c r="AT39" i="1" s="1"/>
  <c r="BU38" i="1"/>
  <c r="BU39" i="1" s="1"/>
  <c r="CO38" i="1"/>
  <c r="CO39" i="1" s="1"/>
  <c r="BQ38" i="1"/>
  <c r="BQ39" i="1" s="1"/>
  <c r="CR38" i="1"/>
  <c r="CR39" i="1" s="1"/>
  <c r="CM38" i="1"/>
  <c r="CM39" i="1" s="1"/>
  <c r="BF38" i="1"/>
  <c r="BF39" i="1" s="1"/>
  <c r="AB38" i="1"/>
  <c r="AB39" i="1" s="1"/>
  <c r="CT38" i="1"/>
  <c r="CT39" i="1" s="1"/>
  <c r="AI38" i="1"/>
  <c r="AI39" i="1" s="1"/>
  <c r="DA38" i="1"/>
  <c r="DA39" i="1" s="1"/>
  <c r="BC38" i="1"/>
  <c r="BC39" i="1" s="1"/>
  <c r="CG38" i="1"/>
  <c r="CG39" i="1" s="1"/>
  <c r="AU38" i="1"/>
  <c r="AU39" i="1" s="1"/>
  <c r="J38" i="1"/>
  <c r="J39" i="1" s="1"/>
  <c r="BK38" i="1"/>
  <c r="BK39" i="1" s="1"/>
  <c r="BS38" i="1"/>
  <c r="BS39" i="1" s="1"/>
  <c r="DC38" i="1"/>
  <c r="DC39" i="1" s="1"/>
  <c r="O38" i="1"/>
  <c r="O39" i="1" s="1"/>
  <c r="BB38" i="1"/>
  <c r="BB39" i="1" s="1"/>
  <c r="CB38" i="1"/>
  <c r="CB39" i="1" s="1"/>
  <c r="AV38" i="1"/>
  <c r="AV39" i="1" s="1"/>
  <c r="BV38" i="1"/>
  <c r="BV39" i="1" s="1"/>
  <c r="X38" i="1"/>
  <c r="X39" i="1" s="1"/>
  <c r="AM38" i="1"/>
  <c r="AM39" i="1" s="1"/>
  <c r="AC38" i="1"/>
  <c r="AC39" i="1" s="1"/>
  <c r="K38" i="1"/>
  <c r="K39" i="1" s="1"/>
  <c r="Q38" i="1"/>
  <c r="Q39" i="1" s="1"/>
  <c r="BP38" i="1"/>
  <c r="BP39" i="1" s="1"/>
  <c r="DB38" i="1"/>
  <c r="DB39" i="1" s="1"/>
  <c r="BR38" i="1"/>
  <c r="BR39" i="1" s="1"/>
  <c r="DD38" i="1"/>
  <c r="DD39" i="1" s="1"/>
  <c r="CU38" i="1"/>
  <c r="CU39" i="1" s="1"/>
  <c r="CE38" i="1"/>
  <c r="CE39" i="1" s="1"/>
  <c r="V38" i="1"/>
  <c r="V39" i="1" s="1"/>
  <c r="CL38" i="1"/>
  <c r="CL39" i="1" s="1"/>
  <c r="L38" i="1"/>
  <c r="L39" i="1" s="1"/>
  <c r="Z38" i="1"/>
  <c r="Z39" i="1" s="1"/>
  <c r="AJ38" i="1"/>
  <c r="AJ39" i="1" s="1"/>
  <c r="BL38" i="1"/>
  <c r="BL39" i="1" s="1"/>
  <c r="CI38" i="1"/>
  <c r="CI39" i="1" s="1"/>
  <c r="BN38" i="1"/>
  <c r="BN39" i="1" s="1"/>
  <c r="CY38" i="1"/>
  <c r="CY39" i="1" s="1"/>
  <c r="I38" i="1"/>
  <c r="I39" i="1" s="1"/>
  <c r="BJ38" i="1"/>
  <c r="BJ39" i="1" s="1"/>
  <c r="CQ38" i="1"/>
  <c r="CQ39" i="1" s="1"/>
  <c r="BH38" i="1"/>
  <c r="BH39" i="1" s="1"/>
  <c r="S38" i="1"/>
  <c r="S39" i="1" s="1"/>
  <c r="BW38" i="1"/>
  <c r="BW39" i="1" s="1"/>
  <c r="CA38" i="1"/>
  <c r="CA39" i="1" s="1"/>
  <c r="BE38" i="1"/>
  <c r="BE39" i="1" s="1"/>
  <c r="AA38" i="1"/>
  <c r="AA39" i="1" s="1"/>
  <c r="AZ38" i="1"/>
  <c r="AZ39" i="1" s="1"/>
  <c r="BI38" i="1"/>
  <c r="BI39" i="1" s="1"/>
  <c r="CW38" i="1"/>
  <c r="CW39" i="1" s="1"/>
  <c r="AQ38" i="1"/>
  <c r="AQ39" i="1" s="1"/>
  <c r="AS38" i="1"/>
  <c r="AS39" i="1" s="1"/>
  <c r="AN38" i="1"/>
  <c r="AN39" i="1" s="1"/>
  <c r="AW38" i="1"/>
  <c r="AW39" i="1" s="1"/>
  <c r="BZ38" i="1"/>
  <c r="BZ39" i="1" s="1"/>
  <c r="CX38" i="1"/>
  <c r="CX39" i="1" s="1"/>
  <c r="CV38" i="1"/>
  <c r="CV39" i="1" s="1"/>
  <c r="BT38" i="1"/>
  <c r="BT39" i="1" s="1"/>
  <c r="R38" i="1"/>
  <c r="R39" i="1" s="1"/>
  <c r="AE38" i="1"/>
  <c r="AE39" i="1" s="1"/>
  <c r="AK38" i="1"/>
  <c r="AK39" i="1" s="1"/>
  <c r="CF38" i="1"/>
  <c r="CF39" i="1" s="1"/>
  <c r="O40" i="1" l="1"/>
  <c r="O41" i="1" s="1"/>
  <c r="CG40" i="1"/>
  <c r="CG41" i="1" s="1"/>
  <c r="CR40" i="1"/>
  <c r="CR41" i="1" s="1"/>
  <c r="CH40" i="1"/>
  <c r="CH41" i="1" s="1"/>
  <c r="BP40" i="1"/>
  <c r="BP41" i="1" s="1"/>
  <c r="CB40" i="1"/>
  <c r="CB41" i="1" s="1"/>
  <c r="CF40" i="1"/>
  <c r="CF41" i="1" s="1"/>
  <c r="CY40" i="1"/>
  <c r="CY41" i="1" s="1"/>
  <c r="V40" i="1"/>
  <c r="V41" i="1" s="1"/>
  <c r="BT40" i="1"/>
  <c r="BT41" i="1" s="1"/>
  <c r="AZ40" i="1"/>
  <c r="AZ41" i="1" s="1"/>
  <c r="BE40" i="1"/>
  <c r="BE41" i="1" s="1"/>
  <c r="CX40" i="1"/>
  <c r="CX41" i="1" s="1"/>
  <c r="AS40" i="1"/>
  <c r="AS41" i="1" s="1"/>
  <c r="BW40" i="1"/>
  <c r="BW41" i="1" s="1"/>
  <c r="CI40" i="1"/>
  <c r="CI41" i="1" s="1"/>
  <c r="CU40" i="1"/>
  <c r="CU41" i="1" s="1"/>
  <c r="AM40" i="1"/>
  <c r="AM41" i="1" s="1"/>
  <c r="BS40" i="1"/>
  <c r="BS41" i="1" s="1"/>
  <c r="AT40" i="1"/>
  <c r="AT41" i="1" s="1"/>
  <c r="AD40" i="1"/>
  <c r="AD41" i="1" s="1"/>
  <c r="CP40" i="1"/>
  <c r="CP41" i="1" s="1"/>
  <c r="R40" i="1"/>
  <c r="R41" i="1" s="1"/>
  <c r="AQ40" i="1"/>
  <c r="AQ41" i="1" s="1"/>
  <c r="S40" i="1"/>
  <c r="S41" i="1" s="1"/>
  <c r="DD40" i="1"/>
  <c r="DD41" i="1" s="1"/>
  <c r="N40" i="1"/>
  <c r="N41" i="1" s="1"/>
  <c r="BJ40" i="1"/>
  <c r="BJ41" i="1" s="1"/>
  <c r="AO40" i="1"/>
  <c r="AO41" i="1" s="1"/>
  <c r="AU40" i="1"/>
  <c r="AU41" i="1" s="1"/>
  <c r="AN40" i="1"/>
  <c r="AN41" i="1" s="1"/>
  <c r="BA40" i="1"/>
  <c r="BA41" i="1" s="1"/>
  <c r="BU40" i="1"/>
  <c r="BU41" i="1" s="1"/>
  <c r="CS40" i="1"/>
  <c r="CS41" i="1" s="1"/>
  <c r="CZ40" i="1"/>
  <c r="CZ41" i="1" s="1"/>
  <c r="AP40" i="1"/>
  <c r="AP41" i="1" s="1"/>
  <c r="P40" i="1"/>
  <c r="P41" i="1" s="1"/>
  <c r="J40" i="1"/>
  <c r="J41" i="1" s="1"/>
  <c r="CA40" i="1"/>
  <c r="CA41" i="1" s="1"/>
  <c r="CC40" i="1"/>
  <c r="CC41" i="1" s="1"/>
  <c r="BG40" i="1"/>
  <c r="BG41" i="1" s="1"/>
  <c r="AH40" i="1"/>
  <c r="AH41" i="1" s="1"/>
  <c r="BR40" i="1"/>
  <c r="BR41" i="1" s="1"/>
  <c r="BI40" i="1"/>
  <c r="BI41" i="1" s="1"/>
  <c r="BK40" i="1"/>
  <c r="BK41" i="1" s="1"/>
  <c r="AK40" i="1"/>
  <c r="AK41" i="1" s="1"/>
  <c r="AR40" i="1"/>
  <c r="AR41" i="1" s="1"/>
  <c r="AC40" i="1"/>
  <c r="AC41" i="1" s="1"/>
  <c r="CE40" i="1"/>
  <c r="CE41" i="1" s="1"/>
  <c r="DE40" i="1"/>
  <c r="DE41" i="1" s="1"/>
  <c r="CD40" i="1"/>
  <c r="CD41" i="1" s="1"/>
  <c r="BL40" i="1"/>
  <c r="BL41" i="1" s="1"/>
  <c r="BD40" i="1"/>
  <c r="BD41" i="1" s="1"/>
  <c r="BQ40" i="1"/>
  <c r="BQ41" i="1" s="1"/>
  <c r="W40" i="1"/>
  <c r="W41" i="1" s="1"/>
  <c r="DB40" i="1"/>
  <c r="DB41" i="1" s="1"/>
  <c r="BM40" i="1"/>
  <c r="BM41" i="1" s="1"/>
  <c r="CW40" i="1"/>
  <c r="CW41" i="1" s="1"/>
  <c r="U40" i="1"/>
  <c r="U41" i="1" s="1"/>
  <c r="X40" i="1"/>
  <c r="X41" i="1" s="1"/>
  <c r="BV40" i="1"/>
  <c r="BV41" i="1" s="1"/>
  <c r="I40" i="1"/>
  <c r="I41" i="1" s="1"/>
  <c r="DC40" i="1"/>
  <c r="DC41" i="1" s="1"/>
  <c r="M40" i="1"/>
  <c r="M41" i="1" s="1"/>
  <c r="BY40" i="1"/>
  <c r="BY41" i="1" s="1"/>
  <c r="CV40" i="1"/>
  <c r="CV41" i="1" s="1"/>
  <c r="BH40" i="1"/>
  <c r="BH41" i="1" s="1"/>
  <c r="CT40" i="1"/>
  <c r="CT41" i="1" s="1"/>
  <c r="AF40" i="1"/>
  <c r="AF41" i="1" s="1"/>
  <c r="CK40" i="1"/>
  <c r="CK41" i="1" s="1"/>
  <c r="AE40" i="1"/>
  <c r="AE41" i="1" s="1"/>
  <c r="CQ40" i="1"/>
  <c r="CQ41" i="1" s="1"/>
  <c r="Z40" i="1"/>
  <c r="Z41" i="1" s="1"/>
  <c r="AX40" i="1"/>
  <c r="AX41" i="1" s="1"/>
  <c r="AL40" i="1"/>
  <c r="AL41" i="1" s="1"/>
  <c r="BX40" i="1"/>
  <c r="BX41" i="1" s="1"/>
  <c r="BZ40" i="1"/>
  <c r="BZ41" i="1" s="1"/>
  <c r="Q40" i="1"/>
  <c r="Q41" i="1" s="1"/>
  <c r="L40" i="1"/>
  <c r="L41" i="1" s="1"/>
  <c r="BF40" i="1"/>
  <c r="BF41" i="1" s="1"/>
  <c r="BB40" i="1"/>
  <c r="BB41" i="1" s="1"/>
  <c r="CJ40" i="1"/>
  <c r="CJ41" i="1" s="1"/>
  <c r="AG40" i="1"/>
  <c r="AG41" i="1" s="1"/>
  <c r="DA40" i="1"/>
  <c r="DA41" i="1" s="1"/>
  <c r="AA40" i="1"/>
  <c r="AA41" i="1" s="1"/>
  <c r="AY40" i="1"/>
  <c r="AY41" i="1" s="1"/>
  <c r="BN40" i="1"/>
  <c r="BN41" i="1" s="1"/>
  <c r="AJ40" i="1"/>
  <c r="AJ41" i="1" s="1"/>
  <c r="AV40" i="1"/>
  <c r="AV41" i="1" s="1"/>
  <c r="CO40" i="1"/>
  <c r="CO41" i="1" s="1"/>
  <c r="BC40" i="1"/>
  <c r="BC41" i="1" s="1"/>
  <c r="AB40" i="1"/>
  <c r="AB41" i="1" s="1"/>
  <c r="CN40" i="1"/>
  <c r="CN41" i="1" s="1"/>
  <c r="Y40" i="1"/>
  <c r="Y41" i="1" s="1"/>
  <c r="T40" i="1"/>
  <c r="T41" i="1" s="1"/>
  <c r="AW40" i="1"/>
  <c r="AW41" i="1" s="1"/>
  <c r="K40" i="1"/>
  <c r="K41" i="1" s="1"/>
  <c r="CL40" i="1"/>
  <c r="CL41" i="1" s="1"/>
  <c r="CM40" i="1"/>
  <c r="CM41" i="1" s="1"/>
  <c r="BO40" i="1"/>
  <c r="BO41" i="1" s="1"/>
  <c r="AI40" i="1"/>
  <c r="AI41" i="1" s="1"/>
  <c r="BK42" i="1" l="1"/>
  <c r="BK43" i="1" s="1"/>
  <c r="CM42" i="1"/>
  <c r="CM43" i="1" s="1"/>
  <c r="BT42" i="1"/>
  <c r="BT43" i="1" s="1"/>
  <c r="V42" i="1"/>
  <c r="V43" i="1" s="1"/>
  <c r="Q42" i="1"/>
  <c r="Q43" i="1" s="1"/>
  <c r="AZ42" i="1"/>
  <c r="AZ43" i="1" s="1"/>
  <c r="U42" i="1"/>
  <c r="U43" i="1" s="1"/>
  <c r="AG42" i="1"/>
  <c r="AG43" i="1" s="1"/>
  <c r="BH42" i="1"/>
  <c r="BH43" i="1" s="1"/>
  <c r="CA42" i="1"/>
  <c r="CA43" i="1" s="1"/>
  <c r="CD42" i="1"/>
  <c r="CD43" i="1" s="1"/>
  <c r="BR42" i="1"/>
  <c r="BR43" i="1" s="1"/>
  <c r="AO42" i="1"/>
  <c r="AO43" i="1" s="1"/>
  <c r="CZ42" i="1"/>
  <c r="CZ43" i="1" s="1"/>
  <c r="BN42" i="1"/>
  <c r="BN43" i="1" s="1"/>
  <c r="AJ42" i="1"/>
  <c r="AJ43" i="1" s="1"/>
  <c r="AY42" i="1"/>
  <c r="AY43" i="1" s="1"/>
  <c r="DA42" i="1"/>
  <c r="DA43" i="1" s="1"/>
  <c r="AE42" i="1"/>
  <c r="AE43" i="1" s="1"/>
  <c r="CN42" i="1"/>
  <c r="CN43" i="1" s="1"/>
  <c r="CW42" i="1"/>
  <c r="CW43" i="1" s="1"/>
  <c r="BV42" i="1"/>
  <c r="BV43" i="1" s="1"/>
  <c r="CG42" i="1"/>
  <c r="CG43" i="1" s="1"/>
  <c r="BC42" i="1"/>
  <c r="BC43" i="1" s="1"/>
  <c r="CS42" i="1"/>
  <c r="CS43" i="1" s="1"/>
  <c r="BL42" i="1"/>
  <c r="BL43" i="1" s="1"/>
  <c r="BU42" i="1"/>
  <c r="BU43" i="1" s="1"/>
  <c r="AI42" i="1"/>
  <c r="AI43" i="1" s="1"/>
  <c r="BG42" i="1"/>
  <c r="BG43" i="1" s="1"/>
  <c r="AA42" i="1"/>
  <c r="AA43" i="1" s="1"/>
  <c r="CL42" i="1"/>
  <c r="CL43" i="1" s="1"/>
  <c r="CQ42" i="1"/>
  <c r="CQ43" i="1" s="1"/>
  <c r="AX42" i="1"/>
  <c r="AX43" i="1" s="1"/>
  <c r="BW42" i="1"/>
  <c r="BW43" i="1" s="1"/>
  <c r="R42" i="1"/>
  <c r="R43" i="1" s="1"/>
  <c r="AR42" i="1"/>
  <c r="AR43" i="1" s="1"/>
  <c r="AF42" i="1"/>
  <c r="AF43" i="1" s="1"/>
  <c r="I42" i="1"/>
  <c r="I43" i="1" s="1"/>
  <c r="BI42" i="1"/>
  <c r="BI43" i="1" s="1"/>
  <c r="AN42" i="1"/>
  <c r="AN43" i="1" s="1"/>
  <c r="BE42" i="1"/>
  <c r="BE43" i="1" s="1"/>
  <c r="BJ42" i="1"/>
  <c r="BJ43" i="1" s="1"/>
  <c r="AQ42" i="1"/>
  <c r="AQ43" i="1" s="1"/>
  <c r="BP42" i="1"/>
  <c r="BP43" i="1" s="1"/>
  <c r="DD42" i="1"/>
  <c r="DD43" i="1" s="1"/>
  <c r="N42" i="1"/>
  <c r="N43" i="1" s="1"/>
  <c r="CB42" i="1"/>
  <c r="CB43" i="1" s="1"/>
  <c r="BY42" i="1"/>
  <c r="BY43" i="1" s="1"/>
  <c r="X42" i="1"/>
  <c r="X43" i="1" s="1"/>
  <c r="DB42" i="1"/>
  <c r="DB43" i="1" s="1"/>
  <c r="AV42" i="1"/>
  <c r="AV43" i="1" s="1"/>
  <c r="BD42" i="1"/>
  <c r="BD43" i="1" s="1"/>
  <c r="CI42" i="1"/>
  <c r="CI43" i="1" s="1"/>
  <c r="CR42" i="1"/>
  <c r="CR43" i="1" s="1"/>
  <c r="BA42" i="1"/>
  <c r="BA43" i="1" s="1"/>
  <c r="AC42" i="1"/>
  <c r="AC43" i="1" s="1"/>
  <c r="BO42" i="1"/>
  <c r="BO43" i="1" s="1"/>
  <c r="CK42" i="1"/>
  <c r="CK43" i="1" s="1"/>
  <c r="BS42" i="1"/>
  <c r="BS43" i="1" s="1"/>
  <c r="CX42" i="1"/>
  <c r="CX43" i="1" s="1"/>
  <c r="AB42" i="1"/>
  <c r="AB43" i="1" s="1"/>
  <c r="M42" i="1"/>
  <c r="M43" i="1" s="1"/>
  <c r="CU42" i="1"/>
  <c r="CU43" i="1" s="1"/>
  <c r="W42" i="1"/>
  <c r="W43" i="1" s="1"/>
  <c r="CT42" i="1"/>
  <c r="CT43" i="1" s="1"/>
  <c r="BM42" i="1"/>
  <c r="BM43" i="1" s="1"/>
  <c r="CE42" i="1"/>
  <c r="CE43" i="1" s="1"/>
  <c r="J42" i="1"/>
  <c r="J43" i="1" s="1"/>
  <c r="AM42" i="1"/>
  <c r="AM43" i="1" s="1"/>
  <c r="AU42" i="1"/>
  <c r="AU43" i="1" s="1"/>
  <c r="K42" i="1"/>
  <c r="K43" i="1" s="1"/>
  <c r="AT42" i="1"/>
  <c r="AT43" i="1" s="1"/>
  <c r="AW42" i="1"/>
  <c r="AW43" i="1" s="1"/>
  <c r="CJ42" i="1"/>
  <c r="CJ43" i="1" s="1"/>
  <c r="CC42" i="1"/>
  <c r="CC43" i="1" s="1"/>
  <c r="Z42" i="1"/>
  <c r="Z43" i="1" s="1"/>
  <c r="CH42" i="1"/>
  <c r="CH43" i="1" s="1"/>
  <c r="S42" i="1"/>
  <c r="S43" i="1" s="1"/>
  <c r="AK42" i="1"/>
  <c r="AK43" i="1" s="1"/>
  <c r="AL42" i="1"/>
  <c r="AL43" i="1" s="1"/>
  <c r="P42" i="1"/>
  <c r="P43" i="1" s="1"/>
  <c r="DE42" i="1"/>
  <c r="DE43" i="1" s="1"/>
  <c r="O42" i="1"/>
  <c r="O43" i="1" s="1"/>
  <c r="T42" i="1"/>
  <c r="T43" i="1" s="1"/>
  <c r="BB42" i="1"/>
  <c r="BB43" i="1" s="1"/>
  <c r="BX42" i="1"/>
  <c r="BX43" i="1" s="1"/>
  <c r="AS42" i="1"/>
  <c r="AS43" i="1" s="1"/>
  <c r="CF42" i="1"/>
  <c r="CF43" i="1" s="1"/>
  <c r="BQ42" i="1"/>
  <c r="BQ43" i="1" s="1"/>
  <c r="L42" i="1"/>
  <c r="L43" i="1" s="1"/>
  <c r="CY42" i="1"/>
  <c r="CY43" i="1" s="1"/>
  <c r="AP42" i="1"/>
  <c r="AP43" i="1" s="1"/>
  <c r="CV42" i="1"/>
  <c r="CV43" i="1" s="1"/>
  <c r="AH42" i="1"/>
  <c r="AH43" i="1" s="1"/>
  <c r="CP42" i="1"/>
  <c r="CP43" i="1" s="1"/>
  <c r="AD42" i="1"/>
  <c r="AD43" i="1" s="1"/>
  <c r="BZ42" i="1"/>
  <c r="BZ43" i="1" s="1"/>
  <c r="BF42" i="1"/>
  <c r="BF43" i="1" s="1"/>
  <c r="Y42" i="1"/>
  <c r="Y43" i="1" s="1"/>
  <c r="CO42" i="1"/>
  <c r="CO43" i="1" s="1"/>
  <c r="DC42" i="1"/>
  <c r="DC43" i="1" s="1"/>
  <c r="AD44" i="1" l="1"/>
  <c r="AD45" i="1" s="1"/>
  <c r="AA44" i="1"/>
  <c r="AA45" i="1" s="1"/>
  <c r="BR44" i="1"/>
  <c r="BR45" i="1" s="1"/>
  <c r="AY44" i="1"/>
  <c r="AY45" i="1" s="1"/>
  <c r="Z44" i="1"/>
  <c r="Z45" i="1" s="1"/>
  <c r="DE44" i="1"/>
  <c r="DE45" i="1" s="1"/>
  <c r="CJ44" i="1"/>
  <c r="CJ45" i="1" s="1"/>
  <c r="S44" i="1"/>
  <c r="S45" i="1" s="1"/>
  <c r="AL44" i="1"/>
  <c r="AL45" i="1" s="1"/>
  <c r="AT44" i="1"/>
  <c r="AT45" i="1" s="1"/>
  <c r="W44" i="1"/>
  <c r="W45" i="1" s="1"/>
  <c r="AC44" i="1"/>
  <c r="AC45" i="1" s="1"/>
  <c r="BY44" i="1"/>
  <c r="BY45" i="1" s="1"/>
  <c r="AN44" i="1"/>
  <c r="AN45" i="1" s="1"/>
  <c r="CQ44" i="1"/>
  <c r="CQ45" i="1" s="1"/>
  <c r="BC44" i="1"/>
  <c r="BC45" i="1" s="1"/>
  <c r="CF44" i="1"/>
  <c r="CF45" i="1" s="1"/>
  <c r="BN44" i="1"/>
  <c r="BN45" i="1" s="1"/>
  <c r="CG44" i="1"/>
  <c r="CG45" i="1" s="1"/>
  <c r="BE44" i="1"/>
  <c r="BE45" i="1" s="1"/>
  <c r="AH44" i="1"/>
  <c r="AH45" i="1" s="1"/>
  <c r="BK44" i="1"/>
  <c r="BK45" i="1" s="1"/>
  <c r="CH44" i="1"/>
  <c r="CH45" i="1" s="1"/>
  <c r="CT44" i="1"/>
  <c r="CT45" i="1" s="1"/>
  <c r="BB44" i="1"/>
  <c r="BB45" i="1" s="1"/>
  <c r="R44" i="1"/>
  <c r="R45" i="1" s="1"/>
  <c r="T44" i="1"/>
  <c r="T45" i="1" s="1"/>
  <c r="BD44" i="1"/>
  <c r="BD45" i="1" s="1"/>
  <c r="AQ44" i="1"/>
  <c r="AQ45" i="1" s="1"/>
  <c r="DA44" i="1"/>
  <c r="DA45" i="1" s="1"/>
  <c r="AW44" i="1"/>
  <c r="AW45" i="1" s="1"/>
  <c r="AF44" i="1"/>
  <c r="AF45" i="1" s="1"/>
  <c r="BW44" i="1"/>
  <c r="BW45" i="1" s="1"/>
  <c r="AM44" i="1"/>
  <c r="AM45" i="1" s="1"/>
  <c r="BV44" i="1"/>
  <c r="BV45" i="1" s="1"/>
  <c r="BA44" i="1"/>
  <c r="BA45" i="1" s="1"/>
  <c r="BM44" i="1"/>
  <c r="BM45" i="1" s="1"/>
  <c r="BG44" i="1"/>
  <c r="BG45" i="1" s="1"/>
  <c r="CA44" i="1"/>
  <c r="CA45" i="1" s="1"/>
  <c r="CE44" i="1"/>
  <c r="CE45" i="1" s="1"/>
  <c r="CZ44" i="1"/>
  <c r="CZ45" i="1" s="1"/>
  <c r="DB44" i="1"/>
  <c r="DB45" i="1" s="1"/>
  <c r="K44" i="1"/>
  <c r="K45" i="1" s="1"/>
  <c r="CC44" i="1"/>
  <c r="CC45" i="1" s="1"/>
  <c r="AX44" i="1"/>
  <c r="AX45" i="1" s="1"/>
  <c r="J44" i="1"/>
  <c r="J45" i="1" s="1"/>
  <c r="CW44" i="1"/>
  <c r="CW45" i="1" s="1"/>
  <c r="CD44" i="1"/>
  <c r="CD45" i="1" s="1"/>
  <c r="I44" i="1"/>
  <c r="I45" i="1" s="1"/>
  <c r="AI44" i="1"/>
  <c r="AI45" i="1" s="1"/>
  <c r="DC44" i="1"/>
  <c r="DC45" i="1" s="1"/>
  <c r="CI44" i="1"/>
  <c r="CI45" i="1" s="1"/>
  <c r="CY44" i="1"/>
  <c r="CY45" i="1" s="1"/>
  <c r="X44" i="1"/>
  <c r="X45" i="1" s="1"/>
  <c r="AU44" i="1"/>
  <c r="AU45" i="1" s="1"/>
  <c r="AJ44" i="1"/>
  <c r="AJ45" i="1" s="1"/>
  <c r="CN44" i="1"/>
  <c r="CN45" i="1" s="1"/>
  <c r="U44" i="1"/>
  <c r="U45" i="1" s="1"/>
  <c r="CR44" i="1"/>
  <c r="CR45" i="1" s="1"/>
  <c r="CO44" i="1"/>
  <c r="CO45" i="1" s="1"/>
  <c r="BU44" i="1"/>
  <c r="BU45" i="1" s="1"/>
  <c r="CU44" i="1"/>
  <c r="CU45" i="1" s="1"/>
  <c r="L44" i="1"/>
  <c r="L45" i="1" s="1"/>
  <c r="DD44" i="1"/>
  <c r="DD45" i="1" s="1"/>
  <c r="AG44" i="1"/>
  <c r="AG45" i="1" s="1"/>
  <c r="BH44" i="1"/>
  <c r="BH45" i="1" s="1"/>
  <c r="AS44" i="1"/>
  <c r="AS45" i="1" s="1"/>
  <c r="Y44" i="1"/>
  <c r="Y45" i="1" s="1"/>
  <c r="BL44" i="1"/>
  <c r="BL45" i="1" s="1"/>
  <c r="M44" i="1"/>
  <c r="M45" i="1" s="1"/>
  <c r="CV44" i="1"/>
  <c r="CV45" i="1" s="1"/>
  <c r="CB44" i="1"/>
  <c r="CB45" i="1" s="1"/>
  <c r="P44" i="1"/>
  <c r="P45" i="1" s="1"/>
  <c r="BO44" i="1"/>
  <c r="BO45" i="1" s="1"/>
  <c r="CP44" i="1"/>
  <c r="CP45" i="1" s="1"/>
  <c r="BP44" i="1"/>
  <c r="BP45" i="1" s="1"/>
  <c r="AK44" i="1"/>
  <c r="AK45" i="1" s="1"/>
  <c r="CL44" i="1"/>
  <c r="CL45" i="1" s="1"/>
  <c r="AO44" i="1"/>
  <c r="AO45" i="1" s="1"/>
  <c r="AE44" i="1"/>
  <c r="AE45" i="1" s="1"/>
  <c r="Q44" i="1"/>
  <c r="Q45" i="1" s="1"/>
  <c r="BQ44" i="1"/>
  <c r="BQ45" i="1" s="1"/>
  <c r="AB44" i="1"/>
  <c r="AB45" i="1" s="1"/>
  <c r="AP44" i="1"/>
  <c r="AP45" i="1" s="1"/>
  <c r="N44" i="1"/>
  <c r="N45" i="1" s="1"/>
  <c r="BX44" i="1"/>
  <c r="BX45" i="1" s="1"/>
  <c r="AZ44" i="1"/>
  <c r="AZ45" i="1" s="1"/>
  <c r="BF44" i="1"/>
  <c r="BF45" i="1" s="1"/>
  <c r="CX44" i="1"/>
  <c r="CX45" i="1" s="1"/>
  <c r="BZ44" i="1"/>
  <c r="BZ45" i="1" s="1"/>
  <c r="BS44" i="1"/>
  <c r="BS45" i="1" s="1"/>
  <c r="BI44" i="1"/>
  <c r="BI45" i="1" s="1"/>
  <c r="AR44" i="1"/>
  <c r="AR45" i="1" s="1"/>
  <c r="BJ44" i="1"/>
  <c r="BJ45" i="1" s="1"/>
  <c r="AV44" i="1"/>
  <c r="AV45" i="1" s="1"/>
  <c r="CM44" i="1"/>
  <c r="CM45" i="1" s="1"/>
  <c r="O44" i="1"/>
  <c r="O45" i="1" s="1"/>
  <c r="V44" i="1"/>
  <c r="V45" i="1" s="1"/>
  <c r="BT44" i="1"/>
  <c r="BT45" i="1" s="1"/>
  <c r="CS44" i="1"/>
  <c r="CS45" i="1" s="1"/>
  <c r="CK44" i="1"/>
  <c r="CK45" i="1" s="1"/>
  <c r="W46" i="1" l="1"/>
  <c r="W47" i="1" s="1"/>
  <c r="CX46" i="1"/>
  <c r="CX47" i="1" s="1"/>
  <c r="P46" i="1"/>
  <c r="P47" i="1" s="1"/>
  <c r="O46" i="1"/>
  <c r="O47" i="1" s="1"/>
  <c r="CZ46" i="1"/>
  <c r="CZ47" i="1" s="1"/>
  <c r="BW46" i="1"/>
  <c r="BW47" i="1" s="1"/>
  <c r="AG46" i="1"/>
  <c r="AG47" i="1" s="1"/>
  <c r="BX46" i="1"/>
  <c r="BX47" i="1" s="1"/>
  <c r="CL46" i="1"/>
  <c r="CL47" i="1" s="1"/>
  <c r="BP46" i="1"/>
  <c r="BP47" i="1" s="1"/>
  <c r="CU46" i="1"/>
  <c r="CU47" i="1" s="1"/>
  <c r="X46" i="1"/>
  <c r="X47" i="1" s="1"/>
  <c r="CN46" i="1"/>
  <c r="CN47" i="1" s="1"/>
  <c r="BG46" i="1"/>
  <c r="BG47" i="1" s="1"/>
  <c r="AR46" i="1"/>
  <c r="AR47" i="1" s="1"/>
  <c r="N46" i="1"/>
  <c r="N47" i="1" s="1"/>
  <c r="AK46" i="1"/>
  <c r="AK47" i="1" s="1"/>
  <c r="BL46" i="1"/>
  <c r="BL47" i="1" s="1"/>
  <c r="BU46" i="1"/>
  <c r="BU47" i="1" s="1"/>
  <c r="CY46" i="1"/>
  <c r="CY47" i="1" s="1"/>
  <c r="BM46" i="1"/>
  <c r="BM47" i="1" s="1"/>
  <c r="AX46" i="1"/>
  <c r="AX47" i="1" s="1"/>
  <c r="AW46" i="1"/>
  <c r="AW47" i="1" s="1"/>
  <c r="CB46" i="1"/>
  <c r="CB47" i="1" s="1"/>
  <c r="CF46" i="1"/>
  <c r="CF47" i="1" s="1"/>
  <c r="DC46" i="1"/>
  <c r="DC47" i="1" s="1"/>
  <c r="AQ46" i="1"/>
  <c r="AQ47" i="1" s="1"/>
  <c r="CA46" i="1"/>
  <c r="CA47" i="1" s="1"/>
  <c r="DA46" i="1"/>
  <c r="DA47" i="1" s="1"/>
  <c r="BN46" i="1"/>
  <c r="BN47" i="1" s="1"/>
  <c r="AC46" i="1"/>
  <c r="AC47" i="1" s="1"/>
  <c r="CJ46" i="1"/>
  <c r="CJ47" i="1" s="1"/>
  <c r="M46" i="1"/>
  <c r="M47" i="1" s="1"/>
  <c r="DD46" i="1"/>
  <c r="DD47" i="1" s="1"/>
  <c r="CK46" i="1"/>
  <c r="CK47" i="1" s="1"/>
  <c r="BJ46" i="1"/>
  <c r="BJ47" i="1" s="1"/>
  <c r="DE46" i="1"/>
  <c r="DE47" i="1" s="1"/>
  <c r="AI46" i="1"/>
  <c r="AI47" i="1" s="1"/>
  <c r="BQ46" i="1"/>
  <c r="BQ47" i="1" s="1"/>
  <c r="AB46" i="1"/>
  <c r="AB47" i="1" s="1"/>
  <c r="BK46" i="1"/>
  <c r="BK47" i="1" s="1"/>
  <c r="BI46" i="1"/>
  <c r="BI47" i="1" s="1"/>
  <c r="BT46" i="1"/>
  <c r="BT47" i="1" s="1"/>
  <c r="BZ46" i="1"/>
  <c r="BZ47" i="1" s="1"/>
  <c r="S46" i="1"/>
  <c r="S47" i="1" s="1"/>
  <c r="CO46" i="1"/>
  <c r="CO47" i="1" s="1"/>
  <c r="T46" i="1"/>
  <c r="T47" i="1" s="1"/>
  <c r="BS46" i="1"/>
  <c r="BS47" i="1" s="1"/>
  <c r="R46" i="1"/>
  <c r="R47" i="1" s="1"/>
  <c r="CV46" i="1"/>
  <c r="CV47" i="1" s="1"/>
  <c r="CQ46" i="1"/>
  <c r="CQ47" i="1" s="1"/>
  <c r="AJ46" i="1"/>
  <c r="AJ47" i="1" s="1"/>
  <c r="I46" i="1"/>
  <c r="I47" i="1" s="1"/>
  <c r="AH46" i="1"/>
  <c r="AH47" i="1" s="1"/>
  <c r="AO46" i="1"/>
  <c r="AO47" i="1" s="1"/>
  <c r="AY46" i="1"/>
  <c r="AY47" i="1" s="1"/>
  <c r="BF46" i="1"/>
  <c r="BF47" i="1" s="1"/>
  <c r="V46" i="1"/>
  <c r="V47" i="1" s="1"/>
  <c r="BB46" i="1"/>
  <c r="BB47" i="1" s="1"/>
  <c r="Y46" i="1"/>
  <c r="Y47" i="1" s="1"/>
  <c r="CT46" i="1"/>
  <c r="CT47" i="1" s="1"/>
  <c r="CR46" i="1"/>
  <c r="CR47" i="1" s="1"/>
  <c r="AP46" i="1"/>
  <c r="AP47" i="1" s="1"/>
  <c r="CI46" i="1"/>
  <c r="CI47" i="1" s="1"/>
  <c r="BC46" i="1"/>
  <c r="BC47" i="1" s="1"/>
  <c r="K46" i="1"/>
  <c r="K47" i="1" s="1"/>
  <c r="BR46" i="1"/>
  <c r="BR47" i="1" s="1"/>
  <c r="AZ46" i="1"/>
  <c r="AZ47" i="1" s="1"/>
  <c r="CH46" i="1"/>
  <c r="CH47" i="1" s="1"/>
  <c r="CS46" i="1"/>
  <c r="CS47" i="1" s="1"/>
  <c r="CP46" i="1"/>
  <c r="CP47" i="1" s="1"/>
  <c r="AU46" i="1"/>
  <c r="AU47" i="1" s="1"/>
  <c r="BA46" i="1"/>
  <c r="BA47" i="1" s="1"/>
  <c r="BD46" i="1"/>
  <c r="BD47" i="1" s="1"/>
  <c r="Q46" i="1"/>
  <c r="Q47" i="1" s="1"/>
  <c r="AE46" i="1"/>
  <c r="AE47" i="1" s="1"/>
  <c r="CW46" i="1"/>
  <c r="CW47" i="1" s="1"/>
  <c r="DB46" i="1"/>
  <c r="DB47" i="1" s="1"/>
  <c r="BV46" i="1"/>
  <c r="BV47" i="1" s="1"/>
  <c r="BO46" i="1"/>
  <c r="BO47" i="1" s="1"/>
  <c r="BE46" i="1"/>
  <c r="BE47" i="1" s="1"/>
  <c r="CM46" i="1"/>
  <c r="CM47" i="1" s="1"/>
  <c r="AD46" i="1"/>
  <c r="AD47" i="1" s="1"/>
  <c r="AL46" i="1"/>
  <c r="AL47" i="1" s="1"/>
  <c r="L46" i="1"/>
  <c r="L47" i="1" s="1"/>
  <c r="AN46" i="1"/>
  <c r="AN47" i="1" s="1"/>
  <c r="CE46" i="1"/>
  <c r="CE47" i="1" s="1"/>
  <c r="CD46" i="1"/>
  <c r="CD47" i="1" s="1"/>
  <c r="AF46" i="1"/>
  <c r="AF47" i="1" s="1"/>
  <c r="AA46" i="1"/>
  <c r="AA47" i="1" s="1"/>
  <c r="AS46" i="1"/>
  <c r="AS47" i="1" s="1"/>
  <c r="U46" i="1"/>
  <c r="U47" i="1" s="1"/>
  <c r="J46" i="1"/>
  <c r="J47" i="1" s="1"/>
  <c r="AT46" i="1"/>
  <c r="AT47" i="1" s="1"/>
  <c r="AM46" i="1"/>
  <c r="AM47" i="1" s="1"/>
  <c r="CC46" i="1"/>
  <c r="CC47" i="1" s="1"/>
  <c r="CG46" i="1"/>
  <c r="CG47" i="1" s="1"/>
  <c r="Z46" i="1"/>
  <c r="Z47" i="1" s="1"/>
  <c r="AV46" i="1"/>
  <c r="AV47" i="1" s="1"/>
  <c r="BH46" i="1"/>
  <c r="BH47" i="1" s="1"/>
  <c r="BY46" i="1"/>
  <c r="BY47" i="1" s="1"/>
  <c r="AX48" i="1" l="1"/>
  <c r="AX49" i="1" s="1"/>
  <c r="AL48" i="1"/>
  <c r="AL49" i="1" s="1"/>
  <c r="CE48" i="1"/>
  <c r="CE49" i="1" s="1"/>
  <c r="AP48" i="1"/>
  <c r="AP49" i="1" s="1"/>
  <c r="K48" i="1"/>
  <c r="K49" i="1" s="1"/>
  <c r="CP48" i="1"/>
  <c r="CP49" i="1" s="1"/>
  <c r="R48" i="1"/>
  <c r="R49" i="1" s="1"/>
  <c r="L48" i="1"/>
  <c r="L49" i="1" s="1"/>
  <c r="CW48" i="1"/>
  <c r="CW49" i="1" s="1"/>
  <c r="BC48" i="1"/>
  <c r="BC49" i="1" s="1"/>
  <c r="Z48" i="1"/>
  <c r="Z49" i="1" s="1"/>
  <c r="AA48" i="1"/>
  <c r="AA49" i="1" s="1"/>
  <c r="BF48" i="1"/>
  <c r="BF49" i="1" s="1"/>
  <c r="AD48" i="1"/>
  <c r="AD49" i="1" s="1"/>
  <c r="W48" i="1"/>
  <c r="W49" i="1" s="1"/>
  <c r="Q48" i="1"/>
  <c r="Q49" i="1" s="1"/>
  <c r="DB48" i="1"/>
  <c r="DB49" i="1" s="1"/>
  <c r="CO48" i="1"/>
  <c r="CO49" i="1" s="1"/>
  <c r="BA48" i="1"/>
  <c r="BA49" i="1" s="1"/>
  <c r="AC48" i="1"/>
  <c r="AC49" i="1" s="1"/>
  <c r="AY48" i="1"/>
  <c r="AY49" i="1" s="1"/>
  <c r="CN48" i="1"/>
  <c r="CN49" i="1" s="1"/>
  <c r="BS48" i="1"/>
  <c r="BS49" i="1" s="1"/>
  <c r="CZ48" i="1"/>
  <c r="CZ49" i="1" s="1"/>
  <c r="AI48" i="1"/>
  <c r="AI49" i="1" s="1"/>
  <c r="BV48" i="1"/>
  <c r="BV49" i="1" s="1"/>
  <c r="CH48" i="1"/>
  <c r="CH49" i="1" s="1"/>
  <c r="CY48" i="1"/>
  <c r="CY49" i="1" s="1"/>
  <c r="AO48" i="1"/>
  <c r="AO49" i="1" s="1"/>
  <c r="AZ48" i="1"/>
  <c r="AZ49" i="1" s="1"/>
  <c r="CX48" i="1"/>
  <c r="CX49" i="1" s="1"/>
  <c r="CL48" i="1"/>
  <c r="CL49" i="1" s="1"/>
  <c r="CQ48" i="1"/>
  <c r="CQ49" i="1" s="1"/>
  <c r="BX48" i="1"/>
  <c r="BX49" i="1" s="1"/>
  <c r="CD48" i="1"/>
  <c r="CD49" i="1" s="1"/>
  <c r="Y48" i="1"/>
  <c r="Y49" i="1" s="1"/>
  <c r="BU48" i="1"/>
  <c r="BU49" i="1" s="1"/>
  <c r="BM48" i="1"/>
  <c r="BM49" i="1" s="1"/>
  <c r="AG48" i="1"/>
  <c r="AG49" i="1" s="1"/>
  <c r="AQ48" i="1"/>
  <c r="AQ49" i="1" s="1"/>
  <c r="P48" i="1"/>
  <c r="P49" i="1" s="1"/>
  <c r="CI48" i="1"/>
  <c r="CI49" i="1" s="1"/>
  <c r="AF48" i="1"/>
  <c r="AF49" i="1" s="1"/>
  <c r="AN48" i="1"/>
  <c r="AN49" i="1" s="1"/>
  <c r="AS48" i="1"/>
  <c r="AS49" i="1" s="1"/>
  <c r="CG48" i="1"/>
  <c r="CG49" i="1" s="1"/>
  <c r="BI48" i="1"/>
  <c r="BI49" i="1" s="1"/>
  <c r="O48" i="1"/>
  <c r="O49" i="1" s="1"/>
  <c r="DD48" i="1"/>
  <c r="DD49" i="1" s="1"/>
  <c r="BB48" i="1"/>
  <c r="BB49" i="1" s="1"/>
  <c r="X48" i="1"/>
  <c r="X49" i="1" s="1"/>
  <c r="S48" i="1"/>
  <c r="S49" i="1" s="1"/>
  <c r="AH48" i="1"/>
  <c r="AH49" i="1" s="1"/>
  <c r="CB48" i="1"/>
  <c r="CB49" i="1" s="1"/>
  <c r="DC48" i="1"/>
  <c r="DC49" i="1" s="1"/>
  <c r="AV48" i="1"/>
  <c r="AV49" i="1" s="1"/>
  <c r="AR48" i="1"/>
  <c r="AR49" i="1" s="1"/>
  <c r="T48" i="1"/>
  <c r="T49" i="1" s="1"/>
  <c r="BQ48" i="1"/>
  <c r="BQ49" i="1" s="1"/>
  <c r="J48" i="1"/>
  <c r="J49" i="1" s="1"/>
  <c r="BY48" i="1"/>
  <c r="BY49" i="1" s="1"/>
  <c r="CF48" i="1"/>
  <c r="CF49" i="1" s="1"/>
  <c r="V48" i="1"/>
  <c r="V49" i="1" s="1"/>
  <c r="CU48" i="1"/>
  <c r="CU49" i="1" s="1"/>
  <c r="DE48" i="1"/>
  <c r="DE49" i="1" s="1"/>
  <c r="BW48" i="1"/>
  <c r="BW49" i="1" s="1"/>
  <c r="CT48" i="1"/>
  <c r="CT49" i="1" s="1"/>
  <c r="AE48" i="1"/>
  <c r="AE49" i="1" s="1"/>
  <c r="N48" i="1"/>
  <c r="N49" i="1" s="1"/>
  <c r="AU48" i="1"/>
  <c r="AU49" i="1" s="1"/>
  <c r="BL48" i="1"/>
  <c r="BL49" i="1" s="1"/>
  <c r="BJ48" i="1"/>
  <c r="BJ49" i="1" s="1"/>
  <c r="BG48" i="1"/>
  <c r="BG49" i="1" s="1"/>
  <c r="AK48" i="1"/>
  <c r="AK49" i="1" s="1"/>
  <c r="U48" i="1"/>
  <c r="U49" i="1" s="1"/>
  <c r="AM48" i="1"/>
  <c r="AM49" i="1" s="1"/>
  <c r="BN48" i="1"/>
  <c r="BN49" i="1" s="1"/>
  <c r="BE48" i="1"/>
  <c r="BE49" i="1" s="1"/>
  <c r="CV48" i="1"/>
  <c r="CV49" i="1" s="1"/>
  <c r="M48" i="1"/>
  <c r="M49" i="1" s="1"/>
  <c r="BZ48" i="1"/>
  <c r="BZ49" i="1" s="1"/>
  <c r="CJ48" i="1"/>
  <c r="CJ49" i="1" s="1"/>
  <c r="CK48" i="1"/>
  <c r="CK49" i="1" s="1"/>
  <c r="BR48" i="1"/>
  <c r="BR49" i="1" s="1"/>
  <c r="I48" i="1"/>
  <c r="I49" i="1" s="1"/>
  <c r="CR48" i="1"/>
  <c r="CR49" i="1" s="1"/>
  <c r="CS48" i="1"/>
  <c r="CS49" i="1" s="1"/>
  <c r="CM48" i="1"/>
  <c r="CM49" i="1" s="1"/>
  <c r="BH48" i="1"/>
  <c r="BH49" i="1" s="1"/>
  <c r="CC48" i="1"/>
  <c r="CC49" i="1" s="1"/>
  <c r="BK48" i="1"/>
  <c r="BK49" i="1" s="1"/>
  <c r="BP48" i="1"/>
  <c r="BP49" i="1" s="1"/>
  <c r="AT48" i="1"/>
  <c r="AT49" i="1" s="1"/>
  <c r="BO48" i="1"/>
  <c r="BO49" i="1" s="1"/>
  <c r="CA48" i="1"/>
  <c r="CA49" i="1" s="1"/>
  <c r="BD48" i="1"/>
  <c r="BD49" i="1" s="1"/>
  <c r="AB48" i="1"/>
  <c r="AB49" i="1" s="1"/>
  <c r="BT48" i="1"/>
  <c r="BT49" i="1" s="1"/>
  <c r="AJ48" i="1"/>
  <c r="AJ49" i="1" s="1"/>
  <c r="DA48" i="1"/>
  <c r="DA49" i="1" s="1"/>
  <c r="AW48" i="1"/>
  <c r="AW49" i="1" s="1"/>
  <c r="AD50" i="1" l="1"/>
  <c r="AD51" i="1" s="1"/>
  <c r="DA50" i="1"/>
  <c r="DA51" i="1" s="1"/>
  <c r="CK50" i="1"/>
  <c r="CK51" i="1" s="1"/>
  <c r="CS50" i="1"/>
  <c r="CS51" i="1" s="1"/>
  <c r="BD50" i="1"/>
  <c r="BD51" i="1" s="1"/>
  <c r="CM50" i="1"/>
  <c r="CM51" i="1" s="1"/>
  <c r="M50" i="1"/>
  <c r="M51" i="1" s="1"/>
  <c r="CR50" i="1"/>
  <c r="CR51" i="1" s="1"/>
  <c r="AW50" i="1"/>
  <c r="AW51" i="1" s="1"/>
  <c r="AT50" i="1"/>
  <c r="AT51" i="1" s="1"/>
  <c r="CG50" i="1"/>
  <c r="CG51" i="1" s="1"/>
  <c r="BN50" i="1"/>
  <c r="BN51" i="1" s="1"/>
  <c r="N50" i="1"/>
  <c r="N51" i="1" s="1"/>
  <c r="AH50" i="1"/>
  <c r="AH51" i="1" s="1"/>
  <c r="AS50" i="1"/>
  <c r="AS51" i="1" s="1"/>
  <c r="BU50" i="1"/>
  <c r="BU51" i="1" s="1"/>
  <c r="BR50" i="1"/>
  <c r="BR51" i="1" s="1"/>
  <c r="J50" i="1"/>
  <c r="J51" i="1" s="1"/>
  <c r="AN50" i="1"/>
  <c r="AN51" i="1" s="1"/>
  <c r="Y50" i="1"/>
  <c r="Y51" i="1" s="1"/>
  <c r="CY50" i="1"/>
  <c r="CY51" i="1" s="1"/>
  <c r="BY50" i="1"/>
  <c r="BY51" i="1" s="1"/>
  <c r="AV50" i="1"/>
  <c r="AV51" i="1" s="1"/>
  <c r="R50" i="1"/>
  <c r="R51" i="1" s="1"/>
  <c r="CB50" i="1"/>
  <c r="CB51" i="1" s="1"/>
  <c r="AO50" i="1"/>
  <c r="AO51" i="1" s="1"/>
  <c r="AJ50" i="1"/>
  <c r="AJ51" i="1" s="1"/>
  <c r="BL50" i="1"/>
  <c r="BL51" i="1" s="1"/>
  <c r="CC50" i="1"/>
  <c r="CC51" i="1" s="1"/>
  <c r="AE50" i="1"/>
  <c r="AE51" i="1" s="1"/>
  <c r="BA50" i="1"/>
  <c r="BA51" i="1" s="1"/>
  <c r="BT50" i="1"/>
  <c r="BT51" i="1" s="1"/>
  <c r="DC50" i="1"/>
  <c r="DC51" i="1" s="1"/>
  <c r="AB50" i="1"/>
  <c r="AB51" i="1" s="1"/>
  <c r="P50" i="1"/>
  <c r="P51" i="1" s="1"/>
  <c r="CF50" i="1"/>
  <c r="CF51" i="1" s="1"/>
  <c r="CW50" i="1"/>
  <c r="CW51" i="1" s="1"/>
  <c r="AQ50" i="1"/>
  <c r="AQ51" i="1" s="1"/>
  <c r="CT50" i="1"/>
  <c r="CT51" i="1" s="1"/>
  <c r="BM50" i="1"/>
  <c r="BM51" i="1" s="1"/>
  <c r="CI50" i="1"/>
  <c r="CI51" i="1" s="1"/>
  <c r="X50" i="1"/>
  <c r="X51" i="1" s="1"/>
  <c r="AA50" i="1"/>
  <c r="AA51" i="1" s="1"/>
  <c r="CZ50" i="1"/>
  <c r="CZ51" i="1" s="1"/>
  <c r="BB50" i="1"/>
  <c r="BB51" i="1" s="1"/>
  <c r="BP50" i="1"/>
  <c r="BP51" i="1" s="1"/>
  <c r="CL50" i="1"/>
  <c r="CL51" i="1" s="1"/>
  <c r="BF50" i="1"/>
  <c r="BF51" i="1" s="1"/>
  <c r="AX50" i="1"/>
  <c r="AX51" i="1" s="1"/>
  <c r="AR50" i="1"/>
  <c r="AR51" i="1" s="1"/>
  <c r="AI50" i="1"/>
  <c r="AI51" i="1" s="1"/>
  <c r="CX50" i="1"/>
  <c r="CX51" i="1" s="1"/>
  <c r="BQ50" i="1"/>
  <c r="BQ51" i="1" s="1"/>
  <c r="CO50" i="1"/>
  <c r="CO51" i="1" s="1"/>
  <c r="DE50" i="1"/>
  <c r="DE51" i="1" s="1"/>
  <c r="BW50" i="1"/>
  <c r="BW51" i="1" s="1"/>
  <c r="DB50" i="1"/>
  <c r="DB51" i="1" s="1"/>
  <c r="AG50" i="1"/>
  <c r="AG51" i="1" s="1"/>
  <c r="AF50" i="1"/>
  <c r="AF51" i="1" s="1"/>
  <c r="I50" i="1"/>
  <c r="I51" i="1" s="1"/>
  <c r="CA50" i="1"/>
  <c r="CA51" i="1" s="1"/>
  <c r="AK50" i="1"/>
  <c r="AK51" i="1" s="1"/>
  <c r="CV50" i="1"/>
  <c r="CV51" i="1" s="1"/>
  <c r="AZ50" i="1"/>
  <c r="AZ51" i="1" s="1"/>
  <c r="CD50" i="1"/>
  <c r="CD51" i="1" s="1"/>
  <c r="L50" i="1"/>
  <c r="L51" i="1" s="1"/>
  <c r="DD50" i="1"/>
  <c r="DD51" i="1" s="1"/>
  <c r="BJ50" i="1"/>
  <c r="BJ51" i="1" s="1"/>
  <c r="AC50" i="1"/>
  <c r="AC51" i="1" s="1"/>
  <c r="BZ50" i="1"/>
  <c r="BZ51" i="1" s="1"/>
  <c r="V50" i="1"/>
  <c r="V51" i="1" s="1"/>
  <c r="K50" i="1"/>
  <c r="K51" i="1" s="1"/>
  <c r="BO50" i="1"/>
  <c r="BO51" i="1" s="1"/>
  <c r="AM50" i="1"/>
  <c r="AM51" i="1" s="1"/>
  <c r="AY50" i="1"/>
  <c r="AY51" i="1" s="1"/>
  <c r="AL50" i="1"/>
  <c r="AL51" i="1" s="1"/>
  <c r="CJ50" i="1"/>
  <c r="CJ51" i="1" s="1"/>
  <c r="CU50" i="1"/>
  <c r="CU51" i="1" s="1"/>
  <c r="S50" i="1"/>
  <c r="S51" i="1" s="1"/>
  <c r="AU50" i="1"/>
  <c r="AU51" i="1" s="1"/>
  <c r="U50" i="1"/>
  <c r="U51" i="1" s="1"/>
  <c r="BK50" i="1"/>
  <c r="BK51" i="1" s="1"/>
  <c r="Q50" i="1"/>
  <c r="Q51" i="1" s="1"/>
  <c r="BC50" i="1"/>
  <c r="BC51" i="1" s="1"/>
  <c r="T50" i="1"/>
  <c r="T51" i="1" s="1"/>
  <c r="Z50" i="1"/>
  <c r="Z51" i="1" s="1"/>
  <c r="BE50" i="1"/>
  <c r="BE51" i="1" s="1"/>
  <c r="BH50" i="1"/>
  <c r="BH51" i="1" s="1"/>
  <c r="BX50" i="1"/>
  <c r="BX51" i="1" s="1"/>
  <c r="BS50" i="1"/>
  <c r="BS51" i="1" s="1"/>
  <c r="O50" i="1"/>
  <c r="O51" i="1" s="1"/>
  <c r="CH50" i="1"/>
  <c r="CH51" i="1" s="1"/>
  <c r="W50" i="1"/>
  <c r="W51" i="1" s="1"/>
  <c r="BV50" i="1"/>
  <c r="BV51" i="1" s="1"/>
  <c r="CP50" i="1"/>
  <c r="CP51" i="1" s="1"/>
  <c r="AP50" i="1"/>
  <c r="AP51" i="1" s="1"/>
  <c r="BG50" i="1"/>
  <c r="BG51" i="1" s="1"/>
  <c r="CE50" i="1"/>
  <c r="CE51" i="1" s="1"/>
  <c r="CQ50" i="1"/>
  <c r="CQ51" i="1" s="1"/>
  <c r="CN50" i="1"/>
  <c r="CN51" i="1" s="1"/>
  <c r="BI50" i="1"/>
  <c r="BI51" i="1" s="1"/>
  <c r="CN52" i="1" l="1"/>
  <c r="CN53" i="1" s="1"/>
  <c r="CH52" i="1"/>
  <c r="CH53" i="1" s="1"/>
  <c r="AL52" i="1"/>
  <c r="AL53" i="1" s="1"/>
  <c r="BJ52" i="1"/>
  <c r="BJ53" i="1" s="1"/>
  <c r="BA52" i="1"/>
  <c r="BA53" i="1" s="1"/>
  <c r="O52" i="1"/>
  <c r="O53" i="1" s="1"/>
  <c r="CU52" i="1"/>
  <c r="CU53" i="1" s="1"/>
  <c r="CX52" i="1"/>
  <c r="CX53" i="1" s="1"/>
  <c r="AJ52" i="1"/>
  <c r="AJ53" i="1" s="1"/>
  <c r="CF52" i="1"/>
  <c r="CF53" i="1" s="1"/>
  <c r="BD52" i="1"/>
  <c r="BD53" i="1" s="1"/>
  <c r="AP52" i="1"/>
  <c r="AP53" i="1" s="1"/>
  <c r="K52" i="1"/>
  <c r="K53" i="1" s="1"/>
  <c r="BL52" i="1"/>
  <c r="BL53" i="1" s="1"/>
  <c r="AB52" i="1"/>
  <c r="AB53" i="1" s="1"/>
  <c r="BE52" i="1"/>
  <c r="BE53" i="1" s="1"/>
  <c r="CY52" i="1"/>
  <c r="CY53" i="1" s="1"/>
  <c r="BH52" i="1"/>
  <c r="BH53" i="1" s="1"/>
  <c r="AX52" i="1"/>
  <c r="AX53" i="1" s="1"/>
  <c r="CT52" i="1"/>
  <c r="CT53" i="1" s="1"/>
  <c r="L52" i="1"/>
  <c r="L53" i="1" s="1"/>
  <c r="T52" i="1"/>
  <c r="T53" i="1" s="1"/>
  <c r="BI52" i="1"/>
  <c r="BI53" i="1" s="1"/>
  <c r="W52" i="1"/>
  <c r="W53" i="1" s="1"/>
  <c r="AU52" i="1"/>
  <c r="AU53" i="1" s="1"/>
  <c r="CJ52" i="1"/>
  <c r="CJ53" i="1" s="1"/>
  <c r="AC52" i="1"/>
  <c r="AC53" i="1" s="1"/>
  <c r="CA52" i="1"/>
  <c r="CA53" i="1" s="1"/>
  <c r="BQ52" i="1"/>
  <c r="BQ53" i="1" s="1"/>
  <c r="BB52" i="1"/>
  <c r="BB53" i="1" s="1"/>
  <c r="CW52" i="1"/>
  <c r="CW53" i="1" s="1"/>
  <c r="CC52" i="1"/>
  <c r="CC53" i="1" s="1"/>
  <c r="Z52" i="1"/>
  <c r="Z53" i="1" s="1"/>
  <c r="AE52" i="1"/>
  <c r="AE53" i="1" s="1"/>
  <c r="CI52" i="1"/>
  <c r="CI53" i="1" s="1"/>
  <c r="R52" i="1"/>
  <c r="R53" i="1" s="1"/>
  <c r="BO52" i="1"/>
  <c r="BO53" i="1" s="1"/>
  <c r="AF52" i="1"/>
  <c r="AF53" i="1" s="1"/>
  <c r="AI52" i="1"/>
  <c r="AI53" i="1" s="1"/>
  <c r="DE52" i="1"/>
  <c r="DE53" i="1" s="1"/>
  <c r="CQ52" i="1"/>
  <c r="CQ53" i="1" s="1"/>
  <c r="U52" i="1"/>
  <c r="U53" i="1" s="1"/>
  <c r="BF52" i="1"/>
  <c r="BF53" i="1" s="1"/>
  <c r="DD52" i="1"/>
  <c r="DD53" i="1" s="1"/>
  <c r="BS52" i="1"/>
  <c r="BS53" i="1" s="1"/>
  <c r="BX52" i="1"/>
  <c r="BX53" i="1" s="1"/>
  <c r="Y52" i="1"/>
  <c r="Y53" i="1" s="1"/>
  <c r="BR52" i="1"/>
  <c r="BR53" i="1" s="1"/>
  <c r="AN52" i="1"/>
  <c r="AN53" i="1" s="1"/>
  <c r="CE52" i="1"/>
  <c r="CE53" i="1" s="1"/>
  <c r="DC52" i="1"/>
  <c r="DC53" i="1" s="1"/>
  <c r="DB52" i="1"/>
  <c r="DB53" i="1" s="1"/>
  <c r="CG52" i="1"/>
  <c r="CG53" i="1" s="1"/>
  <c r="S52" i="1"/>
  <c r="S53" i="1" s="1"/>
  <c r="AQ52" i="1"/>
  <c r="AQ53" i="1" s="1"/>
  <c r="BW52" i="1"/>
  <c r="BW53" i="1" s="1"/>
  <c r="BN52" i="1"/>
  <c r="BN53" i="1" s="1"/>
  <c r="J52" i="1"/>
  <c r="J53" i="1" s="1"/>
  <c r="BV52" i="1"/>
  <c r="BV53" i="1" s="1"/>
  <c r="BK52" i="1"/>
  <c r="BK53" i="1" s="1"/>
  <c r="CV52" i="1"/>
  <c r="CV53" i="1" s="1"/>
  <c r="AG52" i="1"/>
  <c r="AG53" i="1" s="1"/>
  <c r="AV52" i="1"/>
  <c r="AV53" i="1" s="1"/>
  <c r="AO52" i="1"/>
  <c r="AO53" i="1" s="1"/>
  <c r="AM52" i="1"/>
  <c r="AM53" i="1" s="1"/>
  <c r="BT52" i="1"/>
  <c r="BT53" i="1" s="1"/>
  <c r="BG52" i="1"/>
  <c r="BG53" i="1" s="1"/>
  <c r="DA52" i="1"/>
  <c r="DA53" i="1" s="1"/>
  <c r="AY52" i="1"/>
  <c r="AY53" i="1" s="1"/>
  <c r="BZ52" i="1"/>
  <c r="BZ53" i="1" s="1"/>
  <c r="CB52" i="1"/>
  <c r="CB53" i="1" s="1"/>
  <c r="BC52" i="1"/>
  <c r="BC53" i="1" s="1"/>
  <c r="CZ52" i="1"/>
  <c r="CZ53" i="1" s="1"/>
  <c r="AK52" i="1"/>
  <c r="AK53" i="1" s="1"/>
  <c r="V52" i="1"/>
  <c r="V53" i="1" s="1"/>
  <c r="CL52" i="1"/>
  <c r="CL53" i="1" s="1"/>
  <c r="CD52" i="1"/>
  <c r="CD53" i="1" s="1"/>
  <c r="AR52" i="1"/>
  <c r="AR53" i="1" s="1"/>
  <c r="AA52" i="1"/>
  <c r="AA53" i="1" s="1"/>
  <c r="N52" i="1"/>
  <c r="N53" i="1" s="1"/>
  <c r="M52" i="1"/>
  <c r="M53" i="1" s="1"/>
  <c r="CM52" i="1"/>
  <c r="CM53" i="1" s="1"/>
  <c r="BP52" i="1"/>
  <c r="BP53" i="1" s="1"/>
  <c r="CP52" i="1"/>
  <c r="CP53" i="1" s="1"/>
  <c r="AH52" i="1"/>
  <c r="AH53" i="1" s="1"/>
  <c r="Q52" i="1"/>
  <c r="Q53" i="1" s="1"/>
  <c r="AW52" i="1"/>
  <c r="AW53" i="1" s="1"/>
  <c r="CO52" i="1"/>
  <c r="CO53" i="1" s="1"/>
  <c r="BU52" i="1"/>
  <c r="BU53" i="1" s="1"/>
  <c r="AD52" i="1"/>
  <c r="AD53" i="1" s="1"/>
  <c r="AZ52" i="1"/>
  <c r="AZ53" i="1" s="1"/>
  <c r="CS52" i="1"/>
  <c r="CS53" i="1" s="1"/>
  <c r="BM52" i="1"/>
  <c r="BM53" i="1" s="1"/>
  <c r="I52" i="1"/>
  <c r="I53" i="1" s="1"/>
  <c r="X52" i="1"/>
  <c r="X53" i="1" s="1"/>
  <c r="BY52" i="1"/>
  <c r="BY53" i="1" s="1"/>
  <c r="P52" i="1"/>
  <c r="P53" i="1" s="1"/>
  <c r="AT52" i="1"/>
  <c r="AT53" i="1" s="1"/>
  <c r="CK52" i="1"/>
  <c r="CK53" i="1" s="1"/>
  <c r="AS52" i="1"/>
  <c r="AS53" i="1" s="1"/>
  <c r="CR52" i="1"/>
  <c r="CR53" i="1" s="1"/>
  <c r="AH54" i="1" l="1"/>
  <c r="AH55" i="1" s="1"/>
  <c r="W54" i="1"/>
  <c r="W55" i="1" s="1"/>
  <c r="AS54" i="1"/>
  <c r="AS55" i="1" s="1"/>
  <c r="P54" i="1"/>
  <c r="P55" i="1" s="1"/>
  <c r="BY54" i="1"/>
  <c r="BY55" i="1" s="1"/>
  <c r="CO54" i="1"/>
  <c r="CO55" i="1" s="1"/>
  <c r="BD54" i="1"/>
  <c r="BD55" i="1" s="1"/>
  <c r="AO54" i="1"/>
  <c r="AO55" i="1" s="1"/>
  <c r="BW54" i="1"/>
  <c r="BW55" i="1" s="1"/>
  <c r="BR54" i="1"/>
  <c r="BR55" i="1" s="1"/>
  <c r="DE54" i="1"/>
  <c r="DE55" i="1" s="1"/>
  <c r="AY54" i="1"/>
  <c r="AY55" i="1" s="1"/>
  <c r="CL54" i="1"/>
  <c r="CL55" i="1" s="1"/>
  <c r="CN54" i="1"/>
  <c r="CN55" i="1" s="1"/>
  <c r="BJ54" i="1"/>
  <c r="BJ55" i="1" s="1"/>
  <c r="CS54" i="1"/>
  <c r="CS55" i="1" s="1"/>
  <c r="BG54" i="1"/>
  <c r="BG55" i="1" s="1"/>
  <c r="AK54" i="1"/>
  <c r="AK55" i="1" s="1"/>
  <c r="BN54" i="1"/>
  <c r="BN55" i="1" s="1"/>
  <c r="CV54" i="1"/>
  <c r="CV55" i="1" s="1"/>
  <c r="BF54" i="1"/>
  <c r="BF55" i="1" s="1"/>
  <c r="CH54" i="1"/>
  <c r="CH55" i="1" s="1"/>
  <c r="CR54" i="1"/>
  <c r="CR55" i="1" s="1"/>
  <c r="T54" i="1"/>
  <c r="T55" i="1" s="1"/>
  <c r="CJ54" i="1"/>
  <c r="CJ55" i="1" s="1"/>
  <c r="BM54" i="1"/>
  <c r="BM55" i="1" s="1"/>
  <c r="DB54" i="1"/>
  <c r="DB55" i="1" s="1"/>
  <c r="AG54" i="1"/>
  <c r="AG55" i="1" s="1"/>
  <c r="CU54" i="1"/>
  <c r="CU55" i="1" s="1"/>
  <c r="I54" i="1"/>
  <c r="I55" i="1" s="1"/>
  <c r="BZ54" i="1"/>
  <c r="BZ55" i="1" s="1"/>
  <c r="AZ54" i="1"/>
  <c r="AZ55" i="1" s="1"/>
  <c r="BT54" i="1"/>
  <c r="BT55" i="1" s="1"/>
  <c r="AR54" i="1"/>
  <c r="AR55" i="1" s="1"/>
  <c r="AC54" i="1"/>
  <c r="AC55" i="1" s="1"/>
  <c r="BH54" i="1"/>
  <c r="BH55" i="1" s="1"/>
  <c r="BI54" i="1"/>
  <c r="BI55" i="1" s="1"/>
  <c r="CT54" i="1"/>
  <c r="CT55" i="1" s="1"/>
  <c r="BP54" i="1"/>
  <c r="BP55" i="1" s="1"/>
  <c r="O54" i="1"/>
  <c r="O55" i="1" s="1"/>
  <c r="BO54" i="1"/>
  <c r="BO55" i="1" s="1"/>
  <c r="K54" i="1"/>
  <c r="K55" i="1" s="1"/>
  <c r="CP54" i="1"/>
  <c r="CP55" i="1" s="1"/>
  <c r="BB54" i="1"/>
  <c r="BB55" i="1" s="1"/>
  <c r="CF54" i="1"/>
  <c r="CF55" i="1" s="1"/>
  <c r="CD54" i="1"/>
  <c r="CD55" i="1" s="1"/>
  <c r="AM54" i="1"/>
  <c r="AM55" i="1" s="1"/>
  <c r="AD54" i="1"/>
  <c r="AD55" i="1" s="1"/>
  <c r="CE54" i="1"/>
  <c r="CE55" i="1" s="1"/>
  <c r="AW54" i="1"/>
  <c r="AW55" i="1" s="1"/>
  <c r="U54" i="1"/>
  <c r="U55" i="1" s="1"/>
  <c r="BK54" i="1"/>
  <c r="BK55" i="1" s="1"/>
  <c r="CK54" i="1"/>
  <c r="CK55" i="1" s="1"/>
  <c r="Q54" i="1"/>
  <c r="Q55" i="1" s="1"/>
  <c r="CM54" i="1"/>
  <c r="CM55" i="1" s="1"/>
  <c r="BE54" i="1"/>
  <c r="BE55" i="1" s="1"/>
  <c r="AJ54" i="1"/>
  <c r="AJ55" i="1" s="1"/>
  <c r="BX54" i="1"/>
  <c r="BX55" i="1" s="1"/>
  <c r="J54" i="1"/>
  <c r="J55" i="1" s="1"/>
  <c r="CQ54" i="1"/>
  <c r="CQ55" i="1" s="1"/>
  <c r="BV54" i="1"/>
  <c r="BV55" i="1" s="1"/>
  <c r="AT54" i="1"/>
  <c r="AT55" i="1" s="1"/>
  <c r="Z54" i="1"/>
  <c r="Z55" i="1" s="1"/>
  <c r="M54" i="1"/>
  <c r="M55" i="1" s="1"/>
  <c r="BS54" i="1"/>
  <c r="BS55" i="1" s="1"/>
  <c r="DC54" i="1"/>
  <c r="DC55" i="1" s="1"/>
  <c r="BC54" i="1"/>
  <c r="BC55" i="1" s="1"/>
  <c r="V54" i="1"/>
  <c r="V55" i="1" s="1"/>
  <c r="CZ54" i="1"/>
  <c r="CZ55" i="1" s="1"/>
  <c r="BU54" i="1"/>
  <c r="BU55" i="1" s="1"/>
  <c r="AE54" i="1"/>
  <c r="AE55" i="1" s="1"/>
  <c r="CX54" i="1"/>
  <c r="CX55" i="1" s="1"/>
  <c r="CI54" i="1"/>
  <c r="CI55" i="1" s="1"/>
  <c r="CC54" i="1"/>
  <c r="CC55" i="1" s="1"/>
  <c r="AL54" i="1"/>
  <c r="AL55" i="1" s="1"/>
  <c r="R54" i="1"/>
  <c r="R55" i="1" s="1"/>
  <c r="AU54" i="1"/>
  <c r="AU55" i="1" s="1"/>
  <c r="N54" i="1"/>
  <c r="N55" i="1" s="1"/>
  <c r="CB54" i="1"/>
  <c r="CB55" i="1" s="1"/>
  <c r="L54" i="1"/>
  <c r="L55" i="1" s="1"/>
  <c r="AV54" i="1"/>
  <c r="AV55" i="1" s="1"/>
  <c r="S54" i="1"/>
  <c r="S55" i="1" s="1"/>
  <c r="AN54" i="1"/>
  <c r="AN55" i="1" s="1"/>
  <c r="DD54" i="1"/>
  <c r="DD55" i="1" s="1"/>
  <c r="AI54" i="1"/>
  <c r="AI55" i="1" s="1"/>
  <c r="Y54" i="1"/>
  <c r="Y55" i="1" s="1"/>
  <c r="AA54" i="1"/>
  <c r="AA55" i="1" s="1"/>
  <c r="DA54" i="1"/>
  <c r="DA55" i="1" s="1"/>
  <c r="BL54" i="1"/>
  <c r="BL55" i="1" s="1"/>
  <c r="AP54" i="1"/>
  <c r="AP55" i="1" s="1"/>
  <c r="CA54" i="1"/>
  <c r="CA55" i="1" s="1"/>
  <c r="BA54" i="1"/>
  <c r="BA55" i="1" s="1"/>
  <c r="CW54" i="1"/>
  <c r="CW55" i="1" s="1"/>
  <c r="CY54" i="1"/>
  <c r="CY55" i="1" s="1"/>
  <c r="AQ54" i="1"/>
  <c r="AQ55" i="1" s="1"/>
  <c r="CG54" i="1"/>
  <c r="CG55" i="1" s="1"/>
  <c r="AF54" i="1"/>
  <c r="AF55" i="1" s="1"/>
  <c r="AX54" i="1"/>
  <c r="AX55" i="1" s="1"/>
  <c r="X54" i="1"/>
  <c r="X55" i="1" s="1"/>
  <c r="AB54" i="1"/>
  <c r="AB55" i="1" s="1"/>
  <c r="BQ54" i="1"/>
  <c r="BQ55" i="1" s="1"/>
  <c r="AY56" i="1" l="1"/>
  <c r="AY57" i="1" s="1"/>
  <c r="BC56" i="1"/>
  <c r="BC57" i="1" s="1"/>
  <c r="BZ56" i="1"/>
  <c r="BZ57" i="1" s="1"/>
  <c r="CY56" i="1"/>
  <c r="CY57" i="1" s="1"/>
  <c r="BU56" i="1"/>
  <c r="BU57" i="1" s="1"/>
  <c r="AT56" i="1"/>
  <c r="AT57" i="1" s="1"/>
  <c r="Q56" i="1"/>
  <c r="Q57" i="1" s="1"/>
  <c r="CD56" i="1"/>
  <c r="CD57" i="1" s="1"/>
  <c r="CT56" i="1"/>
  <c r="CT57" i="1" s="1"/>
  <c r="AC56" i="1"/>
  <c r="AC57" i="1" s="1"/>
  <c r="CH56" i="1"/>
  <c r="CH57" i="1" s="1"/>
  <c r="BW56" i="1"/>
  <c r="BW57" i="1" s="1"/>
  <c r="CW56" i="1"/>
  <c r="CW57" i="1" s="1"/>
  <c r="AI56" i="1"/>
  <c r="AI57" i="1" s="1"/>
  <c r="AU56" i="1"/>
  <c r="AU57" i="1" s="1"/>
  <c r="CZ56" i="1"/>
  <c r="CZ57" i="1" s="1"/>
  <c r="Y56" i="1"/>
  <c r="Y57" i="1" s="1"/>
  <c r="BQ56" i="1"/>
  <c r="BQ57" i="1" s="1"/>
  <c r="X56" i="1"/>
  <c r="X57" i="1" s="1"/>
  <c r="CS56" i="1"/>
  <c r="CS57" i="1" s="1"/>
  <c r="BR56" i="1"/>
  <c r="BR57" i="1" s="1"/>
  <c r="DB56" i="1"/>
  <c r="DB57" i="1" s="1"/>
  <c r="BS56" i="1"/>
  <c r="BS57" i="1" s="1"/>
  <c r="S56" i="1"/>
  <c r="S57" i="1" s="1"/>
  <c r="CM56" i="1"/>
  <c r="CM57" i="1" s="1"/>
  <c r="CX56" i="1"/>
  <c r="CX57" i="1" s="1"/>
  <c r="BX56" i="1"/>
  <c r="BX57" i="1" s="1"/>
  <c r="BJ56" i="1"/>
  <c r="BJ57" i="1" s="1"/>
  <c r="AB56" i="1"/>
  <c r="AB57" i="1" s="1"/>
  <c r="N56" i="1"/>
  <c r="N57" i="1" s="1"/>
  <c r="CC56" i="1"/>
  <c r="CC57" i="1" s="1"/>
  <c r="CI56" i="1"/>
  <c r="CI57" i="1" s="1"/>
  <c r="AJ56" i="1"/>
  <c r="AJ57" i="1" s="1"/>
  <c r="BA56" i="1"/>
  <c r="BA57" i="1" s="1"/>
  <c r="BY56" i="1"/>
  <c r="BY57" i="1" s="1"/>
  <c r="AH56" i="1"/>
  <c r="AH57" i="1" s="1"/>
  <c r="M56" i="1"/>
  <c r="M57" i="1" s="1"/>
  <c r="AV56" i="1"/>
  <c r="AV57" i="1" s="1"/>
  <c r="Z56" i="1"/>
  <c r="Z57" i="1" s="1"/>
  <c r="BL56" i="1"/>
  <c r="BL57" i="1" s="1"/>
  <c r="AS56" i="1"/>
  <c r="AS57" i="1" s="1"/>
  <c r="V56" i="1"/>
  <c r="V57" i="1" s="1"/>
  <c r="CN56" i="1"/>
  <c r="CN57" i="1" s="1"/>
  <c r="CV56" i="1"/>
  <c r="CV57" i="1" s="1"/>
  <c r="CJ56" i="1"/>
  <c r="CJ57" i="1" s="1"/>
  <c r="L56" i="1"/>
  <c r="L57" i="1" s="1"/>
  <c r="AW56" i="1"/>
  <c r="AW57" i="1" s="1"/>
  <c r="CB56" i="1"/>
  <c r="CB57" i="1" s="1"/>
  <c r="AP56" i="1"/>
  <c r="AP57" i="1" s="1"/>
  <c r="CK56" i="1"/>
  <c r="CK57" i="1" s="1"/>
  <c r="BI56" i="1"/>
  <c r="BI57" i="1" s="1"/>
  <c r="I56" i="1"/>
  <c r="I57" i="1" s="1"/>
  <c r="AE56" i="1"/>
  <c r="AE57" i="1" s="1"/>
  <c r="BM56" i="1"/>
  <c r="BM57" i="1" s="1"/>
  <c r="DC56" i="1"/>
  <c r="DC57" i="1" s="1"/>
  <c r="AF56" i="1"/>
  <c r="AF57" i="1" s="1"/>
  <c r="CL56" i="1"/>
  <c r="CL57" i="1" s="1"/>
  <c r="AK56" i="1"/>
  <c r="AK57" i="1" s="1"/>
  <c r="CG56" i="1"/>
  <c r="CG57" i="1" s="1"/>
  <c r="BK56" i="1"/>
  <c r="BK57" i="1" s="1"/>
  <c r="CA56" i="1"/>
  <c r="CA57" i="1" s="1"/>
  <c r="P56" i="1"/>
  <c r="P57" i="1" s="1"/>
  <c r="BP56" i="1"/>
  <c r="BP57" i="1" s="1"/>
  <c r="BV56" i="1"/>
  <c r="BV57" i="1" s="1"/>
  <c r="AO56" i="1"/>
  <c r="AO57" i="1" s="1"/>
  <c r="BH56" i="1"/>
  <c r="BH57" i="1" s="1"/>
  <c r="CP56" i="1"/>
  <c r="CP57" i="1" s="1"/>
  <c r="W56" i="1"/>
  <c r="W57" i="1" s="1"/>
  <c r="AL56" i="1"/>
  <c r="AL57" i="1" s="1"/>
  <c r="AR56" i="1"/>
  <c r="AR57" i="1" s="1"/>
  <c r="AD56" i="1"/>
  <c r="AD57" i="1" s="1"/>
  <c r="CF56" i="1"/>
  <c r="CF57" i="1" s="1"/>
  <c r="K56" i="1"/>
  <c r="K57" i="1" s="1"/>
  <c r="BE56" i="1"/>
  <c r="BE57" i="1" s="1"/>
  <c r="AM56" i="1"/>
  <c r="AM57" i="1" s="1"/>
  <c r="AG56" i="1"/>
  <c r="AG57" i="1" s="1"/>
  <c r="BD56" i="1"/>
  <c r="BD57" i="1" s="1"/>
  <c r="BN56" i="1"/>
  <c r="BN57" i="1" s="1"/>
  <c r="J56" i="1"/>
  <c r="J57" i="1" s="1"/>
  <c r="DD56" i="1"/>
  <c r="DD57" i="1" s="1"/>
  <c r="O56" i="1"/>
  <c r="O57" i="1" s="1"/>
  <c r="R56" i="1"/>
  <c r="R57" i="1" s="1"/>
  <c r="CE56" i="1"/>
  <c r="CE57" i="1" s="1"/>
  <c r="CQ56" i="1"/>
  <c r="CQ57" i="1" s="1"/>
  <c r="CO56" i="1"/>
  <c r="CO57" i="1" s="1"/>
  <c r="BF56" i="1"/>
  <c r="BF57" i="1" s="1"/>
  <c r="AA56" i="1"/>
  <c r="AA57" i="1" s="1"/>
  <c r="AX56" i="1"/>
  <c r="AX57" i="1" s="1"/>
  <c r="BO56" i="1"/>
  <c r="BO57" i="1" s="1"/>
  <c r="BG56" i="1"/>
  <c r="BG57" i="1" s="1"/>
  <c r="AQ56" i="1"/>
  <c r="AQ57" i="1" s="1"/>
  <c r="CU56" i="1"/>
  <c r="CU57" i="1" s="1"/>
  <c r="AZ56" i="1"/>
  <c r="AZ57" i="1" s="1"/>
  <c r="DA56" i="1"/>
  <c r="DA57" i="1" s="1"/>
  <c r="BB56" i="1"/>
  <c r="BB57" i="1" s="1"/>
  <c r="CR56" i="1"/>
  <c r="CR57" i="1" s="1"/>
  <c r="AN56" i="1"/>
  <c r="AN57" i="1" s="1"/>
  <c r="U56" i="1"/>
  <c r="U57" i="1" s="1"/>
  <c r="DE56" i="1"/>
  <c r="DE57" i="1" s="1"/>
  <c r="T56" i="1"/>
  <c r="T57" i="1" s="1"/>
  <c r="BT56" i="1"/>
  <c r="BT57" i="1" s="1"/>
  <c r="DD58" i="1" l="1"/>
  <c r="DD59" i="1" s="1"/>
  <c r="CD58" i="1"/>
  <c r="CD59" i="1" s="1"/>
  <c r="AN58" i="1"/>
  <c r="AN59" i="1" s="1"/>
  <c r="AE58" i="1"/>
  <c r="AE59" i="1" s="1"/>
  <c r="O58" i="1"/>
  <c r="O59" i="1" s="1"/>
  <c r="AS58" i="1"/>
  <c r="AS59" i="1" s="1"/>
  <c r="AH58" i="1"/>
  <c r="AH59" i="1" s="1"/>
  <c r="BO58" i="1"/>
  <c r="BO59" i="1" s="1"/>
  <c r="AJ58" i="1"/>
  <c r="AJ59" i="1" s="1"/>
  <c r="BX58" i="1"/>
  <c r="BX59" i="1" s="1"/>
  <c r="DA58" i="1"/>
  <c r="DA59" i="1" s="1"/>
  <c r="AR58" i="1"/>
  <c r="AR59" i="1" s="1"/>
  <c r="AO58" i="1"/>
  <c r="AO59" i="1" s="1"/>
  <c r="AG58" i="1"/>
  <c r="AG59" i="1" s="1"/>
  <c r="AL58" i="1"/>
  <c r="AL59" i="1" s="1"/>
  <c r="CM58" i="1"/>
  <c r="CM59" i="1" s="1"/>
  <c r="BM58" i="1"/>
  <c r="BM59" i="1" s="1"/>
  <c r="CL58" i="1"/>
  <c r="CL59" i="1" s="1"/>
  <c r="AP58" i="1"/>
  <c r="AP59" i="1" s="1"/>
  <c r="CF58" i="1"/>
  <c r="CF59" i="1" s="1"/>
  <c r="CA58" i="1"/>
  <c r="CA59" i="1" s="1"/>
  <c r="Q58" i="1"/>
  <c r="Q59" i="1" s="1"/>
  <c r="U58" i="1"/>
  <c r="U59" i="1" s="1"/>
  <c r="BG58" i="1"/>
  <c r="BG59" i="1" s="1"/>
  <c r="R58" i="1"/>
  <c r="R59" i="1" s="1"/>
  <c r="BE58" i="1"/>
  <c r="BE59" i="1" s="1"/>
  <c r="BH58" i="1"/>
  <c r="BH59" i="1" s="1"/>
  <c r="AK58" i="1"/>
  <c r="AK59" i="1" s="1"/>
  <c r="CK58" i="1"/>
  <c r="CK59" i="1" s="1"/>
  <c r="V58" i="1"/>
  <c r="V59" i="1" s="1"/>
  <c r="BA58" i="1"/>
  <c r="BA59" i="1" s="1"/>
  <c r="CX58" i="1"/>
  <c r="CX59" i="1" s="1"/>
  <c r="BF58" i="1"/>
  <c r="BF59" i="1" s="1"/>
  <c r="Y58" i="1"/>
  <c r="Y59" i="1" s="1"/>
  <c r="BT58" i="1"/>
  <c r="BT59" i="1" s="1"/>
  <c r="AA58" i="1"/>
  <c r="AA59" i="1" s="1"/>
  <c r="CO58" i="1"/>
  <c r="CO59" i="1" s="1"/>
  <c r="BB58" i="1"/>
  <c r="BB59" i="1" s="1"/>
  <c r="CP58" i="1"/>
  <c r="CP59" i="1" s="1"/>
  <c r="J58" i="1"/>
  <c r="J59" i="1" s="1"/>
  <c r="I58" i="1"/>
  <c r="I59" i="1" s="1"/>
  <c r="BK58" i="1"/>
  <c r="BK59" i="1" s="1"/>
  <c r="CB58" i="1"/>
  <c r="CB59" i="1" s="1"/>
  <c r="BR58" i="1"/>
  <c r="BR59" i="1" s="1"/>
  <c r="CW58" i="1"/>
  <c r="CW59" i="1" s="1"/>
  <c r="CN58" i="1"/>
  <c r="CN59" i="1" s="1"/>
  <c r="AY58" i="1"/>
  <c r="AY59" i="1" s="1"/>
  <c r="AI58" i="1"/>
  <c r="AI59" i="1" s="1"/>
  <c r="CZ58" i="1"/>
  <c r="CZ59" i="1" s="1"/>
  <c r="BZ58" i="1"/>
  <c r="BZ59" i="1" s="1"/>
  <c r="CH58" i="1"/>
  <c r="CH59" i="1" s="1"/>
  <c r="AQ58" i="1"/>
  <c r="AQ59" i="1" s="1"/>
  <c r="BI58" i="1"/>
  <c r="BI59" i="1" s="1"/>
  <c r="CG58" i="1"/>
  <c r="CG59" i="1" s="1"/>
  <c r="AF58" i="1"/>
  <c r="AF59" i="1" s="1"/>
  <c r="N58" i="1"/>
  <c r="N59" i="1" s="1"/>
  <c r="K58" i="1"/>
  <c r="K59" i="1" s="1"/>
  <c r="BC58" i="1"/>
  <c r="BC59" i="1" s="1"/>
  <c r="AD58" i="1"/>
  <c r="AD59" i="1" s="1"/>
  <c r="CR58" i="1"/>
  <c r="CR59" i="1" s="1"/>
  <c r="W58" i="1"/>
  <c r="W59" i="1" s="1"/>
  <c r="CT58" i="1"/>
  <c r="CT59" i="1" s="1"/>
  <c r="BW58" i="1"/>
  <c r="BW59" i="1" s="1"/>
  <c r="AZ58" i="1"/>
  <c r="AZ59" i="1" s="1"/>
  <c r="BU58" i="1"/>
  <c r="BU59" i="1" s="1"/>
  <c r="AW58" i="1"/>
  <c r="AW59" i="1" s="1"/>
  <c r="AM58" i="1"/>
  <c r="AM59" i="1" s="1"/>
  <c r="CS58" i="1"/>
  <c r="CS59" i="1" s="1"/>
  <c r="BJ58" i="1"/>
  <c r="BJ59" i="1" s="1"/>
  <c r="DE58" i="1"/>
  <c r="DE59" i="1" s="1"/>
  <c r="CE58" i="1"/>
  <c r="CE59" i="1" s="1"/>
  <c r="CU58" i="1"/>
  <c r="CU59" i="1" s="1"/>
  <c r="BV58" i="1"/>
  <c r="BV59" i="1" s="1"/>
  <c r="AT58" i="1"/>
  <c r="AT59" i="1" s="1"/>
  <c r="Z58" i="1"/>
  <c r="Z59" i="1" s="1"/>
  <c r="CJ58" i="1"/>
  <c r="CJ59" i="1" s="1"/>
  <c r="X58" i="1"/>
  <c r="X59" i="1" s="1"/>
  <c r="AC58" i="1"/>
  <c r="AC59" i="1" s="1"/>
  <c r="CY58" i="1"/>
  <c r="CY59" i="1" s="1"/>
  <c r="T58" i="1"/>
  <c r="T59" i="1" s="1"/>
  <c r="BP58" i="1"/>
  <c r="BP59" i="1" s="1"/>
  <c r="AV58" i="1"/>
  <c r="AV59" i="1" s="1"/>
  <c r="CI58" i="1"/>
  <c r="CI59" i="1" s="1"/>
  <c r="L58" i="1"/>
  <c r="L59" i="1" s="1"/>
  <c r="CC58" i="1"/>
  <c r="CC59" i="1" s="1"/>
  <c r="AB58" i="1"/>
  <c r="AB59" i="1" s="1"/>
  <c r="BY58" i="1"/>
  <c r="BY59" i="1" s="1"/>
  <c r="CV58" i="1"/>
  <c r="CV59" i="1" s="1"/>
  <c r="CQ58" i="1"/>
  <c r="CQ59" i="1" s="1"/>
  <c r="BN58" i="1"/>
  <c r="BN59" i="1" s="1"/>
  <c r="BL58" i="1"/>
  <c r="BL59" i="1" s="1"/>
  <c r="BQ58" i="1"/>
  <c r="BQ59" i="1" s="1"/>
  <c r="DC58" i="1"/>
  <c r="DC59" i="1" s="1"/>
  <c r="BD58" i="1"/>
  <c r="BD59" i="1" s="1"/>
  <c r="AX58" i="1"/>
  <c r="AX59" i="1" s="1"/>
  <c r="S58" i="1"/>
  <c r="S59" i="1" s="1"/>
  <c r="P58" i="1"/>
  <c r="P59" i="1" s="1"/>
  <c r="BS58" i="1"/>
  <c r="BS59" i="1" s="1"/>
  <c r="AU58" i="1"/>
  <c r="AU59" i="1" s="1"/>
  <c r="DB58" i="1"/>
  <c r="DB59" i="1" s="1"/>
  <c r="M58" i="1"/>
  <c r="M59" i="1" s="1"/>
  <c r="AS60" i="1" l="1"/>
  <c r="AS61" i="1" s="1"/>
  <c r="CJ60" i="1"/>
  <c r="CJ61" i="1" s="1"/>
  <c r="AD60" i="1"/>
  <c r="AD61" i="1" s="1"/>
  <c r="BB60" i="1"/>
  <c r="BB61" i="1" s="1"/>
  <c r="AM60" i="1"/>
  <c r="AM61" i="1" s="1"/>
  <c r="CV60" i="1"/>
  <c r="CV61" i="1" s="1"/>
  <c r="BF60" i="1"/>
  <c r="BF61" i="1" s="1"/>
  <c r="AX60" i="1"/>
  <c r="AX61" i="1" s="1"/>
  <c r="BD60" i="1"/>
  <c r="BD61" i="1" s="1"/>
  <c r="DA60" i="1"/>
  <c r="DA61" i="1" s="1"/>
  <c r="AC60" i="1"/>
  <c r="AC61" i="1" s="1"/>
  <c r="DE60" i="1"/>
  <c r="DE61" i="1" s="1"/>
  <c r="CT60" i="1"/>
  <c r="CT61" i="1" s="1"/>
  <c r="CG60" i="1"/>
  <c r="CG61" i="1" s="1"/>
  <c r="CN60" i="1"/>
  <c r="CN61" i="1" s="1"/>
  <c r="BL60" i="1"/>
  <c r="BL61" i="1" s="1"/>
  <c r="CW60" i="1"/>
  <c r="CW61" i="1" s="1"/>
  <c r="BC60" i="1"/>
  <c r="BC61" i="1" s="1"/>
  <c r="CR60" i="1"/>
  <c r="CR61" i="1" s="1"/>
  <c r="AH60" i="1"/>
  <c r="AH61" i="1" s="1"/>
  <c r="CI60" i="1"/>
  <c r="CI61" i="1" s="1"/>
  <c r="BR60" i="1"/>
  <c r="BR61" i="1" s="1"/>
  <c r="BQ60" i="1"/>
  <c r="BQ61" i="1" s="1"/>
  <c r="J60" i="1"/>
  <c r="J61" i="1" s="1"/>
  <c r="AA60" i="1"/>
  <c r="AA61" i="1" s="1"/>
  <c r="W60" i="1"/>
  <c r="W61" i="1" s="1"/>
  <c r="AG60" i="1"/>
  <c r="AG61" i="1" s="1"/>
  <c r="AL60" i="1"/>
  <c r="AL61" i="1" s="1"/>
  <c r="AE60" i="1"/>
  <c r="AE61" i="1" s="1"/>
  <c r="Z60" i="1"/>
  <c r="Z61" i="1" s="1"/>
  <c r="U60" i="1"/>
  <c r="U61" i="1" s="1"/>
  <c r="CK60" i="1"/>
  <c r="CK61" i="1" s="1"/>
  <c r="AP60" i="1"/>
  <c r="AP61" i="1" s="1"/>
  <c r="AF60" i="1"/>
  <c r="AF61" i="1" s="1"/>
  <c r="BW60" i="1"/>
  <c r="BW61" i="1" s="1"/>
  <c r="CP60" i="1"/>
  <c r="CP61" i="1" s="1"/>
  <c r="R60" i="1"/>
  <c r="R61" i="1" s="1"/>
  <c r="AI60" i="1"/>
  <c r="AI61" i="1" s="1"/>
  <c r="CL60" i="1"/>
  <c r="CL61" i="1" s="1"/>
  <c r="CF60" i="1"/>
  <c r="CF61" i="1" s="1"/>
  <c r="M60" i="1"/>
  <c r="M61" i="1" s="1"/>
  <c r="CD60" i="1"/>
  <c r="CD61" i="1" s="1"/>
  <c r="AK60" i="1"/>
  <c r="AK61" i="1" s="1"/>
  <c r="CH60" i="1"/>
  <c r="CH61" i="1" s="1"/>
  <c r="BN60" i="1"/>
  <c r="BN61" i="1" s="1"/>
  <c r="BJ60" i="1"/>
  <c r="BJ61" i="1" s="1"/>
  <c r="CO60" i="1"/>
  <c r="CO61" i="1" s="1"/>
  <c r="CC60" i="1"/>
  <c r="CC61" i="1" s="1"/>
  <c r="BT60" i="1"/>
  <c r="BT61" i="1" s="1"/>
  <c r="CA60" i="1"/>
  <c r="CA61" i="1" s="1"/>
  <c r="BA60" i="1"/>
  <c r="BA61" i="1" s="1"/>
  <c r="AU60" i="1"/>
  <c r="AU61" i="1" s="1"/>
  <c r="AV60" i="1"/>
  <c r="AV61" i="1" s="1"/>
  <c r="BG60" i="1"/>
  <c r="BG61" i="1" s="1"/>
  <c r="N60" i="1"/>
  <c r="N61" i="1" s="1"/>
  <c r="AZ60" i="1"/>
  <c r="AZ61" i="1" s="1"/>
  <c r="AT60" i="1"/>
  <c r="AT61" i="1" s="1"/>
  <c r="AN60" i="1"/>
  <c r="AN61" i="1" s="1"/>
  <c r="BI60" i="1"/>
  <c r="BI61" i="1" s="1"/>
  <c r="BP60" i="1"/>
  <c r="BP61" i="1" s="1"/>
  <c r="BS60" i="1"/>
  <c r="BS61" i="1" s="1"/>
  <c r="DC60" i="1"/>
  <c r="DC61" i="1" s="1"/>
  <c r="BV60" i="1"/>
  <c r="BV61" i="1" s="1"/>
  <c r="AR60" i="1"/>
  <c r="AR61" i="1" s="1"/>
  <c r="CQ60" i="1"/>
  <c r="CQ61" i="1" s="1"/>
  <c r="DB60" i="1"/>
  <c r="DB61" i="1" s="1"/>
  <c r="X60" i="1"/>
  <c r="X61" i="1" s="1"/>
  <c r="AO60" i="1"/>
  <c r="AO61" i="1" s="1"/>
  <c r="BZ60" i="1"/>
  <c r="BZ61" i="1" s="1"/>
  <c r="BM60" i="1"/>
  <c r="BM61" i="1" s="1"/>
  <c r="AQ60" i="1"/>
  <c r="AQ61" i="1" s="1"/>
  <c r="V60" i="1"/>
  <c r="V61" i="1" s="1"/>
  <c r="CZ60" i="1"/>
  <c r="CZ61" i="1" s="1"/>
  <c r="BY60" i="1"/>
  <c r="BY61" i="1" s="1"/>
  <c r="AJ60" i="1"/>
  <c r="AJ61" i="1" s="1"/>
  <c r="DD60" i="1"/>
  <c r="DD61" i="1" s="1"/>
  <c r="P60" i="1"/>
  <c r="P61" i="1" s="1"/>
  <c r="CS60" i="1"/>
  <c r="CS61" i="1" s="1"/>
  <c r="CU60" i="1"/>
  <c r="CU61" i="1" s="1"/>
  <c r="AW60" i="1"/>
  <c r="AW61" i="1" s="1"/>
  <c r="BO60" i="1"/>
  <c r="BO61" i="1" s="1"/>
  <c r="CB60" i="1"/>
  <c r="CB61" i="1" s="1"/>
  <c r="BX60" i="1"/>
  <c r="BX61" i="1" s="1"/>
  <c r="BH60" i="1"/>
  <c r="BH61" i="1" s="1"/>
  <c r="BK60" i="1"/>
  <c r="BK61" i="1" s="1"/>
  <c r="AB60" i="1"/>
  <c r="AB61" i="1" s="1"/>
  <c r="CY60" i="1"/>
  <c r="CY61" i="1" s="1"/>
  <c r="BE60" i="1"/>
  <c r="BE61" i="1" s="1"/>
  <c r="K60" i="1"/>
  <c r="K61" i="1" s="1"/>
  <c r="L60" i="1"/>
  <c r="L61" i="1" s="1"/>
  <c r="S60" i="1"/>
  <c r="S61" i="1" s="1"/>
  <c r="CE60" i="1"/>
  <c r="CE61" i="1" s="1"/>
  <c r="Q60" i="1"/>
  <c r="Q61" i="1" s="1"/>
  <c r="T60" i="1"/>
  <c r="T61" i="1" s="1"/>
  <c r="I60" i="1"/>
  <c r="I61" i="1" s="1"/>
  <c r="Y60" i="1"/>
  <c r="Y61" i="1" s="1"/>
  <c r="AY60" i="1"/>
  <c r="AY61" i="1" s="1"/>
  <c r="O60" i="1"/>
  <c r="O61" i="1" s="1"/>
  <c r="CX60" i="1"/>
  <c r="CX61" i="1" s="1"/>
  <c r="CM60" i="1"/>
  <c r="CM61" i="1" s="1"/>
  <c r="BU60" i="1"/>
  <c r="BU61" i="1" s="1"/>
  <c r="AY62" i="1" l="1"/>
  <c r="AY63" i="1" s="1"/>
  <c r="CZ62" i="1"/>
  <c r="CZ63" i="1" s="1"/>
  <c r="CQ62" i="1"/>
  <c r="CQ63" i="1" s="1"/>
  <c r="AT62" i="1"/>
  <c r="AT63" i="1" s="1"/>
  <c r="BT62" i="1"/>
  <c r="BT63" i="1" s="1"/>
  <c r="AP62" i="1"/>
  <c r="AP63" i="1" s="1"/>
  <c r="Y62" i="1"/>
  <c r="Y63" i="1" s="1"/>
  <c r="CU62" i="1"/>
  <c r="CU63" i="1" s="1"/>
  <c r="BO62" i="1"/>
  <c r="BO63" i="1" s="1"/>
  <c r="CG62" i="1"/>
  <c r="CG63" i="1" s="1"/>
  <c r="BU62" i="1"/>
  <c r="BU63" i="1" s="1"/>
  <c r="Q62" i="1"/>
  <c r="Q63" i="1" s="1"/>
  <c r="P62" i="1"/>
  <c r="P63" i="1" s="1"/>
  <c r="AD62" i="1"/>
  <c r="AD63" i="1" s="1"/>
  <c r="AZ62" i="1"/>
  <c r="AZ63" i="1" s="1"/>
  <c r="T62" i="1"/>
  <c r="T63" i="1" s="1"/>
  <c r="CH62" i="1"/>
  <c r="CH63" i="1" s="1"/>
  <c r="AE62" i="1"/>
  <c r="AE63" i="1" s="1"/>
  <c r="CV62" i="1"/>
  <c r="CV63" i="1" s="1"/>
  <c r="AK62" i="1"/>
  <c r="AK63" i="1" s="1"/>
  <c r="BW62" i="1"/>
  <c r="BW63" i="1" s="1"/>
  <c r="AL62" i="1"/>
  <c r="AL63" i="1" s="1"/>
  <c r="AX62" i="1"/>
  <c r="AX63" i="1" s="1"/>
  <c r="AH62" i="1"/>
  <c r="AH63" i="1" s="1"/>
  <c r="CY62" i="1"/>
  <c r="CY63" i="1" s="1"/>
  <c r="BV62" i="1"/>
  <c r="BV63" i="1" s="1"/>
  <c r="CB62" i="1"/>
  <c r="CB63" i="1" s="1"/>
  <c r="CA62" i="1"/>
  <c r="CA63" i="1" s="1"/>
  <c r="AN62" i="1"/>
  <c r="AN63" i="1" s="1"/>
  <c r="BQ62" i="1"/>
  <c r="BQ63" i="1" s="1"/>
  <c r="BB62" i="1"/>
  <c r="BB63" i="1" s="1"/>
  <c r="CP62" i="1"/>
  <c r="CP63" i="1" s="1"/>
  <c r="BR62" i="1"/>
  <c r="BR63" i="1" s="1"/>
  <c r="BY62" i="1"/>
  <c r="BY63" i="1" s="1"/>
  <c r="BE62" i="1"/>
  <c r="BE63" i="1" s="1"/>
  <c r="N62" i="1"/>
  <c r="N63" i="1" s="1"/>
  <c r="BZ62" i="1"/>
  <c r="BZ63" i="1" s="1"/>
  <c r="BA62" i="1"/>
  <c r="BA63" i="1" s="1"/>
  <c r="AJ62" i="1"/>
  <c r="AJ63" i="1" s="1"/>
  <c r="X62" i="1"/>
  <c r="X63" i="1" s="1"/>
  <c r="AS62" i="1"/>
  <c r="AS63" i="1" s="1"/>
  <c r="CD62" i="1"/>
  <c r="CD63" i="1" s="1"/>
  <c r="AC62" i="1"/>
  <c r="AC63" i="1" s="1"/>
  <c r="DE62" i="1"/>
  <c r="DE63" i="1" s="1"/>
  <c r="AW62" i="1"/>
  <c r="AW63" i="1" s="1"/>
  <c r="AB62" i="1"/>
  <c r="AB63" i="1" s="1"/>
  <c r="DC62" i="1"/>
  <c r="DC63" i="1" s="1"/>
  <c r="BI62" i="1"/>
  <c r="BI63" i="1" s="1"/>
  <c r="AQ62" i="1"/>
  <c r="AQ63" i="1" s="1"/>
  <c r="Z62" i="1"/>
  <c r="Z63" i="1" s="1"/>
  <c r="BX62" i="1"/>
  <c r="BX63" i="1" s="1"/>
  <c r="AU62" i="1"/>
  <c r="AU63" i="1" s="1"/>
  <c r="AR62" i="1"/>
  <c r="AR63" i="1" s="1"/>
  <c r="M62" i="1"/>
  <c r="M63" i="1" s="1"/>
  <c r="BN62" i="1"/>
  <c r="BN63" i="1" s="1"/>
  <c r="K62" i="1"/>
  <c r="K63" i="1" s="1"/>
  <c r="AF62" i="1"/>
  <c r="AF63" i="1" s="1"/>
  <c r="AG62" i="1"/>
  <c r="AG63" i="1" s="1"/>
  <c r="CE62" i="1"/>
  <c r="CE63" i="1" s="1"/>
  <c r="BS62" i="1"/>
  <c r="BS63" i="1" s="1"/>
  <c r="CC62" i="1"/>
  <c r="CC63" i="1" s="1"/>
  <c r="CJ62" i="1"/>
  <c r="CJ63" i="1" s="1"/>
  <c r="CS62" i="1"/>
  <c r="CS63" i="1" s="1"/>
  <c r="CF62" i="1"/>
  <c r="CF63" i="1" s="1"/>
  <c r="DA62" i="1"/>
  <c r="DA63" i="1" s="1"/>
  <c r="W62" i="1"/>
  <c r="W63" i="1" s="1"/>
  <c r="CM62" i="1"/>
  <c r="CM63" i="1" s="1"/>
  <c r="I62" i="1"/>
  <c r="I63" i="1" s="1"/>
  <c r="AM62" i="1"/>
  <c r="AM63" i="1" s="1"/>
  <c r="BH62" i="1"/>
  <c r="BH63" i="1" s="1"/>
  <c r="BD62" i="1"/>
  <c r="BD63" i="1" s="1"/>
  <c r="AO62" i="1"/>
  <c r="AO63" i="1" s="1"/>
  <c r="CO62" i="1"/>
  <c r="CO63" i="1" s="1"/>
  <c r="V62" i="1"/>
  <c r="V63" i="1" s="1"/>
  <c r="BL62" i="1"/>
  <c r="BL63" i="1" s="1"/>
  <c r="CR62" i="1"/>
  <c r="CR63" i="1" s="1"/>
  <c r="BK62" i="1"/>
  <c r="BK63" i="1" s="1"/>
  <c r="DD62" i="1"/>
  <c r="DD63" i="1" s="1"/>
  <c r="AA62" i="1"/>
  <c r="AA63" i="1" s="1"/>
  <c r="BC62" i="1"/>
  <c r="BC63" i="1" s="1"/>
  <c r="S62" i="1"/>
  <c r="S63" i="1" s="1"/>
  <c r="CN62" i="1"/>
  <c r="CN63" i="1" s="1"/>
  <c r="BM62" i="1"/>
  <c r="BM63" i="1" s="1"/>
  <c r="BG62" i="1"/>
  <c r="BG63" i="1" s="1"/>
  <c r="CT62" i="1"/>
  <c r="CT63" i="1" s="1"/>
  <c r="R62" i="1"/>
  <c r="R63" i="1" s="1"/>
  <c r="CI62" i="1"/>
  <c r="CI63" i="1" s="1"/>
  <c r="DB62" i="1"/>
  <c r="DB63" i="1" s="1"/>
  <c r="CL62" i="1"/>
  <c r="CL63" i="1" s="1"/>
  <c r="CX62" i="1"/>
  <c r="CX63" i="1" s="1"/>
  <c r="BJ62" i="1"/>
  <c r="BJ63" i="1" s="1"/>
  <c r="BF62" i="1"/>
  <c r="BF63" i="1" s="1"/>
  <c r="AI62" i="1"/>
  <c r="AI63" i="1" s="1"/>
  <c r="U62" i="1"/>
  <c r="U63" i="1" s="1"/>
  <c r="J62" i="1"/>
  <c r="J63" i="1" s="1"/>
  <c r="O62" i="1"/>
  <c r="O63" i="1" s="1"/>
  <c r="CW62" i="1"/>
  <c r="CW63" i="1" s="1"/>
  <c r="L62" i="1"/>
  <c r="L63" i="1" s="1"/>
  <c r="BP62" i="1"/>
  <c r="BP63" i="1" s="1"/>
  <c r="AV62" i="1"/>
  <c r="AV63" i="1" s="1"/>
  <c r="CK62" i="1"/>
  <c r="CK63" i="1" s="1"/>
  <c r="BO64" i="1" l="1"/>
  <c r="BO65" i="1" s="1"/>
  <c r="DB64" i="1"/>
  <c r="DB65" i="1" s="1"/>
  <c r="CI64" i="1"/>
  <c r="CI65" i="1" s="1"/>
  <c r="Z64" i="1"/>
  <c r="Z65" i="1" s="1"/>
  <c r="CN64" i="1"/>
  <c r="CN65" i="1" s="1"/>
  <c r="AF64" i="1"/>
  <c r="AF65" i="1" s="1"/>
  <c r="BF64" i="1"/>
  <c r="BF65" i="1" s="1"/>
  <c r="BZ64" i="1"/>
  <c r="BZ65" i="1" s="1"/>
  <c r="CM64" i="1"/>
  <c r="CM65" i="1" s="1"/>
  <c r="BY64" i="1"/>
  <c r="BY65" i="1" s="1"/>
  <c r="CT64" i="1"/>
  <c r="CT65" i="1" s="1"/>
  <c r="BK64" i="1"/>
  <c r="BK65" i="1" s="1"/>
  <c r="AM64" i="1"/>
  <c r="AM65" i="1" s="1"/>
  <c r="CC64" i="1"/>
  <c r="CC65" i="1" s="1"/>
  <c r="AR64" i="1"/>
  <c r="AR65" i="1" s="1"/>
  <c r="AW64" i="1"/>
  <c r="AW65" i="1" s="1"/>
  <c r="AN64" i="1"/>
  <c r="AN65" i="1" s="1"/>
  <c r="BW64" i="1"/>
  <c r="BW65" i="1" s="1"/>
  <c r="AO64" i="1"/>
  <c r="AO65" i="1" s="1"/>
  <c r="BL64" i="1"/>
  <c r="BL65" i="1" s="1"/>
  <c r="BJ64" i="1"/>
  <c r="BJ65" i="1" s="1"/>
  <c r="BC64" i="1"/>
  <c r="BC65" i="1" s="1"/>
  <c r="CK64" i="1"/>
  <c r="CK65" i="1" s="1"/>
  <c r="BS64" i="1"/>
  <c r="BS65" i="1" s="1"/>
  <c r="DA64" i="1"/>
  <c r="DA65" i="1" s="1"/>
  <c r="AT64" i="1"/>
  <c r="AT65" i="1" s="1"/>
  <c r="CG64" i="1"/>
  <c r="CG65" i="1" s="1"/>
  <c r="CB64" i="1"/>
  <c r="CB65" i="1" s="1"/>
  <c r="DD64" i="1"/>
  <c r="DD65" i="1" s="1"/>
  <c r="AH64" i="1"/>
  <c r="AH65" i="1" s="1"/>
  <c r="BN64" i="1"/>
  <c r="BN65" i="1" s="1"/>
  <c r="AY64" i="1"/>
  <c r="AY65" i="1" s="1"/>
  <c r="BR64" i="1"/>
  <c r="BR65" i="1" s="1"/>
  <c r="AV64" i="1"/>
  <c r="AV65" i="1" s="1"/>
  <c r="R64" i="1"/>
  <c r="R65" i="1" s="1"/>
  <c r="S64" i="1"/>
  <c r="S65" i="1" s="1"/>
  <c r="BI64" i="1"/>
  <c r="BI65" i="1" s="1"/>
  <c r="AA64" i="1"/>
  <c r="AA65" i="1" s="1"/>
  <c r="CS64" i="1"/>
  <c r="CS65" i="1" s="1"/>
  <c r="AQ64" i="1"/>
  <c r="AQ65" i="1" s="1"/>
  <c r="AB64" i="1"/>
  <c r="AB65" i="1" s="1"/>
  <c r="AX64" i="1"/>
  <c r="AX65" i="1" s="1"/>
  <c r="AE64" i="1"/>
  <c r="AE65" i="1" s="1"/>
  <c r="BP64" i="1"/>
  <c r="BP65" i="1" s="1"/>
  <c r="CO64" i="1"/>
  <c r="CO65" i="1" s="1"/>
  <c r="BU64" i="1"/>
  <c r="BU65" i="1" s="1"/>
  <c r="BT64" i="1"/>
  <c r="BT65" i="1" s="1"/>
  <c r="AC64" i="1"/>
  <c r="AC65" i="1" s="1"/>
  <c r="AJ64" i="1"/>
  <c r="AJ65" i="1" s="1"/>
  <c r="AL64" i="1"/>
  <c r="AL65" i="1" s="1"/>
  <c r="AU64" i="1"/>
  <c r="AU65" i="1" s="1"/>
  <c r="CP64" i="1"/>
  <c r="CP65" i="1" s="1"/>
  <c r="P64" i="1"/>
  <c r="P65" i="1" s="1"/>
  <c r="AD64" i="1"/>
  <c r="AD65" i="1" s="1"/>
  <c r="CX64" i="1"/>
  <c r="CX65" i="1" s="1"/>
  <c r="CL64" i="1"/>
  <c r="CL65" i="1" s="1"/>
  <c r="CE64" i="1"/>
  <c r="CE65" i="1" s="1"/>
  <c r="AG64" i="1"/>
  <c r="AG65" i="1" s="1"/>
  <c r="CF64" i="1"/>
  <c r="CF65" i="1" s="1"/>
  <c r="CA64" i="1"/>
  <c r="CA65" i="1" s="1"/>
  <c r="CQ64" i="1"/>
  <c r="CQ65" i="1" s="1"/>
  <c r="BA64" i="1"/>
  <c r="BA65" i="1" s="1"/>
  <c r="BX64" i="1"/>
  <c r="BX65" i="1" s="1"/>
  <c r="CH64" i="1"/>
  <c r="CH65" i="1" s="1"/>
  <c r="L64" i="1"/>
  <c r="L65" i="1" s="1"/>
  <c r="DC64" i="1"/>
  <c r="DC65" i="1" s="1"/>
  <c r="J64" i="1"/>
  <c r="J65" i="1" s="1"/>
  <c r="BD64" i="1"/>
  <c r="BD65" i="1" s="1"/>
  <c r="CZ64" i="1"/>
  <c r="CZ65" i="1" s="1"/>
  <c r="CR64" i="1"/>
  <c r="CR65" i="1" s="1"/>
  <c r="V64" i="1"/>
  <c r="V65" i="1" s="1"/>
  <c r="CD64" i="1"/>
  <c r="CD65" i="1" s="1"/>
  <c r="AZ64" i="1"/>
  <c r="AZ65" i="1" s="1"/>
  <c r="CW64" i="1"/>
  <c r="CW65" i="1" s="1"/>
  <c r="U64" i="1"/>
  <c r="U65" i="1" s="1"/>
  <c r="CJ64" i="1"/>
  <c r="CJ65" i="1" s="1"/>
  <c r="BV64" i="1"/>
  <c r="BV65" i="1" s="1"/>
  <c r="AS64" i="1"/>
  <c r="AS65" i="1" s="1"/>
  <c r="N64" i="1"/>
  <c r="N65" i="1" s="1"/>
  <c r="CV64" i="1"/>
  <c r="CV65" i="1" s="1"/>
  <c r="K64" i="1"/>
  <c r="K65" i="1" s="1"/>
  <c r="Q64" i="1"/>
  <c r="Q65" i="1" s="1"/>
  <c r="O64" i="1"/>
  <c r="O65" i="1" s="1"/>
  <c r="BG64" i="1"/>
  <c r="BG65" i="1" s="1"/>
  <c r="AI64" i="1"/>
  <c r="AI65" i="1" s="1"/>
  <c r="DE64" i="1"/>
  <c r="DE65" i="1" s="1"/>
  <c r="W64" i="1"/>
  <c r="W65" i="1" s="1"/>
  <c r="AK64" i="1"/>
  <c r="AK65" i="1" s="1"/>
  <c r="BB64" i="1"/>
  <c r="BB65" i="1" s="1"/>
  <c r="BH64" i="1"/>
  <c r="BH65" i="1" s="1"/>
  <c r="M64" i="1"/>
  <c r="M65" i="1" s="1"/>
  <c r="CY64" i="1"/>
  <c r="CY65" i="1" s="1"/>
  <c r="X64" i="1"/>
  <c r="X65" i="1" s="1"/>
  <c r="BE64" i="1"/>
  <c r="BE65" i="1" s="1"/>
  <c r="T64" i="1"/>
  <c r="T65" i="1" s="1"/>
  <c r="CU64" i="1"/>
  <c r="CU65" i="1" s="1"/>
  <c r="Y64" i="1"/>
  <c r="Y65" i="1" s="1"/>
  <c r="BQ64" i="1"/>
  <c r="BQ65" i="1" s="1"/>
  <c r="BM64" i="1"/>
  <c r="BM65" i="1" s="1"/>
  <c r="AP64" i="1"/>
  <c r="AP65" i="1" s="1"/>
  <c r="I64" i="1"/>
  <c r="I65" i="1" s="1"/>
  <c r="DC66" i="1" l="1"/>
  <c r="DC67" i="1" s="1"/>
  <c r="CA66" i="1"/>
  <c r="CA67" i="1" s="1"/>
  <c r="Q66" i="1"/>
  <c r="Q67" i="1" s="1"/>
  <c r="CY66" i="1"/>
  <c r="CY67" i="1" s="1"/>
  <c r="CP66" i="1"/>
  <c r="CP67" i="1" s="1"/>
  <c r="CF66" i="1"/>
  <c r="CF67" i="1" s="1"/>
  <c r="BH66" i="1"/>
  <c r="BH67" i="1" s="1"/>
  <c r="BP66" i="1"/>
  <c r="BP67" i="1" s="1"/>
  <c r="CG66" i="1"/>
  <c r="CG67" i="1" s="1"/>
  <c r="CJ66" i="1"/>
  <c r="CJ67" i="1" s="1"/>
  <c r="AQ66" i="1"/>
  <c r="AQ67" i="1" s="1"/>
  <c r="L66" i="1"/>
  <c r="L67" i="1" s="1"/>
  <c r="AR66" i="1"/>
  <c r="AR67" i="1" s="1"/>
  <c r="K66" i="1"/>
  <c r="K67" i="1" s="1"/>
  <c r="BB66" i="1"/>
  <c r="BB67" i="1" s="1"/>
  <c r="BW66" i="1"/>
  <c r="BW67" i="1" s="1"/>
  <c r="AN66" i="1"/>
  <c r="AN67" i="1" s="1"/>
  <c r="CM66" i="1"/>
  <c r="CM67" i="1" s="1"/>
  <c r="CZ66" i="1"/>
  <c r="CZ67" i="1" s="1"/>
  <c r="BE66" i="1"/>
  <c r="BE67" i="1" s="1"/>
  <c r="AM66" i="1"/>
  <c r="AM67" i="1" s="1"/>
  <c r="BF66" i="1"/>
  <c r="BF67" i="1" s="1"/>
  <c r="DD66" i="1"/>
  <c r="DD67" i="1" s="1"/>
  <c r="T66" i="1"/>
  <c r="T67" i="1" s="1"/>
  <c r="BX66" i="1"/>
  <c r="BX67" i="1" s="1"/>
  <c r="Y66" i="1"/>
  <c r="Y67" i="1" s="1"/>
  <c r="BK66" i="1"/>
  <c r="BK67" i="1" s="1"/>
  <c r="M66" i="1"/>
  <c r="M67" i="1" s="1"/>
  <c r="BI66" i="1"/>
  <c r="BI67" i="1" s="1"/>
  <c r="AV66" i="1"/>
  <c r="AV67" i="1" s="1"/>
  <c r="Z66" i="1"/>
  <c r="Z67" i="1" s="1"/>
  <c r="CU66" i="1"/>
  <c r="CU67" i="1" s="1"/>
  <c r="BD66" i="1"/>
  <c r="BD67" i="1" s="1"/>
  <c r="AT66" i="1"/>
  <c r="AT67" i="1" s="1"/>
  <c r="CS66" i="1"/>
  <c r="CS67" i="1" s="1"/>
  <c r="AC66" i="1"/>
  <c r="AC67" i="1" s="1"/>
  <c r="CH66" i="1"/>
  <c r="CH67" i="1" s="1"/>
  <c r="AL66" i="1"/>
  <c r="AL67" i="1" s="1"/>
  <c r="CR66" i="1"/>
  <c r="CR67" i="1" s="1"/>
  <c r="BT66" i="1"/>
  <c r="BT67" i="1" s="1"/>
  <c r="AA66" i="1"/>
  <c r="AA67" i="1" s="1"/>
  <c r="AJ66" i="1"/>
  <c r="AJ67" i="1" s="1"/>
  <c r="CE66" i="1"/>
  <c r="CE67" i="1" s="1"/>
  <c r="CV66" i="1"/>
  <c r="CV67" i="1" s="1"/>
  <c r="AK66" i="1"/>
  <c r="AK67" i="1" s="1"/>
  <c r="CD66" i="1"/>
  <c r="CD67" i="1" s="1"/>
  <c r="CL66" i="1"/>
  <c r="CL67" i="1" s="1"/>
  <c r="N66" i="1"/>
  <c r="N67" i="1" s="1"/>
  <c r="BU66" i="1"/>
  <c r="BU67" i="1" s="1"/>
  <c r="BZ66" i="1"/>
  <c r="BZ67" i="1" s="1"/>
  <c r="BC66" i="1"/>
  <c r="BC67" i="1" s="1"/>
  <c r="CB66" i="1"/>
  <c r="CB67" i="1" s="1"/>
  <c r="S66" i="1"/>
  <c r="S67" i="1" s="1"/>
  <c r="BM66" i="1"/>
  <c r="BM67" i="1" s="1"/>
  <c r="BR66" i="1"/>
  <c r="BR67" i="1" s="1"/>
  <c r="BL66" i="1"/>
  <c r="BL67" i="1" s="1"/>
  <c r="BJ66" i="1"/>
  <c r="BJ67" i="1" s="1"/>
  <c r="U66" i="1"/>
  <c r="U67" i="1" s="1"/>
  <c r="BO66" i="1"/>
  <c r="BO67" i="1" s="1"/>
  <c r="CW66" i="1"/>
  <c r="CW67" i="1" s="1"/>
  <c r="BS66" i="1"/>
  <c r="BS67" i="1" s="1"/>
  <c r="AZ66" i="1"/>
  <c r="AZ67" i="1" s="1"/>
  <c r="R66" i="1"/>
  <c r="R67" i="1" s="1"/>
  <c r="CO66" i="1"/>
  <c r="CO67" i="1" s="1"/>
  <c r="AD66" i="1"/>
  <c r="AD67" i="1" s="1"/>
  <c r="CK66" i="1"/>
  <c r="CK67" i="1" s="1"/>
  <c r="DA66" i="1"/>
  <c r="DA67" i="1" s="1"/>
  <c r="DB66" i="1"/>
  <c r="DB67" i="1" s="1"/>
  <c r="BY66" i="1"/>
  <c r="BY67" i="1" s="1"/>
  <c r="CT66" i="1"/>
  <c r="CT67" i="1" s="1"/>
  <c r="AY66" i="1"/>
  <c r="AY67" i="1" s="1"/>
  <c r="AU66" i="1"/>
  <c r="AU67" i="1" s="1"/>
  <c r="BG66" i="1"/>
  <c r="BG67" i="1" s="1"/>
  <c r="AW66" i="1"/>
  <c r="AW67" i="1" s="1"/>
  <c r="CN66" i="1"/>
  <c r="CN67" i="1" s="1"/>
  <c r="BQ66" i="1"/>
  <c r="BQ67" i="1" s="1"/>
  <c r="AG66" i="1"/>
  <c r="AG67" i="1" s="1"/>
  <c r="BA66" i="1"/>
  <c r="BA67" i="1" s="1"/>
  <c r="W66" i="1"/>
  <c r="W67" i="1" s="1"/>
  <c r="AO66" i="1"/>
  <c r="AO67" i="1" s="1"/>
  <c r="X66" i="1"/>
  <c r="X67" i="1" s="1"/>
  <c r="AS66" i="1"/>
  <c r="AS67" i="1" s="1"/>
  <c r="CQ66" i="1"/>
  <c r="CQ67" i="1" s="1"/>
  <c r="J66" i="1"/>
  <c r="J67" i="1" s="1"/>
  <c r="CX66" i="1"/>
  <c r="CX67" i="1" s="1"/>
  <c r="DE66" i="1"/>
  <c r="DE67" i="1" s="1"/>
  <c r="P66" i="1"/>
  <c r="P67" i="1" s="1"/>
  <c r="AP66" i="1"/>
  <c r="AP67" i="1" s="1"/>
  <c r="CC66" i="1"/>
  <c r="CC67" i="1" s="1"/>
  <c r="AX66" i="1"/>
  <c r="AX67" i="1" s="1"/>
  <c r="BN66" i="1"/>
  <c r="BN67" i="1" s="1"/>
  <c r="O66" i="1"/>
  <c r="O67" i="1" s="1"/>
  <c r="V66" i="1"/>
  <c r="V67" i="1" s="1"/>
  <c r="BV66" i="1"/>
  <c r="BV67" i="1" s="1"/>
  <c r="CI66" i="1"/>
  <c r="CI67" i="1" s="1"/>
  <c r="AB66" i="1"/>
  <c r="AB67" i="1" s="1"/>
  <c r="AE66" i="1"/>
  <c r="AE67" i="1" s="1"/>
  <c r="I66" i="1"/>
  <c r="I67" i="1" s="1"/>
  <c r="AF66" i="1"/>
  <c r="AF67" i="1" s="1"/>
  <c r="AI66" i="1"/>
  <c r="AI67" i="1" s="1"/>
  <c r="AH66" i="1"/>
  <c r="AH67" i="1" s="1"/>
  <c r="P68" i="1" l="1"/>
  <c r="P69" i="1" s="1"/>
  <c r="AY68" i="1"/>
  <c r="AY69" i="1" s="1"/>
  <c r="AI68" i="1"/>
  <c r="AI69" i="1" s="1"/>
  <c r="O68" i="1"/>
  <c r="O69" i="1" s="1"/>
  <c r="BV68" i="1"/>
  <c r="BV69" i="1" s="1"/>
  <c r="DA68" i="1"/>
  <c r="DA69" i="1" s="1"/>
  <c r="CZ68" i="1"/>
  <c r="CZ69" i="1" s="1"/>
  <c r="BN68" i="1"/>
  <c r="BN69" i="1" s="1"/>
  <c r="BB68" i="1"/>
  <c r="BB69" i="1" s="1"/>
  <c r="AB68" i="1"/>
  <c r="AB69" i="1" s="1"/>
  <c r="AF68" i="1"/>
  <c r="AF69" i="1" s="1"/>
  <c r="CN68" i="1"/>
  <c r="CN69" i="1" s="1"/>
  <c r="AL68" i="1"/>
  <c r="AL69" i="1" s="1"/>
  <c r="Y68" i="1"/>
  <c r="Y69" i="1" s="1"/>
  <c r="AJ68" i="1"/>
  <c r="AJ69" i="1" s="1"/>
  <c r="Q68" i="1"/>
  <c r="Q69" i="1" s="1"/>
  <c r="AX68" i="1"/>
  <c r="AX69" i="1" s="1"/>
  <c r="AP68" i="1"/>
  <c r="AP69" i="1" s="1"/>
  <c r="U68" i="1"/>
  <c r="U69" i="1" s="1"/>
  <c r="AS68" i="1"/>
  <c r="AS69" i="1" s="1"/>
  <c r="CU68" i="1"/>
  <c r="CU69" i="1" s="1"/>
  <c r="BU68" i="1"/>
  <c r="BU69" i="1" s="1"/>
  <c r="R68" i="1"/>
  <c r="R69" i="1" s="1"/>
  <c r="K68" i="1"/>
  <c r="K69" i="1" s="1"/>
  <c r="BA68" i="1"/>
  <c r="BA69" i="1" s="1"/>
  <c r="AM68" i="1"/>
  <c r="AM69" i="1" s="1"/>
  <c r="AE68" i="1"/>
  <c r="AE69" i="1" s="1"/>
  <c r="BW68" i="1"/>
  <c r="BW69" i="1" s="1"/>
  <c r="AT68" i="1"/>
  <c r="AT69" i="1" s="1"/>
  <c r="BD68" i="1"/>
  <c r="BD69" i="1" s="1"/>
  <c r="W68" i="1"/>
  <c r="W69" i="1" s="1"/>
  <c r="CM68" i="1"/>
  <c r="CM69" i="1" s="1"/>
  <c r="CC68" i="1"/>
  <c r="CC69" i="1" s="1"/>
  <c r="DD68" i="1"/>
  <c r="DD69" i="1" s="1"/>
  <c r="CT68" i="1"/>
  <c r="CT69" i="1" s="1"/>
  <c r="DE68" i="1"/>
  <c r="DE69" i="1" s="1"/>
  <c r="BJ68" i="1"/>
  <c r="BJ69" i="1" s="1"/>
  <c r="CO68" i="1"/>
  <c r="CO69" i="1" s="1"/>
  <c r="Z68" i="1"/>
  <c r="Z69" i="1" s="1"/>
  <c r="N68" i="1"/>
  <c r="N69" i="1" s="1"/>
  <c r="CA68" i="1"/>
  <c r="CA69" i="1" s="1"/>
  <c r="T68" i="1"/>
  <c r="T69" i="1" s="1"/>
  <c r="AA68" i="1"/>
  <c r="AA69" i="1" s="1"/>
  <c r="CW68" i="1"/>
  <c r="CW69" i="1" s="1"/>
  <c r="BS68" i="1"/>
  <c r="BS69" i="1" s="1"/>
  <c r="BP68" i="1"/>
  <c r="BP69" i="1" s="1"/>
  <c r="BC68" i="1"/>
  <c r="BC69" i="1" s="1"/>
  <c r="BK68" i="1"/>
  <c r="BK69" i="1" s="1"/>
  <c r="CS68" i="1"/>
  <c r="CS69" i="1" s="1"/>
  <c r="V68" i="1"/>
  <c r="V69" i="1" s="1"/>
  <c r="AD68" i="1"/>
  <c r="AD69" i="1" s="1"/>
  <c r="AH68" i="1"/>
  <c r="AH69" i="1" s="1"/>
  <c r="BL68" i="1"/>
  <c r="BL69" i="1" s="1"/>
  <c r="BX68" i="1"/>
  <c r="BX69" i="1" s="1"/>
  <c r="BY68" i="1"/>
  <c r="BY69" i="1" s="1"/>
  <c r="AV68" i="1"/>
  <c r="AV69" i="1" s="1"/>
  <c r="CR68" i="1"/>
  <c r="CR69" i="1" s="1"/>
  <c r="CP68" i="1"/>
  <c r="CP69" i="1" s="1"/>
  <c r="BQ68" i="1"/>
  <c r="BQ69" i="1" s="1"/>
  <c r="CY68" i="1"/>
  <c r="CY69" i="1" s="1"/>
  <c r="AO68" i="1"/>
  <c r="AO69" i="1" s="1"/>
  <c r="BF68" i="1"/>
  <c r="BF69" i="1" s="1"/>
  <c r="BT68" i="1"/>
  <c r="BT69" i="1" s="1"/>
  <c r="AW68" i="1"/>
  <c r="AW69" i="1" s="1"/>
  <c r="DB68" i="1"/>
  <c r="DB69" i="1" s="1"/>
  <c r="J68" i="1"/>
  <c r="J69" i="1" s="1"/>
  <c r="AQ68" i="1"/>
  <c r="AQ69" i="1" s="1"/>
  <c r="CL68" i="1"/>
  <c r="CL69" i="1" s="1"/>
  <c r="S68" i="1"/>
  <c r="S69" i="1" s="1"/>
  <c r="BE68" i="1"/>
  <c r="BE69" i="1" s="1"/>
  <c r="M68" i="1"/>
  <c r="M69" i="1" s="1"/>
  <c r="AN68" i="1"/>
  <c r="AN69" i="1" s="1"/>
  <c r="AZ68" i="1"/>
  <c r="AZ69" i="1" s="1"/>
  <c r="CF68" i="1"/>
  <c r="CF69" i="1" s="1"/>
  <c r="DC68" i="1"/>
  <c r="DC69" i="1" s="1"/>
  <c r="CQ68" i="1"/>
  <c r="CQ69" i="1" s="1"/>
  <c r="BO68" i="1"/>
  <c r="BO69" i="1" s="1"/>
  <c r="BZ68" i="1"/>
  <c r="BZ69" i="1" s="1"/>
  <c r="CV68" i="1"/>
  <c r="CV69" i="1" s="1"/>
  <c r="L68" i="1"/>
  <c r="L69" i="1" s="1"/>
  <c r="CX68" i="1"/>
  <c r="CX69" i="1" s="1"/>
  <c r="X68" i="1"/>
  <c r="X69" i="1" s="1"/>
  <c r="CE68" i="1"/>
  <c r="CE69" i="1" s="1"/>
  <c r="BI68" i="1"/>
  <c r="BI69" i="1" s="1"/>
  <c r="I68" i="1"/>
  <c r="I69" i="1" s="1"/>
  <c r="CG68" i="1"/>
  <c r="CG69" i="1" s="1"/>
  <c r="CH68" i="1"/>
  <c r="CH69" i="1" s="1"/>
  <c r="CJ68" i="1"/>
  <c r="CJ69" i="1" s="1"/>
  <c r="BR68" i="1"/>
  <c r="BR69" i="1" s="1"/>
  <c r="BM68" i="1"/>
  <c r="BM69" i="1" s="1"/>
  <c r="CD68" i="1"/>
  <c r="CD69" i="1" s="1"/>
  <c r="AR68" i="1"/>
  <c r="AR69" i="1" s="1"/>
  <c r="CI68" i="1"/>
  <c r="CI69" i="1" s="1"/>
  <c r="AG68" i="1"/>
  <c r="AG69" i="1" s="1"/>
  <c r="CK68" i="1"/>
  <c r="CK69" i="1" s="1"/>
  <c r="BG68" i="1"/>
  <c r="BG69" i="1" s="1"/>
  <c r="CB68" i="1"/>
  <c r="CB69" i="1" s="1"/>
  <c r="AK68" i="1"/>
  <c r="AK69" i="1" s="1"/>
  <c r="AC68" i="1"/>
  <c r="AC69" i="1" s="1"/>
  <c r="AU68" i="1"/>
  <c r="AU69" i="1" s="1"/>
  <c r="BH68" i="1"/>
  <c r="BH69" i="1" s="1"/>
  <c r="CJ70" i="1" l="1"/>
  <c r="CJ71" i="1" s="1"/>
  <c r="AV70" i="1"/>
  <c r="AV71" i="1" s="1"/>
  <c r="BG70" i="1"/>
  <c r="BG71" i="1" s="1"/>
  <c r="CG70" i="1"/>
  <c r="CG71" i="1" s="1"/>
  <c r="BZ70" i="1"/>
  <c r="BZ71" i="1" s="1"/>
  <c r="BE70" i="1"/>
  <c r="BE71" i="1" s="1"/>
  <c r="AN70" i="1"/>
  <c r="AN71" i="1" s="1"/>
  <c r="CM70" i="1"/>
  <c r="CM71" i="1" s="1"/>
  <c r="AR70" i="1"/>
  <c r="AR71" i="1" s="1"/>
  <c r="BO70" i="1"/>
  <c r="BO71" i="1" s="1"/>
  <c r="CQ70" i="1"/>
  <c r="CQ71" i="1" s="1"/>
  <c r="CL70" i="1"/>
  <c r="CL71" i="1" s="1"/>
  <c r="CY70" i="1"/>
  <c r="CY71" i="1" s="1"/>
  <c r="BP70" i="1"/>
  <c r="BP71" i="1" s="1"/>
  <c r="CW70" i="1"/>
  <c r="CW71" i="1" s="1"/>
  <c r="DE70" i="1"/>
  <c r="DE71" i="1" s="1"/>
  <c r="BW70" i="1"/>
  <c r="BW71" i="1" s="1"/>
  <c r="N70" i="1"/>
  <c r="N71" i="1" s="1"/>
  <c r="AU70" i="1"/>
  <c r="AU71" i="1" s="1"/>
  <c r="AC70" i="1"/>
  <c r="AC71" i="1" s="1"/>
  <c r="CD70" i="1"/>
  <c r="CD71" i="1" s="1"/>
  <c r="CE70" i="1"/>
  <c r="CE71" i="1" s="1"/>
  <c r="BQ70" i="1"/>
  <c r="BQ71" i="1" s="1"/>
  <c r="AD70" i="1"/>
  <c r="AD71" i="1" s="1"/>
  <c r="U70" i="1"/>
  <c r="U71" i="1" s="1"/>
  <c r="Z70" i="1"/>
  <c r="Z71" i="1" s="1"/>
  <c r="CK70" i="1"/>
  <c r="CK71" i="1" s="1"/>
  <c r="AJ70" i="1"/>
  <c r="AJ71" i="1" s="1"/>
  <c r="AX70" i="1"/>
  <c r="AX71" i="1" s="1"/>
  <c r="Q70" i="1"/>
  <c r="Q71" i="1" s="1"/>
  <c r="CV70" i="1"/>
  <c r="CV71" i="1" s="1"/>
  <c r="AZ70" i="1"/>
  <c r="AZ71" i="1" s="1"/>
  <c r="Y70" i="1"/>
  <c r="Y71" i="1" s="1"/>
  <c r="AB70" i="1"/>
  <c r="AB71" i="1" s="1"/>
  <c r="CH70" i="1"/>
  <c r="CH71" i="1" s="1"/>
  <c r="BX70" i="1"/>
  <c r="BX71" i="1" s="1"/>
  <c r="DA70" i="1"/>
  <c r="DA71" i="1" s="1"/>
  <c r="DD70" i="1"/>
  <c r="DD71" i="1" s="1"/>
  <c r="BM70" i="1"/>
  <c r="BM71" i="1" s="1"/>
  <c r="L70" i="1"/>
  <c r="L71" i="1" s="1"/>
  <c r="CP70" i="1"/>
  <c r="CP71" i="1" s="1"/>
  <c r="W70" i="1"/>
  <c r="W71" i="1" s="1"/>
  <c r="AT70" i="1"/>
  <c r="AT71" i="1" s="1"/>
  <c r="CR70" i="1"/>
  <c r="CR71" i="1" s="1"/>
  <c r="AY70" i="1"/>
  <c r="AY71" i="1" s="1"/>
  <c r="V70" i="1"/>
  <c r="V71" i="1" s="1"/>
  <c r="CT70" i="1"/>
  <c r="CT71" i="1" s="1"/>
  <c r="BF70" i="1"/>
  <c r="BF71" i="1" s="1"/>
  <c r="BR70" i="1"/>
  <c r="BR71" i="1" s="1"/>
  <c r="CX70" i="1"/>
  <c r="CX71" i="1" s="1"/>
  <c r="CC70" i="1"/>
  <c r="CC71" i="1" s="1"/>
  <c r="AH70" i="1"/>
  <c r="AH71" i="1" s="1"/>
  <c r="K70" i="1"/>
  <c r="K71" i="1" s="1"/>
  <c r="BU70" i="1"/>
  <c r="BU71" i="1" s="1"/>
  <c r="CI70" i="1"/>
  <c r="CI71" i="1" s="1"/>
  <c r="BD70" i="1"/>
  <c r="BD71" i="1" s="1"/>
  <c r="I70" i="1"/>
  <c r="I71" i="1" s="1"/>
  <c r="AL70" i="1"/>
  <c r="AL71" i="1" s="1"/>
  <c r="CZ70" i="1"/>
  <c r="CZ71" i="1" s="1"/>
  <c r="BI70" i="1"/>
  <c r="BI71" i="1" s="1"/>
  <c r="CS70" i="1"/>
  <c r="CS71" i="1" s="1"/>
  <c r="BK70" i="1"/>
  <c r="BK71" i="1" s="1"/>
  <c r="CB70" i="1"/>
  <c r="CB71" i="1" s="1"/>
  <c r="AG70" i="1"/>
  <c r="AG71" i="1" s="1"/>
  <c r="AM70" i="1"/>
  <c r="AM71" i="1" s="1"/>
  <c r="BY70" i="1"/>
  <c r="BY71" i="1" s="1"/>
  <c r="DC70" i="1"/>
  <c r="DC71" i="1" s="1"/>
  <c r="AS70" i="1"/>
  <c r="AS71" i="1" s="1"/>
  <c r="BT70" i="1"/>
  <c r="BT71" i="1" s="1"/>
  <c r="AW70" i="1"/>
  <c r="AW71" i="1" s="1"/>
  <c r="AI70" i="1"/>
  <c r="AI71" i="1" s="1"/>
  <c r="J70" i="1"/>
  <c r="J71" i="1" s="1"/>
  <c r="CA70" i="1"/>
  <c r="CA71" i="1" s="1"/>
  <c r="BN70" i="1"/>
  <c r="BN71" i="1" s="1"/>
  <c r="CO70" i="1"/>
  <c r="CO71" i="1" s="1"/>
  <c r="CF70" i="1"/>
  <c r="CF71" i="1" s="1"/>
  <c r="BC70" i="1"/>
  <c r="BC71" i="1" s="1"/>
  <c r="S70" i="1"/>
  <c r="S71" i="1" s="1"/>
  <c r="AP70" i="1"/>
  <c r="AP71" i="1" s="1"/>
  <c r="AQ70" i="1"/>
  <c r="AQ71" i="1" s="1"/>
  <c r="CU70" i="1"/>
  <c r="CU71" i="1" s="1"/>
  <c r="BS70" i="1"/>
  <c r="BS71" i="1" s="1"/>
  <c r="AO70" i="1"/>
  <c r="AO71" i="1" s="1"/>
  <c r="BL70" i="1"/>
  <c r="BL71" i="1" s="1"/>
  <c r="AF70" i="1"/>
  <c r="AF71" i="1" s="1"/>
  <c r="BA70" i="1"/>
  <c r="BA71" i="1" s="1"/>
  <c r="R70" i="1"/>
  <c r="R71" i="1" s="1"/>
  <c r="O70" i="1"/>
  <c r="O71" i="1" s="1"/>
  <c r="AA70" i="1"/>
  <c r="AA71" i="1" s="1"/>
  <c r="DB70" i="1"/>
  <c r="DB71" i="1" s="1"/>
  <c r="BV70" i="1"/>
  <c r="BV71" i="1" s="1"/>
  <c r="BJ70" i="1"/>
  <c r="BJ71" i="1" s="1"/>
  <c r="P70" i="1"/>
  <c r="P71" i="1" s="1"/>
  <c r="M70" i="1"/>
  <c r="M71" i="1" s="1"/>
  <c r="AE70" i="1"/>
  <c r="AE71" i="1" s="1"/>
  <c r="T70" i="1"/>
  <c r="T71" i="1" s="1"/>
  <c r="AK70" i="1"/>
  <c r="AK71" i="1" s="1"/>
  <c r="BH70" i="1"/>
  <c r="BH71" i="1" s="1"/>
  <c r="X70" i="1"/>
  <c r="X71" i="1" s="1"/>
  <c r="BB70" i="1"/>
  <c r="BB71" i="1" s="1"/>
  <c r="CN70" i="1"/>
  <c r="CN71" i="1" s="1"/>
  <c r="AO72" i="1" l="1"/>
  <c r="AO73" i="1" s="1"/>
  <c r="AU72" i="1"/>
  <c r="AU73" i="1" s="1"/>
  <c r="X72" i="1"/>
  <c r="X73" i="1" s="1"/>
  <c r="BS72" i="1"/>
  <c r="BS73" i="1" s="1"/>
  <c r="AW72" i="1"/>
  <c r="AW73" i="1" s="1"/>
  <c r="CO72" i="1"/>
  <c r="CO73" i="1" s="1"/>
  <c r="CH72" i="1"/>
  <c r="CH73" i="1" s="1"/>
  <c r="AK72" i="1"/>
  <c r="AK73" i="1" s="1"/>
  <c r="AA72" i="1"/>
  <c r="AA73" i="1" s="1"/>
  <c r="CU72" i="1"/>
  <c r="CU73" i="1" s="1"/>
  <c r="CA72" i="1"/>
  <c r="CA73" i="1" s="1"/>
  <c r="AT72" i="1"/>
  <c r="AT73" i="1" s="1"/>
  <c r="AX72" i="1"/>
  <c r="AX73" i="1" s="1"/>
  <c r="BF72" i="1"/>
  <c r="BF73" i="1" s="1"/>
  <c r="CC72" i="1"/>
  <c r="CC73" i="1" s="1"/>
  <c r="N72" i="1"/>
  <c r="N73" i="1" s="1"/>
  <c r="BV72" i="1"/>
  <c r="BV73" i="1" s="1"/>
  <c r="CZ72" i="1"/>
  <c r="CZ73" i="1" s="1"/>
  <c r="CN72" i="1"/>
  <c r="CN73" i="1" s="1"/>
  <c r="DC72" i="1"/>
  <c r="DC73" i="1" s="1"/>
  <c r="AH72" i="1"/>
  <c r="AH73" i="1" s="1"/>
  <c r="BW72" i="1"/>
  <c r="BW73" i="1" s="1"/>
  <c r="Z72" i="1"/>
  <c r="Z73" i="1" s="1"/>
  <c r="S72" i="1"/>
  <c r="S73" i="1" s="1"/>
  <c r="AN72" i="1"/>
  <c r="AN73" i="1" s="1"/>
  <c r="BP72" i="1"/>
  <c r="BP73" i="1" s="1"/>
  <c r="BA72" i="1"/>
  <c r="BA73" i="1" s="1"/>
  <c r="I72" i="1"/>
  <c r="I73" i="1" s="1"/>
  <c r="CL72" i="1"/>
  <c r="CL73" i="1" s="1"/>
  <c r="Q72" i="1"/>
  <c r="Q73" i="1" s="1"/>
  <c r="BL72" i="1"/>
  <c r="BL73" i="1" s="1"/>
  <c r="CW72" i="1"/>
  <c r="CW73" i="1" s="1"/>
  <c r="AV72" i="1"/>
  <c r="AV73" i="1" s="1"/>
  <c r="AG72" i="1"/>
  <c r="AG73" i="1" s="1"/>
  <c r="CS72" i="1"/>
  <c r="CS73" i="1" s="1"/>
  <c r="BQ72" i="1"/>
  <c r="BQ73" i="1" s="1"/>
  <c r="AM72" i="1"/>
  <c r="AM73" i="1" s="1"/>
  <c r="CX72" i="1"/>
  <c r="CX73" i="1" s="1"/>
  <c r="CP72" i="1"/>
  <c r="CP73" i="1" s="1"/>
  <c r="AF72" i="1"/>
  <c r="AF73" i="1" s="1"/>
  <c r="AR72" i="1"/>
  <c r="AR73" i="1" s="1"/>
  <c r="T72" i="1"/>
  <c r="T73" i="1" s="1"/>
  <c r="AQ72" i="1"/>
  <c r="AQ73" i="1" s="1"/>
  <c r="AS72" i="1"/>
  <c r="AS73" i="1" s="1"/>
  <c r="CI72" i="1"/>
  <c r="CI73" i="1" s="1"/>
  <c r="M72" i="1"/>
  <c r="M73" i="1" s="1"/>
  <c r="DB72" i="1"/>
  <c r="DB73" i="1" s="1"/>
  <c r="U72" i="1"/>
  <c r="U73" i="1" s="1"/>
  <c r="AI72" i="1"/>
  <c r="AI73" i="1" s="1"/>
  <c r="O72" i="1"/>
  <c r="O73" i="1" s="1"/>
  <c r="BU72" i="1"/>
  <c r="BU73" i="1" s="1"/>
  <c r="AY72" i="1"/>
  <c r="AY73" i="1" s="1"/>
  <c r="CM72" i="1"/>
  <c r="CM73" i="1" s="1"/>
  <c r="CB72" i="1"/>
  <c r="CB73" i="1" s="1"/>
  <c r="V72" i="1"/>
  <c r="V73" i="1" s="1"/>
  <c r="Y72" i="1"/>
  <c r="Y73" i="1" s="1"/>
  <c r="DA72" i="1"/>
  <c r="DA73" i="1" s="1"/>
  <c r="BT72" i="1"/>
  <c r="BT73" i="1" s="1"/>
  <c r="W72" i="1"/>
  <c r="W73" i="1" s="1"/>
  <c r="BE72" i="1"/>
  <c r="BE73" i="1" s="1"/>
  <c r="J72" i="1"/>
  <c r="J73" i="1" s="1"/>
  <c r="P72" i="1"/>
  <c r="P73" i="1" s="1"/>
  <c r="CF72" i="1"/>
  <c r="CF73" i="1" s="1"/>
  <c r="BR72" i="1"/>
  <c r="BR73" i="1" s="1"/>
  <c r="AD72" i="1"/>
  <c r="AD73" i="1" s="1"/>
  <c r="CR72" i="1"/>
  <c r="CR73" i="1" s="1"/>
  <c r="CY72" i="1"/>
  <c r="CY73" i="1" s="1"/>
  <c r="BO72" i="1"/>
  <c r="BO73" i="1" s="1"/>
  <c r="BI72" i="1"/>
  <c r="BI73" i="1" s="1"/>
  <c r="DE72" i="1"/>
  <c r="DE73" i="1" s="1"/>
  <c r="BY72" i="1"/>
  <c r="BY73" i="1" s="1"/>
  <c r="BZ72" i="1"/>
  <c r="BZ73" i="1" s="1"/>
  <c r="CK72" i="1"/>
  <c r="CK73" i="1" s="1"/>
  <c r="BC72" i="1"/>
  <c r="BC73" i="1" s="1"/>
  <c r="BD72" i="1"/>
  <c r="BD73" i="1" s="1"/>
  <c r="CE72" i="1"/>
  <c r="CE73" i="1" s="1"/>
  <c r="DD72" i="1"/>
  <c r="DD73" i="1" s="1"/>
  <c r="AZ72" i="1"/>
  <c r="AZ73" i="1" s="1"/>
  <c r="K72" i="1"/>
  <c r="K73" i="1" s="1"/>
  <c r="CQ72" i="1"/>
  <c r="CQ73" i="1" s="1"/>
  <c r="L72" i="1"/>
  <c r="L73" i="1" s="1"/>
  <c r="BK72" i="1"/>
  <c r="BK73" i="1" s="1"/>
  <c r="AB72" i="1"/>
  <c r="AB73" i="1" s="1"/>
  <c r="BB72" i="1"/>
  <c r="BB73" i="1" s="1"/>
  <c r="AL72" i="1"/>
  <c r="AL73" i="1" s="1"/>
  <c r="AJ72" i="1"/>
  <c r="AJ73" i="1" s="1"/>
  <c r="BH72" i="1"/>
  <c r="BH73" i="1" s="1"/>
  <c r="BG72" i="1"/>
  <c r="BG73" i="1" s="1"/>
  <c r="BX72" i="1"/>
  <c r="BX73" i="1" s="1"/>
  <c r="AE72" i="1"/>
  <c r="AE73" i="1" s="1"/>
  <c r="AC72" i="1"/>
  <c r="AC73" i="1" s="1"/>
  <c r="BJ72" i="1"/>
  <c r="BJ73" i="1" s="1"/>
  <c r="CV72" i="1"/>
  <c r="CV73" i="1" s="1"/>
  <c r="BN72" i="1"/>
  <c r="BN73" i="1" s="1"/>
  <c r="AP72" i="1"/>
  <c r="AP73" i="1" s="1"/>
  <c r="R72" i="1"/>
  <c r="R73" i="1" s="1"/>
  <c r="CD72" i="1"/>
  <c r="CD73" i="1" s="1"/>
  <c r="CJ72" i="1"/>
  <c r="CJ73" i="1" s="1"/>
  <c r="CG72" i="1"/>
  <c r="CG73" i="1" s="1"/>
  <c r="BM72" i="1"/>
  <c r="BM73" i="1" s="1"/>
  <c r="CT72" i="1"/>
  <c r="CT73" i="1" s="1"/>
  <c r="AM74" i="1" l="1"/>
  <c r="AM75" i="1" s="1"/>
  <c r="BM74" i="1"/>
  <c r="BM75" i="1" s="1"/>
  <c r="AH74" i="1"/>
  <c r="AH75" i="1" s="1"/>
  <c r="AS74" i="1"/>
  <c r="AS75" i="1" s="1"/>
  <c r="DD74" i="1"/>
  <c r="DD75" i="1" s="1"/>
  <c r="BU74" i="1"/>
  <c r="BU75" i="1" s="1"/>
  <c r="AB74" i="1"/>
  <c r="AB75" i="1" s="1"/>
  <c r="BD74" i="1"/>
  <c r="BD75" i="1" s="1"/>
  <c r="AQ74" i="1"/>
  <c r="AQ75" i="1" s="1"/>
  <c r="CS74" i="1"/>
  <c r="CS75" i="1" s="1"/>
  <c r="BJ74" i="1"/>
  <c r="BJ75" i="1" s="1"/>
  <c r="BO74" i="1"/>
  <c r="BO75" i="1" s="1"/>
  <c r="AY74" i="1"/>
  <c r="AY75" i="1" s="1"/>
  <c r="BQ74" i="1"/>
  <c r="BQ75" i="1" s="1"/>
  <c r="CG74" i="1"/>
  <c r="CG75" i="1" s="1"/>
  <c r="AK74" i="1"/>
  <c r="AK75" i="1" s="1"/>
  <c r="CQ74" i="1"/>
  <c r="CQ75" i="1" s="1"/>
  <c r="BZ74" i="1"/>
  <c r="BZ75" i="1" s="1"/>
  <c r="CE74" i="1"/>
  <c r="CE75" i="1" s="1"/>
  <c r="AP74" i="1"/>
  <c r="AP75" i="1" s="1"/>
  <c r="BH74" i="1"/>
  <c r="BH75" i="1" s="1"/>
  <c r="CY74" i="1"/>
  <c r="CY75" i="1" s="1"/>
  <c r="BT74" i="1"/>
  <c r="BT75" i="1" s="1"/>
  <c r="Q74" i="1"/>
  <c r="Q75" i="1" s="1"/>
  <c r="AL74" i="1"/>
  <c r="AL75" i="1" s="1"/>
  <c r="CT74" i="1"/>
  <c r="CT75" i="1" s="1"/>
  <c r="AC74" i="1"/>
  <c r="AC75" i="1" s="1"/>
  <c r="T74" i="1"/>
  <c r="T75" i="1" s="1"/>
  <c r="AT74" i="1"/>
  <c r="AT75" i="1" s="1"/>
  <c r="CR74" i="1"/>
  <c r="CR75" i="1" s="1"/>
  <c r="O74" i="1"/>
  <c r="O75" i="1" s="1"/>
  <c r="AR74" i="1"/>
  <c r="AR75" i="1" s="1"/>
  <c r="J74" i="1"/>
  <c r="J75" i="1" s="1"/>
  <c r="BC74" i="1"/>
  <c r="BC75" i="1" s="1"/>
  <c r="CL74" i="1"/>
  <c r="CL75" i="1" s="1"/>
  <c r="BY74" i="1"/>
  <c r="BY75" i="1" s="1"/>
  <c r="CO74" i="1"/>
  <c r="CO75" i="1" s="1"/>
  <c r="AD74" i="1"/>
  <c r="AD75" i="1" s="1"/>
  <c r="CD74" i="1"/>
  <c r="CD75" i="1" s="1"/>
  <c r="CH74" i="1"/>
  <c r="CH75" i="1" s="1"/>
  <c r="CA74" i="1"/>
  <c r="CA75" i="1" s="1"/>
  <c r="AZ74" i="1"/>
  <c r="AZ75" i="1" s="1"/>
  <c r="Y74" i="1"/>
  <c r="Y75" i="1" s="1"/>
  <c r="CN74" i="1"/>
  <c r="CN75" i="1" s="1"/>
  <c r="AI74" i="1"/>
  <c r="AI75" i="1" s="1"/>
  <c r="AO74" i="1"/>
  <c r="AO75" i="1" s="1"/>
  <c r="AG74" i="1"/>
  <c r="AG75" i="1" s="1"/>
  <c r="AX74" i="1"/>
  <c r="AX75" i="1" s="1"/>
  <c r="I74" i="1"/>
  <c r="I75" i="1" s="1"/>
  <c r="AW74" i="1"/>
  <c r="AW75" i="1" s="1"/>
  <c r="BK74" i="1"/>
  <c r="BK75" i="1" s="1"/>
  <c r="CV74" i="1"/>
  <c r="CV75" i="1" s="1"/>
  <c r="BR74" i="1"/>
  <c r="BR75" i="1" s="1"/>
  <c r="AU74" i="1"/>
  <c r="AU75" i="1" s="1"/>
  <c r="BV74" i="1"/>
  <c r="BV75" i="1" s="1"/>
  <c r="DC74" i="1"/>
  <c r="DC75" i="1" s="1"/>
  <c r="U74" i="1"/>
  <c r="U75" i="1" s="1"/>
  <c r="R74" i="1"/>
  <c r="R75" i="1" s="1"/>
  <c r="CK74" i="1"/>
  <c r="CK75" i="1" s="1"/>
  <c r="N74" i="1"/>
  <c r="N75" i="1" s="1"/>
  <c r="L74" i="1"/>
  <c r="L75" i="1" s="1"/>
  <c r="CU74" i="1"/>
  <c r="CU75" i="1" s="1"/>
  <c r="BF74" i="1"/>
  <c r="BF75" i="1" s="1"/>
  <c r="CP74" i="1"/>
  <c r="CP75" i="1" s="1"/>
  <c r="BS74" i="1"/>
  <c r="BS75" i="1" s="1"/>
  <c r="BE74" i="1"/>
  <c r="BE75" i="1" s="1"/>
  <c r="BG74" i="1"/>
  <c r="BG75" i="1" s="1"/>
  <c r="BB74" i="1"/>
  <c r="BB75" i="1" s="1"/>
  <c r="X74" i="1"/>
  <c r="X75" i="1" s="1"/>
  <c r="V74" i="1"/>
  <c r="V75" i="1" s="1"/>
  <c r="DB74" i="1"/>
  <c r="DB75" i="1" s="1"/>
  <c r="BA74" i="1"/>
  <c r="BA75" i="1" s="1"/>
  <c r="AA74" i="1"/>
  <c r="AA75" i="1" s="1"/>
  <c r="BX74" i="1"/>
  <c r="BX75" i="1" s="1"/>
  <c r="BP74" i="1"/>
  <c r="BP75" i="1" s="1"/>
  <c r="CM74" i="1"/>
  <c r="CM75" i="1" s="1"/>
  <c r="P74" i="1"/>
  <c r="P75" i="1" s="1"/>
  <c r="CX74" i="1"/>
  <c r="CX75" i="1" s="1"/>
  <c r="CW74" i="1"/>
  <c r="CW75" i="1" s="1"/>
  <c r="AN74" i="1"/>
  <c r="AN75" i="1" s="1"/>
  <c r="DA74" i="1"/>
  <c r="DA75" i="1" s="1"/>
  <c r="Z74" i="1"/>
  <c r="Z75" i="1" s="1"/>
  <c r="K74" i="1"/>
  <c r="K75" i="1" s="1"/>
  <c r="BI74" i="1"/>
  <c r="BI75" i="1" s="1"/>
  <c r="CF74" i="1"/>
  <c r="CF75" i="1" s="1"/>
  <c r="BN74" i="1"/>
  <c r="BN75" i="1" s="1"/>
  <c r="AF74" i="1"/>
  <c r="AF75" i="1" s="1"/>
  <c r="W74" i="1"/>
  <c r="W75" i="1" s="1"/>
  <c r="CB74" i="1"/>
  <c r="CB75" i="1" s="1"/>
  <c r="M74" i="1"/>
  <c r="M75" i="1" s="1"/>
  <c r="AV74" i="1"/>
  <c r="AV75" i="1" s="1"/>
  <c r="AJ74" i="1"/>
  <c r="AJ75" i="1" s="1"/>
  <c r="DE74" i="1"/>
  <c r="DE75" i="1" s="1"/>
  <c r="CC74" i="1"/>
  <c r="CC75" i="1" s="1"/>
  <c r="AE74" i="1"/>
  <c r="AE75" i="1" s="1"/>
  <c r="CI74" i="1"/>
  <c r="CI75" i="1" s="1"/>
  <c r="CJ74" i="1"/>
  <c r="CJ75" i="1" s="1"/>
  <c r="BL74" i="1"/>
  <c r="BL75" i="1" s="1"/>
  <c r="S74" i="1"/>
  <c r="S75" i="1" s="1"/>
  <c r="BW74" i="1"/>
  <c r="BW75" i="1" s="1"/>
  <c r="CZ74" i="1"/>
  <c r="CZ75" i="1" s="1"/>
  <c r="CI76" i="1" l="1"/>
  <c r="CI77" i="1" s="1"/>
  <c r="AN76" i="1"/>
  <c r="AN77" i="1" s="1"/>
  <c r="CA76" i="1"/>
  <c r="CA77" i="1" s="1"/>
  <c r="AP76" i="1"/>
  <c r="AP77" i="1" s="1"/>
  <c r="AF76" i="1"/>
  <c r="AF77" i="1" s="1"/>
  <c r="BL76" i="1"/>
  <c r="BL77" i="1" s="1"/>
  <c r="CP76" i="1"/>
  <c r="CP77" i="1" s="1"/>
  <c r="DD76" i="1"/>
  <c r="DD77" i="1" s="1"/>
  <c r="AB76" i="1"/>
  <c r="AB77" i="1" s="1"/>
  <c r="BZ76" i="1"/>
  <c r="BZ77" i="1" s="1"/>
  <c r="AE76" i="1"/>
  <c r="AE77" i="1" s="1"/>
  <c r="CV76" i="1"/>
  <c r="CV77" i="1" s="1"/>
  <c r="CL76" i="1"/>
  <c r="CL77" i="1" s="1"/>
  <c r="AU76" i="1"/>
  <c r="AU77" i="1" s="1"/>
  <c r="BO76" i="1"/>
  <c r="BO77" i="1" s="1"/>
  <c r="AQ76" i="1"/>
  <c r="AQ77" i="1" s="1"/>
  <c r="CM76" i="1"/>
  <c r="CM77" i="1" s="1"/>
  <c r="AW76" i="1"/>
  <c r="AW77" i="1" s="1"/>
  <c r="BS76" i="1"/>
  <c r="BS77" i="1" s="1"/>
  <c r="AX76" i="1"/>
  <c r="AX77" i="1" s="1"/>
  <c r="CX76" i="1"/>
  <c r="CX77" i="1" s="1"/>
  <c r="CS76" i="1"/>
  <c r="CS77" i="1" s="1"/>
  <c r="CZ76" i="1"/>
  <c r="CZ77" i="1" s="1"/>
  <c r="T76" i="1"/>
  <c r="T77" i="1" s="1"/>
  <c r="BV76" i="1"/>
  <c r="BV77" i="1" s="1"/>
  <c r="CC76" i="1"/>
  <c r="CC77" i="1" s="1"/>
  <c r="CJ76" i="1"/>
  <c r="CJ77" i="1" s="1"/>
  <c r="AY76" i="1"/>
  <c r="AY77" i="1" s="1"/>
  <c r="L76" i="1"/>
  <c r="L77" i="1" s="1"/>
  <c r="AJ76" i="1"/>
  <c r="AJ77" i="1" s="1"/>
  <c r="N76" i="1"/>
  <c r="N77" i="1" s="1"/>
  <c r="CK76" i="1"/>
  <c r="CK77" i="1" s="1"/>
  <c r="AA76" i="1"/>
  <c r="AA77" i="1" s="1"/>
  <c r="BH76" i="1"/>
  <c r="BH77" i="1" s="1"/>
  <c r="X76" i="1"/>
  <c r="X77" i="1" s="1"/>
  <c r="AG76" i="1"/>
  <c r="AG77" i="1" s="1"/>
  <c r="AC76" i="1"/>
  <c r="AC77" i="1" s="1"/>
  <c r="J76" i="1"/>
  <c r="J77" i="1" s="1"/>
  <c r="CT76" i="1"/>
  <c r="CT77" i="1" s="1"/>
  <c r="Y76" i="1"/>
  <c r="Y77" i="1" s="1"/>
  <c r="Q76" i="1"/>
  <c r="Q77" i="1" s="1"/>
  <c r="DE76" i="1"/>
  <c r="DE77" i="1" s="1"/>
  <c r="CN76" i="1"/>
  <c r="CN77" i="1" s="1"/>
  <c r="BU76" i="1"/>
  <c r="BU77" i="1" s="1"/>
  <c r="CB76" i="1"/>
  <c r="CB77" i="1" s="1"/>
  <c r="BP76" i="1"/>
  <c r="BP77" i="1" s="1"/>
  <c r="BA76" i="1"/>
  <c r="BA77" i="1" s="1"/>
  <c r="CR76" i="1"/>
  <c r="CR77" i="1" s="1"/>
  <c r="BQ76" i="1"/>
  <c r="BQ77" i="1" s="1"/>
  <c r="CY76" i="1"/>
  <c r="CY77" i="1" s="1"/>
  <c r="AR76" i="1"/>
  <c r="AR77" i="1" s="1"/>
  <c r="AH76" i="1"/>
  <c r="AH77" i="1" s="1"/>
  <c r="CW76" i="1"/>
  <c r="CW77" i="1" s="1"/>
  <c r="BT76" i="1"/>
  <c r="BT77" i="1" s="1"/>
  <c r="CQ76" i="1"/>
  <c r="CQ77" i="1" s="1"/>
  <c r="BM76" i="1"/>
  <c r="BM77" i="1" s="1"/>
  <c r="BN76" i="1"/>
  <c r="BN77" i="1" s="1"/>
  <c r="BW76" i="1"/>
  <c r="BW77" i="1" s="1"/>
  <c r="P76" i="1"/>
  <c r="P77" i="1" s="1"/>
  <c r="BC76" i="1"/>
  <c r="BC77" i="1" s="1"/>
  <c r="CE76" i="1"/>
  <c r="CE77" i="1" s="1"/>
  <c r="AZ76" i="1"/>
  <c r="AZ77" i="1" s="1"/>
  <c r="AO76" i="1"/>
  <c r="AO77" i="1" s="1"/>
  <c r="DC76" i="1"/>
  <c r="DC77" i="1" s="1"/>
  <c r="AI76" i="1"/>
  <c r="AI77" i="1" s="1"/>
  <c r="BG76" i="1"/>
  <c r="BG77" i="1" s="1"/>
  <c r="CF76" i="1"/>
  <c r="CF77" i="1" s="1"/>
  <c r="AK76" i="1"/>
  <c r="AK77" i="1" s="1"/>
  <c r="Z76" i="1"/>
  <c r="Z77" i="1" s="1"/>
  <c r="BJ76" i="1"/>
  <c r="BJ77" i="1" s="1"/>
  <c r="CO76" i="1"/>
  <c r="CO77" i="1" s="1"/>
  <c r="BE76" i="1"/>
  <c r="BE77" i="1" s="1"/>
  <c r="BK76" i="1"/>
  <c r="BK77" i="1" s="1"/>
  <c r="AS76" i="1"/>
  <c r="AS77" i="1" s="1"/>
  <c r="AV76" i="1"/>
  <c r="AV77" i="1" s="1"/>
  <c r="BF76" i="1"/>
  <c r="BF77" i="1" s="1"/>
  <c r="BX76" i="1"/>
  <c r="BX77" i="1" s="1"/>
  <c r="CD76" i="1"/>
  <c r="CD77" i="1" s="1"/>
  <c r="W76" i="1"/>
  <c r="W77" i="1" s="1"/>
  <c r="BB76" i="1"/>
  <c r="BB77" i="1" s="1"/>
  <c r="U76" i="1"/>
  <c r="U77" i="1" s="1"/>
  <c r="AL76" i="1"/>
  <c r="AL77" i="1" s="1"/>
  <c r="O76" i="1"/>
  <c r="O77" i="1" s="1"/>
  <c r="AT76" i="1"/>
  <c r="AT77" i="1" s="1"/>
  <c r="BI76" i="1"/>
  <c r="BI77" i="1" s="1"/>
  <c r="AM76" i="1"/>
  <c r="AM77" i="1" s="1"/>
  <c r="DA76" i="1"/>
  <c r="DA77" i="1" s="1"/>
  <c r="BD76" i="1"/>
  <c r="BD77" i="1" s="1"/>
  <c r="I76" i="1"/>
  <c r="I77" i="1" s="1"/>
  <c r="CU76" i="1"/>
  <c r="CU77" i="1" s="1"/>
  <c r="R76" i="1"/>
  <c r="R77" i="1" s="1"/>
  <c r="BR76" i="1"/>
  <c r="BR77" i="1" s="1"/>
  <c r="M76" i="1"/>
  <c r="M77" i="1" s="1"/>
  <c r="AD76" i="1"/>
  <c r="AD77" i="1" s="1"/>
  <c r="DB76" i="1"/>
  <c r="DB77" i="1" s="1"/>
  <c r="BY76" i="1"/>
  <c r="BY77" i="1" s="1"/>
  <c r="V76" i="1"/>
  <c r="V77" i="1" s="1"/>
  <c r="CG76" i="1"/>
  <c r="CG77" i="1" s="1"/>
  <c r="K76" i="1"/>
  <c r="K77" i="1" s="1"/>
  <c r="CH76" i="1"/>
  <c r="CH77" i="1" s="1"/>
  <c r="S76" i="1"/>
  <c r="S77" i="1" s="1"/>
  <c r="DA78" i="1" l="1"/>
  <c r="DA79" i="1" s="1"/>
  <c r="CQ78" i="1"/>
  <c r="CQ79" i="1" s="1"/>
  <c r="BA78" i="1"/>
  <c r="BA79" i="1" s="1"/>
  <c r="N78" i="1"/>
  <c r="N79" i="1" s="1"/>
  <c r="CZ78" i="1"/>
  <c r="CZ79" i="1" s="1"/>
  <c r="BO78" i="1"/>
  <c r="BO79" i="1" s="1"/>
  <c r="Z78" i="1"/>
  <c r="Z79" i="1" s="1"/>
  <c r="W78" i="1"/>
  <c r="W79" i="1" s="1"/>
  <c r="AO78" i="1"/>
  <c r="AO79" i="1" s="1"/>
  <c r="DB78" i="1"/>
  <c r="DB79" i="1" s="1"/>
  <c r="BG78" i="1"/>
  <c r="BG79" i="1" s="1"/>
  <c r="R78" i="1"/>
  <c r="R79" i="1" s="1"/>
  <c r="CF78" i="1"/>
  <c r="CF79" i="1" s="1"/>
  <c r="P78" i="1"/>
  <c r="P79" i="1" s="1"/>
  <c r="V78" i="1"/>
  <c r="V79" i="1" s="1"/>
  <c r="AA78" i="1"/>
  <c r="AA79" i="1" s="1"/>
  <c r="BW78" i="1"/>
  <c r="BW79" i="1" s="1"/>
  <c r="BT78" i="1"/>
  <c r="BT79" i="1" s="1"/>
  <c r="BC78" i="1"/>
  <c r="BC79" i="1" s="1"/>
  <c r="CI78" i="1"/>
  <c r="CI79" i="1" s="1"/>
  <c r="CN78" i="1"/>
  <c r="CN79" i="1" s="1"/>
  <c r="AF78" i="1"/>
  <c r="AF79" i="1" s="1"/>
  <c r="AT78" i="1"/>
  <c r="AT79" i="1" s="1"/>
  <c r="BR78" i="1"/>
  <c r="BR79" i="1" s="1"/>
  <c r="AI78" i="1"/>
  <c r="AI79" i="1" s="1"/>
  <c r="AR78" i="1"/>
  <c r="AR79" i="1" s="1"/>
  <c r="AG78" i="1"/>
  <c r="AG79" i="1" s="1"/>
  <c r="BZ78" i="1"/>
  <c r="BZ79" i="1" s="1"/>
  <c r="CK78" i="1"/>
  <c r="CK79" i="1" s="1"/>
  <c r="CO78" i="1"/>
  <c r="CO79" i="1" s="1"/>
  <c r="BE78" i="1"/>
  <c r="BE79" i="1" s="1"/>
  <c r="CT78" i="1"/>
  <c r="CT79" i="1" s="1"/>
  <c r="AX78" i="1"/>
  <c r="AX79" i="1" s="1"/>
  <c r="BQ78" i="1"/>
  <c r="BQ79" i="1" s="1"/>
  <c r="AM78" i="1"/>
  <c r="AM79" i="1" s="1"/>
  <c r="Q78" i="1"/>
  <c r="Q79" i="1" s="1"/>
  <c r="CJ78" i="1"/>
  <c r="CJ79" i="1" s="1"/>
  <c r="X78" i="1"/>
  <c r="X79" i="1" s="1"/>
  <c r="CW78" i="1"/>
  <c r="CW79" i="1" s="1"/>
  <c r="AU78" i="1"/>
  <c r="AU79" i="1" s="1"/>
  <c r="BI78" i="1"/>
  <c r="BI79" i="1" s="1"/>
  <c r="CP78" i="1"/>
  <c r="CP79" i="1" s="1"/>
  <c r="AL78" i="1"/>
  <c r="AL79" i="1" s="1"/>
  <c r="CC78" i="1"/>
  <c r="CC79" i="1" s="1"/>
  <c r="AP78" i="1"/>
  <c r="AP79" i="1" s="1"/>
  <c r="CM78" i="1"/>
  <c r="CM79" i="1" s="1"/>
  <c r="CD78" i="1"/>
  <c r="CD79" i="1" s="1"/>
  <c r="AV78" i="1"/>
  <c r="AV79" i="1" s="1"/>
  <c r="L78" i="1"/>
  <c r="L79" i="1" s="1"/>
  <c r="BN78" i="1"/>
  <c r="BN79" i="1" s="1"/>
  <c r="O78" i="1"/>
  <c r="O79" i="1" s="1"/>
  <c r="DC78" i="1"/>
  <c r="DC79" i="1" s="1"/>
  <c r="T78" i="1"/>
  <c r="T79" i="1" s="1"/>
  <c r="I78" i="1"/>
  <c r="I79" i="1" s="1"/>
  <c r="CB78" i="1"/>
  <c r="CB79" i="1" s="1"/>
  <c r="BS78" i="1"/>
  <c r="BS79" i="1" s="1"/>
  <c r="AB78" i="1"/>
  <c r="AB79" i="1" s="1"/>
  <c r="DE78" i="1"/>
  <c r="DE79" i="1" s="1"/>
  <c r="AZ78" i="1"/>
  <c r="AZ79" i="1" s="1"/>
  <c r="CU78" i="1"/>
  <c r="CU79" i="1" s="1"/>
  <c r="AE78" i="1"/>
  <c r="AE79" i="1" s="1"/>
  <c r="CV78" i="1"/>
  <c r="CV79" i="1" s="1"/>
  <c r="CY78" i="1"/>
  <c r="CY79" i="1" s="1"/>
  <c r="S78" i="1"/>
  <c r="S79" i="1" s="1"/>
  <c r="BL78" i="1"/>
  <c r="BL79" i="1" s="1"/>
  <c r="CH78" i="1"/>
  <c r="CH79" i="1" s="1"/>
  <c r="CA78" i="1"/>
  <c r="CA79" i="1" s="1"/>
  <c r="U78" i="1"/>
  <c r="U79" i="1" s="1"/>
  <c r="BM78" i="1"/>
  <c r="BM79" i="1" s="1"/>
  <c r="BV78" i="1"/>
  <c r="BV79" i="1" s="1"/>
  <c r="CS78" i="1"/>
  <c r="CS79" i="1" s="1"/>
  <c r="BU78" i="1"/>
  <c r="BU79" i="1" s="1"/>
  <c r="AW78" i="1"/>
  <c r="AW79" i="1" s="1"/>
  <c r="K78" i="1"/>
  <c r="K79" i="1" s="1"/>
  <c r="AN78" i="1"/>
  <c r="AN79" i="1" s="1"/>
  <c r="BJ78" i="1"/>
  <c r="BJ79" i="1" s="1"/>
  <c r="BB78" i="1"/>
  <c r="BB79" i="1" s="1"/>
  <c r="Y78" i="1"/>
  <c r="Y79" i="1" s="1"/>
  <c r="BP78" i="1"/>
  <c r="BP79" i="1" s="1"/>
  <c r="CX78" i="1"/>
  <c r="CX79" i="1" s="1"/>
  <c r="CE78" i="1"/>
  <c r="CE79" i="1" s="1"/>
  <c r="CG78" i="1"/>
  <c r="CG79" i="1" s="1"/>
  <c r="AH78" i="1"/>
  <c r="AH79" i="1" s="1"/>
  <c r="AK78" i="1"/>
  <c r="AK79" i="1" s="1"/>
  <c r="AD78" i="1"/>
  <c r="AD79" i="1" s="1"/>
  <c r="AY78" i="1"/>
  <c r="AY79" i="1" s="1"/>
  <c r="BX78" i="1"/>
  <c r="BX79" i="1" s="1"/>
  <c r="J78" i="1"/>
  <c r="J79" i="1" s="1"/>
  <c r="AQ78" i="1"/>
  <c r="AQ79" i="1" s="1"/>
  <c r="BH78" i="1"/>
  <c r="BH79" i="1" s="1"/>
  <c r="CR78" i="1"/>
  <c r="CR79" i="1" s="1"/>
  <c r="AS78" i="1"/>
  <c r="AS79" i="1" s="1"/>
  <c r="DD78" i="1"/>
  <c r="DD79" i="1" s="1"/>
  <c r="BK78" i="1"/>
  <c r="BK79" i="1" s="1"/>
  <c r="CL78" i="1"/>
  <c r="CL79" i="1" s="1"/>
  <c r="BD78" i="1"/>
  <c r="BD79" i="1" s="1"/>
  <c r="BY78" i="1"/>
  <c r="BY79" i="1" s="1"/>
  <c r="M78" i="1"/>
  <c r="M79" i="1" s="1"/>
  <c r="BF78" i="1"/>
  <c r="BF79" i="1" s="1"/>
  <c r="AC78" i="1"/>
  <c r="AC79" i="1" s="1"/>
  <c r="AJ78" i="1"/>
  <c r="AJ79" i="1" s="1"/>
  <c r="BD80" i="1" l="1"/>
  <c r="BD81" i="1" s="1"/>
  <c r="Z80" i="1"/>
  <c r="Z81" i="1" s="1"/>
  <c r="CT80" i="1"/>
  <c r="CT81" i="1" s="1"/>
  <c r="BX80" i="1"/>
  <c r="BX81" i="1" s="1"/>
  <c r="CS80" i="1"/>
  <c r="CS81" i="1" s="1"/>
  <c r="CY80" i="1"/>
  <c r="CY81" i="1" s="1"/>
  <c r="CB80" i="1"/>
  <c r="CB81" i="1" s="1"/>
  <c r="BE80" i="1"/>
  <c r="BE81" i="1" s="1"/>
  <c r="AT80" i="1"/>
  <c r="AT81" i="1" s="1"/>
  <c r="BS80" i="1"/>
  <c r="BS81" i="1" s="1"/>
  <c r="CL80" i="1"/>
  <c r="CL81" i="1" s="1"/>
  <c r="S80" i="1"/>
  <c r="S81" i="1" s="1"/>
  <c r="AV80" i="1"/>
  <c r="AV81" i="1" s="1"/>
  <c r="AU80" i="1"/>
  <c r="AU81" i="1" s="1"/>
  <c r="BF80" i="1"/>
  <c r="BF81" i="1" s="1"/>
  <c r="CX80" i="1"/>
  <c r="CX81" i="1" s="1"/>
  <c r="BP80" i="1"/>
  <c r="BP81" i="1" s="1"/>
  <c r="BR80" i="1"/>
  <c r="BR81" i="1" s="1"/>
  <c r="CN80" i="1"/>
  <c r="CN81" i="1" s="1"/>
  <c r="BM80" i="1"/>
  <c r="BM81" i="1" s="1"/>
  <c r="CW80" i="1"/>
  <c r="CW81" i="1" s="1"/>
  <c r="I80" i="1"/>
  <c r="I81" i="1" s="1"/>
  <c r="U80" i="1"/>
  <c r="U81" i="1" s="1"/>
  <c r="W80" i="1"/>
  <c r="W81" i="1" s="1"/>
  <c r="AS80" i="1"/>
  <c r="AS81" i="1" s="1"/>
  <c r="CR80" i="1"/>
  <c r="CR81" i="1" s="1"/>
  <c r="DE80" i="1"/>
  <c r="DE81" i="1" s="1"/>
  <c r="X80" i="1"/>
  <c r="X81" i="1" s="1"/>
  <c r="CH80" i="1"/>
  <c r="CH81" i="1" s="1"/>
  <c r="AF80" i="1"/>
  <c r="AF81" i="1" s="1"/>
  <c r="J80" i="1"/>
  <c r="J81" i="1" s="1"/>
  <c r="CI80" i="1"/>
  <c r="CI81" i="1" s="1"/>
  <c r="BO80" i="1"/>
  <c r="BO81" i="1" s="1"/>
  <c r="BU80" i="1"/>
  <c r="BU81" i="1" s="1"/>
  <c r="T80" i="1"/>
  <c r="T81" i="1" s="1"/>
  <c r="AI80" i="1"/>
  <c r="AI81" i="1" s="1"/>
  <c r="AQ80" i="1"/>
  <c r="AQ81" i="1" s="1"/>
  <c r="CQ80" i="1"/>
  <c r="CQ81" i="1" s="1"/>
  <c r="AE80" i="1"/>
  <c r="AE81" i="1" s="1"/>
  <c r="AN80" i="1"/>
  <c r="AN81" i="1" s="1"/>
  <c r="CE80" i="1"/>
  <c r="CE81" i="1" s="1"/>
  <c r="CA80" i="1"/>
  <c r="CA81" i="1" s="1"/>
  <c r="CJ80" i="1"/>
  <c r="CJ81" i="1" s="1"/>
  <c r="AA80" i="1"/>
  <c r="AA81" i="1" s="1"/>
  <c r="DA80" i="1"/>
  <c r="DA81" i="1" s="1"/>
  <c r="BC80" i="1"/>
  <c r="BC81" i="1" s="1"/>
  <c r="AL80" i="1"/>
  <c r="AL81" i="1" s="1"/>
  <c r="AB80" i="1"/>
  <c r="AB81" i="1" s="1"/>
  <c r="CD80" i="1"/>
  <c r="CD81" i="1" s="1"/>
  <c r="CF80" i="1"/>
  <c r="CF81" i="1" s="1"/>
  <c r="CV80" i="1"/>
  <c r="CV81" i="1" s="1"/>
  <c r="CZ80" i="1"/>
  <c r="CZ81" i="1" s="1"/>
  <c r="P80" i="1"/>
  <c r="P81" i="1" s="1"/>
  <c r="DC80" i="1"/>
  <c r="DC81" i="1" s="1"/>
  <c r="CO80" i="1"/>
  <c r="CO81" i="1" s="1"/>
  <c r="AJ80" i="1"/>
  <c r="AJ81" i="1" s="1"/>
  <c r="BN80" i="1"/>
  <c r="BN81" i="1" s="1"/>
  <c r="AY80" i="1"/>
  <c r="AY81" i="1" s="1"/>
  <c r="AX80" i="1"/>
  <c r="AX81" i="1" s="1"/>
  <c r="BJ80" i="1"/>
  <c r="BJ81" i="1" s="1"/>
  <c r="BA80" i="1"/>
  <c r="BA81" i="1" s="1"/>
  <c r="AW80" i="1"/>
  <c r="AW81" i="1" s="1"/>
  <c r="Q80" i="1"/>
  <c r="Q81" i="1" s="1"/>
  <c r="CK80" i="1"/>
  <c r="CK81" i="1" s="1"/>
  <c r="AM80" i="1"/>
  <c r="AM81" i="1" s="1"/>
  <c r="AC80" i="1"/>
  <c r="AC81" i="1" s="1"/>
  <c r="BQ80" i="1"/>
  <c r="BQ81" i="1" s="1"/>
  <c r="AD80" i="1"/>
  <c r="AD81" i="1" s="1"/>
  <c r="V80" i="1"/>
  <c r="V81" i="1" s="1"/>
  <c r="K80" i="1"/>
  <c r="K81" i="1" s="1"/>
  <c r="BI80" i="1"/>
  <c r="BI81" i="1" s="1"/>
  <c r="M80" i="1"/>
  <c r="M81" i="1" s="1"/>
  <c r="BK80" i="1"/>
  <c r="BK81" i="1" s="1"/>
  <c r="Y80" i="1"/>
  <c r="Y81" i="1" s="1"/>
  <c r="BB80" i="1"/>
  <c r="BB81" i="1" s="1"/>
  <c r="AP80" i="1"/>
  <c r="AP81" i="1" s="1"/>
  <c r="CG80" i="1"/>
  <c r="CG81" i="1" s="1"/>
  <c r="BV80" i="1"/>
  <c r="BV81" i="1" s="1"/>
  <c r="CM80" i="1"/>
  <c r="CM81" i="1" s="1"/>
  <c r="CC80" i="1"/>
  <c r="CC81" i="1" s="1"/>
  <c r="BL80" i="1"/>
  <c r="BL81" i="1" s="1"/>
  <c r="O80" i="1"/>
  <c r="O81" i="1" s="1"/>
  <c r="BZ80" i="1"/>
  <c r="BZ81" i="1" s="1"/>
  <c r="L80" i="1"/>
  <c r="L81" i="1" s="1"/>
  <c r="AK80" i="1"/>
  <c r="AK81" i="1" s="1"/>
  <c r="DB80" i="1"/>
  <c r="DB81" i="1" s="1"/>
  <c r="DD80" i="1"/>
  <c r="DD81" i="1" s="1"/>
  <c r="R80" i="1"/>
  <c r="R81" i="1" s="1"/>
  <c r="AR80" i="1"/>
  <c r="AR81" i="1" s="1"/>
  <c r="BH80" i="1"/>
  <c r="BH81" i="1" s="1"/>
  <c r="N80" i="1"/>
  <c r="N81" i="1" s="1"/>
  <c r="CU80" i="1"/>
  <c r="CU81" i="1" s="1"/>
  <c r="AH80" i="1"/>
  <c r="AH81" i="1" s="1"/>
  <c r="AZ80" i="1"/>
  <c r="AZ81" i="1" s="1"/>
  <c r="BW80" i="1"/>
  <c r="BW81" i="1" s="1"/>
  <c r="AO80" i="1"/>
  <c r="AO81" i="1" s="1"/>
  <c r="BT80" i="1"/>
  <c r="BT81" i="1" s="1"/>
  <c r="CP80" i="1"/>
  <c r="CP81" i="1" s="1"/>
  <c r="AG80" i="1"/>
  <c r="AG81" i="1" s="1"/>
  <c r="BG80" i="1"/>
  <c r="BG81" i="1" s="1"/>
  <c r="BY80" i="1"/>
  <c r="BY81" i="1" s="1"/>
  <c r="BT82" i="1" l="1"/>
  <c r="BT83" i="1" s="1"/>
  <c r="AS82" i="1"/>
  <c r="AS83" i="1" s="1"/>
  <c r="BK82" i="1"/>
  <c r="BK83" i="1" s="1"/>
  <c r="BN82" i="1"/>
  <c r="BN83" i="1" s="1"/>
  <c r="BO82" i="1"/>
  <c r="BO83" i="1" s="1"/>
  <c r="BL82" i="1"/>
  <c r="BL83" i="1" s="1"/>
  <c r="AM82" i="1"/>
  <c r="AM83" i="1" s="1"/>
  <c r="CE82" i="1"/>
  <c r="CE83" i="1" s="1"/>
  <c r="BW82" i="1"/>
  <c r="BW83" i="1" s="1"/>
  <c r="AZ82" i="1"/>
  <c r="AZ83" i="1" s="1"/>
  <c r="DB82" i="1"/>
  <c r="DB83" i="1" s="1"/>
  <c r="BV82" i="1"/>
  <c r="BV83" i="1" s="1"/>
  <c r="AK82" i="1"/>
  <c r="AK83" i="1" s="1"/>
  <c r="AW82" i="1"/>
  <c r="AW83" i="1" s="1"/>
  <c r="AR82" i="1"/>
  <c r="AR83" i="1" s="1"/>
  <c r="CP82" i="1"/>
  <c r="CP83" i="1" s="1"/>
  <c r="BH82" i="1"/>
  <c r="BH83" i="1" s="1"/>
  <c r="O82" i="1"/>
  <c r="O83" i="1" s="1"/>
  <c r="Y82" i="1"/>
  <c r="Y83" i="1" s="1"/>
  <c r="CJ82" i="1"/>
  <c r="CJ83" i="1" s="1"/>
  <c r="AY82" i="1"/>
  <c r="AY83" i="1" s="1"/>
  <c r="CA82" i="1"/>
  <c r="CA83" i="1" s="1"/>
  <c r="BU82" i="1"/>
  <c r="BU83" i="1" s="1"/>
  <c r="CR82" i="1"/>
  <c r="CR83" i="1" s="1"/>
  <c r="AO82" i="1"/>
  <c r="AO83" i="1" s="1"/>
  <c r="AU82" i="1"/>
  <c r="AU83" i="1" s="1"/>
  <c r="L82" i="1"/>
  <c r="L83" i="1" s="1"/>
  <c r="U82" i="1"/>
  <c r="U83" i="1" s="1"/>
  <c r="BQ82" i="1"/>
  <c r="BQ83" i="1" s="1"/>
  <c r="Q82" i="1"/>
  <c r="Q83" i="1" s="1"/>
  <c r="CW82" i="1"/>
  <c r="CW83" i="1" s="1"/>
  <c r="CN82" i="1"/>
  <c r="CN83" i="1" s="1"/>
  <c r="CZ82" i="1"/>
  <c r="CZ83" i="1" s="1"/>
  <c r="AI82" i="1"/>
  <c r="AI83" i="1" s="1"/>
  <c r="CY82" i="1"/>
  <c r="CY83" i="1" s="1"/>
  <c r="DE82" i="1"/>
  <c r="DE83" i="1" s="1"/>
  <c r="AJ82" i="1"/>
  <c r="AJ83" i="1" s="1"/>
  <c r="AP82" i="1"/>
  <c r="AP83" i="1" s="1"/>
  <c r="K82" i="1"/>
  <c r="K83" i="1" s="1"/>
  <c r="BF82" i="1"/>
  <c r="BF83" i="1" s="1"/>
  <c r="AC82" i="1"/>
  <c r="AC83" i="1" s="1"/>
  <c r="BI82" i="1"/>
  <c r="BI83" i="1" s="1"/>
  <c r="CI82" i="1"/>
  <c r="CI83" i="1" s="1"/>
  <c r="BA82" i="1"/>
  <c r="BA83" i="1" s="1"/>
  <c r="AQ82" i="1"/>
  <c r="AQ83" i="1" s="1"/>
  <c r="BE82" i="1"/>
  <c r="BE83" i="1" s="1"/>
  <c r="CH82" i="1"/>
  <c r="CH83" i="1" s="1"/>
  <c r="BY82" i="1"/>
  <c r="BY83" i="1" s="1"/>
  <c r="AL82" i="1"/>
  <c r="AL83" i="1" s="1"/>
  <c r="CC82" i="1"/>
  <c r="CC83" i="1" s="1"/>
  <c r="R82" i="1"/>
  <c r="R83" i="1" s="1"/>
  <c r="BP82" i="1"/>
  <c r="BP83" i="1" s="1"/>
  <c r="CG82" i="1"/>
  <c r="CG83" i="1" s="1"/>
  <c r="CD82" i="1"/>
  <c r="CD83" i="1" s="1"/>
  <c r="CQ82" i="1"/>
  <c r="CQ83" i="1" s="1"/>
  <c r="W82" i="1"/>
  <c r="W83" i="1" s="1"/>
  <c r="J82" i="1"/>
  <c r="J83" i="1" s="1"/>
  <c r="CU82" i="1"/>
  <c r="CU83" i="1" s="1"/>
  <c r="AN82" i="1"/>
  <c r="AN83" i="1" s="1"/>
  <c r="BZ82" i="1"/>
  <c r="BZ83" i="1" s="1"/>
  <c r="BM82" i="1"/>
  <c r="BM83" i="1" s="1"/>
  <c r="CK82" i="1"/>
  <c r="CK83" i="1" s="1"/>
  <c r="BC82" i="1"/>
  <c r="BC83" i="1" s="1"/>
  <c r="DA82" i="1"/>
  <c r="DA83" i="1" s="1"/>
  <c r="AV82" i="1"/>
  <c r="AV83" i="1" s="1"/>
  <c r="S82" i="1"/>
  <c r="S83" i="1" s="1"/>
  <c r="M82" i="1"/>
  <c r="M83" i="1" s="1"/>
  <c r="AE82" i="1"/>
  <c r="AE83" i="1" s="1"/>
  <c r="Z82" i="1"/>
  <c r="Z83" i="1" s="1"/>
  <c r="CF82" i="1"/>
  <c r="CF83" i="1" s="1"/>
  <c r="CS82" i="1"/>
  <c r="CS83" i="1" s="1"/>
  <c r="AB82" i="1"/>
  <c r="AB83" i="1" s="1"/>
  <c r="BG82" i="1"/>
  <c r="BG83" i="1" s="1"/>
  <c r="CO82" i="1"/>
  <c r="CO83" i="1" s="1"/>
  <c r="CT82" i="1"/>
  <c r="CT83" i="1" s="1"/>
  <c r="T82" i="1"/>
  <c r="T83" i="1" s="1"/>
  <c r="CB82" i="1"/>
  <c r="CB83" i="1" s="1"/>
  <c r="AF82" i="1"/>
  <c r="AF83" i="1" s="1"/>
  <c r="BX82" i="1"/>
  <c r="BX83" i="1" s="1"/>
  <c r="BR82" i="1"/>
  <c r="BR83" i="1" s="1"/>
  <c r="AX82" i="1"/>
  <c r="AX83" i="1" s="1"/>
  <c r="AD82" i="1"/>
  <c r="AD83" i="1" s="1"/>
  <c r="DC82" i="1"/>
  <c r="DC83" i="1" s="1"/>
  <c r="P82" i="1"/>
  <c r="P83" i="1" s="1"/>
  <c r="BJ82" i="1"/>
  <c r="BJ83" i="1" s="1"/>
  <c r="V82" i="1"/>
  <c r="V83" i="1" s="1"/>
  <c r="CM82" i="1"/>
  <c r="CM83" i="1" s="1"/>
  <c r="X82" i="1"/>
  <c r="X83" i="1" s="1"/>
  <c r="N82" i="1"/>
  <c r="N83" i="1" s="1"/>
  <c r="AA82" i="1"/>
  <c r="AA83" i="1" s="1"/>
  <c r="AH82" i="1"/>
  <c r="AH83" i="1" s="1"/>
  <c r="BD82" i="1"/>
  <c r="BD83" i="1" s="1"/>
  <c r="I82" i="1"/>
  <c r="I83" i="1" s="1"/>
  <c r="BB82" i="1"/>
  <c r="BB83" i="1" s="1"/>
  <c r="CL82" i="1"/>
  <c r="CL83" i="1" s="1"/>
  <c r="AG82" i="1"/>
  <c r="AG83" i="1" s="1"/>
  <c r="DD82" i="1"/>
  <c r="DD83" i="1" s="1"/>
  <c r="AT82" i="1"/>
  <c r="AT83" i="1" s="1"/>
  <c r="CX82" i="1"/>
  <c r="CX83" i="1" s="1"/>
  <c r="BS82" i="1"/>
  <c r="BS83" i="1" s="1"/>
  <c r="CV82" i="1"/>
  <c r="CV83" i="1" s="1"/>
  <c r="AF84" i="1" l="1"/>
  <c r="AF85" i="1" s="1"/>
  <c r="AG84" i="1"/>
  <c r="AG85" i="1" s="1"/>
  <c r="BY84" i="1"/>
  <c r="BY85" i="1" s="1"/>
  <c r="BF84" i="1"/>
  <c r="BF85" i="1" s="1"/>
  <c r="CN84" i="1"/>
  <c r="CN85" i="1" s="1"/>
  <c r="AB84" i="1"/>
  <c r="AB85" i="1" s="1"/>
  <c r="CS84" i="1"/>
  <c r="CS85" i="1" s="1"/>
  <c r="BZ84" i="1"/>
  <c r="BZ85" i="1" s="1"/>
  <c r="DA84" i="1"/>
  <c r="DA85" i="1" s="1"/>
  <c r="BO84" i="1"/>
  <c r="BO85" i="1" s="1"/>
  <c r="BR84" i="1"/>
  <c r="BR85" i="1" s="1"/>
  <c r="CX84" i="1"/>
  <c r="CX85" i="1" s="1"/>
  <c r="T84" i="1"/>
  <c r="T85" i="1" s="1"/>
  <c r="CH84" i="1"/>
  <c r="CH85" i="1" s="1"/>
  <c r="W84" i="1"/>
  <c r="W85" i="1" s="1"/>
  <c r="CY84" i="1"/>
  <c r="CY85" i="1" s="1"/>
  <c r="BQ84" i="1"/>
  <c r="BQ85" i="1" s="1"/>
  <c r="P84" i="1"/>
  <c r="P85" i="1" s="1"/>
  <c r="M84" i="1"/>
  <c r="M85" i="1" s="1"/>
  <c r="AU84" i="1"/>
  <c r="AU85" i="1" s="1"/>
  <c r="DD84" i="1"/>
  <c r="DD85" i="1" s="1"/>
  <c r="CA84" i="1"/>
  <c r="CA85" i="1" s="1"/>
  <c r="N84" i="1"/>
  <c r="N85" i="1" s="1"/>
  <c r="CM84" i="1"/>
  <c r="CM85" i="1" s="1"/>
  <c r="CQ84" i="1"/>
  <c r="CQ85" i="1" s="1"/>
  <c r="AC84" i="1"/>
  <c r="AC85" i="1" s="1"/>
  <c r="CD84" i="1"/>
  <c r="CD85" i="1" s="1"/>
  <c r="BD84" i="1"/>
  <c r="BD85" i="1" s="1"/>
  <c r="AT84" i="1"/>
  <c r="AT85" i="1" s="1"/>
  <c r="AH84" i="1"/>
  <c r="AH85" i="1" s="1"/>
  <c r="BE84" i="1"/>
  <c r="BE85" i="1" s="1"/>
  <c r="BP84" i="1"/>
  <c r="BP85" i="1" s="1"/>
  <c r="BN84" i="1"/>
  <c r="BN85" i="1" s="1"/>
  <c r="CP84" i="1"/>
  <c r="CP85" i="1" s="1"/>
  <c r="CL84" i="1"/>
  <c r="CL85" i="1" s="1"/>
  <c r="AQ84" i="1"/>
  <c r="AQ85" i="1" s="1"/>
  <c r="AS84" i="1"/>
  <c r="AS85" i="1" s="1"/>
  <c r="CZ84" i="1"/>
  <c r="CZ85" i="1" s="1"/>
  <c r="Z84" i="1"/>
  <c r="Z85" i="1" s="1"/>
  <c r="DC84" i="1"/>
  <c r="DC85" i="1" s="1"/>
  <c r="AK84" i="1"/>
  <c r="AK85" i="1" s="1"/>
  <c r="AJ84" i="1"/>
  <c r="AJ85" i="1" s="1"/>
  <c r="I84" i="1"/>
  <c r="I85" i="1" s="1"/>
  <c r="BT84" i="1"/>
  <c r="BT85" i="1" s="1"/>
  <c r="AV84" i="1"/>
  <c r="AV85" i="1" s="1"/>
  <c r="AA84" i="1"/>
  <c r="AA85" i="1" s="1"/>
  <c r="CC84" i="1"/>
  <c r="CC85" i="1" s="1"/>
  <c r="CB84" i="1"/>
  <c r="CB85" i="1" s="1"/>
  <c r="AZ84" i="1"/>
  <c r="AZ85" i="1" s="1"/>
  <c r="BB84" i="1"/>
  <c r="BB85" i="1" s="1"/>
  <c r="S84" i="1"/>
  <c r="S85" i="1" s="1"/>
  <c r="J84" i="1"/>
  <c r="J85" i="1" s="1"/>
  <c r="BA84" i="1"/>
  <c r="BA85" i="1" s="1"/>
  <c r="L84" i="1"/>
  <c r="L85" i="1" s="1"/>
  <c r="CG84" i="1"/>
  <c r="CG85" i="1" s="1"/>
  <c r="AR84" i="1"/>
  <c r="AR85" i="1" s="1"/>
  <c r="AO84" i="1"/>
  <c r="AO85" i="1" s="1"/>
  <c r="CV84" i="1"/>
  <c r="CV85" i="1" s="1"/>
  <c r="R84" i="1"/>
  <c r="R85" i="1" s="1"/>
  <c r="BV84" i="1"/>
  <c r="BV85" i="1" s="1"/>
  <c r="BK84" i="1"/>
  <c r="BK85" i="1" s="1"/>
  <c r="V84" i="1"/>
  <c r="V85" i="1" s="1"/>
  <c r="CI84" i="1"/>
  <c r="CI85" i="1" s="1"/>
  <c r="BH84" i="1"/>
  <c r="BH85" i="1" s="1"/>
  <c r="U84" i="1"/>
  <c r="U85" i="1" s="1"/>
  <c r="CK84" i="1"/>
  <c r="CK85" i="1" s="1"/>
  <c r="CT84" i="1"/>
  <c r="CT85" i="1" s="1"/>
  <c r="AW84" i="1"/>
  <c r="AW85" i="1" s="1"/>
  <c r="CO84" i="1"/>
  <c r="CO85" i="1" s="1"/>
  <c r="AX84" i="1"/>
  <c r="AX85" i="1" s="1"/>
  <c r="AE84" i="1"/>
  <c r="AE85" i="1" s="1"/>
  <c r="AM84" i="1"/>
  <c r="AM85" i="1" s="1"/>
  <c r="DB84" i="1"/>
  <c r="DB85" i="1" s="1"/>
  <c r="BL84" i="1"/>
  <c r="BL85" i="1" s="1"/>
  <c r="BX84" i="1"/>
  <c r="BX85" i="1" s="1"/>
  <c r="CW84" i="1"/>
  <c r="CW85" i="1" s="1"/>
  <c r="K84" i="1"/>
  <c r="K85" i="1" s="1"/>
  <c r="CF84" i="1"/>
  <c r="CF85" i="1" s="1"/>
  <c r="BU84" i="1"/>
  <c r="BU85" i="1" s="1"/>
  <c r="BS84" i="1"/>
  <c r="BS85" i="1" s="1"/>
  <c r="O84" i="1"/>
  <c r="O85" i="1" s="1"/>
  <c r="BW84" i="1"/>
  <c r="BW85" i="1" s="1"/>
  <c r="X84" i="1"/>
  <c r="X85" i="1" s="1"/>
  <c r="BM84" i="1"/>
  <c r="BM85" i="1" s="1"/>
  <c r="CR84" i="1"/>
  <c r="CR85" i="1" s="1"/>
  <c r="Y84" i="1"/>
  <c r="Y85" i="1" s="1"/>
  <c r="AP84" i="1"/>
  <c r="AP85" i="1" s="1"/>
  <c r="AI84" i="1"/>
  <c r="AI85" i="1" s="1"/>
  <c r="CE84" i="1"/>
  <c r="CE85" i="1" s="1"/>
  <c r="BG84" i="1"/>
  <c r="BG85" i="1" s="1"/>
  <c r="DE84" i="1"/>
  <c r="DE85" i="1" s="1"/>
  <c r="BI84" i="1"/>
  <c r="BI85" i="1" s="1"/>
  <c r="AL84" i="1"/>
  <c r="AL85" i="1" s="1"/>
  <c r="Q84" i="1"/>
  <c r="Q85" i="1" s="1"/>
  <c r="BJ84" i="1"/>
  <c r="BJ85" i="1" s="1"/>
  <c r="AY84" i="1"/>
  <c r="AY85" i="1" s="1"/>
  <c r="CJ84" i="1"/>
  <c r="CJ85" i="1" s="1"/>
  <c r="AD84" i="1"/>
  <c r="AD85" i="1" s="1"/>
  <c r="AN84" i="1"/>
  <c r="AN85" i="1" s="1"/>
  <c r="BC84" i="1"/>
  <c r="BC85" i="1" s="1"/>
  <c r="CU84" i="1"/>
  <c r="CU85" i="1" s="1"/>
  <c r="AP86" i="1" l="1"/>
  <c r="AP87" i="1" s="1"/>
  <c r="BU86" i="1"/>
  <c r="BU87" i="1" s="1"/>
  <c r="AE86" i="1"/>
  <c r="AE87" i="1" s="1"/>
  <c r="AW86" i="1"/>
  <c r="AW87" i="1" s="1"/>
  <c r="BT86" i="1"/>
  <c r="BT87" i="1" s="1"/>
  <c r="AQ86" i="1"/>
  <c r="AQ87" i="1" s="1"/>
  <c r="BD86" i="1"/>
  <c r="BD87" i="1" s="1"/>
  <c r="BC86" i="1"/>
  <c r="BC87" i="1" s="1"/>
  <c r="CW86" i="1"/>
  <c r="CW87" i="1" s="1"/>
  <c r="BV86" i="1"/>
  <c r="BV87" i="1" s="1"/>
  <c r="BI86" i="1"/>
  <c r="BI87" i="1" s="1"/>
  <c r="BM86" i="1"/>
  <c r="BM87" i="1" s="1"/>
  <c r="BR86" i="1"/>
  <c r="BR87" i="1" s="1"/>
  <c r="CK86" i="1"/>
  <c r="CK87" i="1" s="1"/>
  <c r="Z86" i="1"/>
  <c r="Z87" i="1" s="1"/>
  <c r="N86" i="1"/>
  <c r="N87" i="1" s="1"/>
  <c r="CY86" i="1"/>
  <c r="CY87" i="1" s="1"/>
  <c r="BO86" i="1"/>
  <c r="BO87" i="1" s="1"/>
  <c r="AC86" i="1"/>
  <c r="AC87" i="1" s="1"/>
  <c r="CX86" i="1"/>
  <c r="CX87" i="1" s="1"/>
  <c r="DE86" i="1"/>
  <c r="DE87" i="1" s="1"/>
  <c r="AM86" i="1"/>
  <c r="AM87" i="1" s="1"/>
  <c r="BG86" i="1"/>
  <c r="BG87" i="1" s="1"/>
  <c r="L86" i="1"/>
  <c r="L87" i="1" s="1"/>
  <c r="AN86" i="1"/>
  <c r="AN87" i="1" s="1"/>
  <c r="BK86" i="1"/>
  <c r="BK87" i="1" s="1"/>
  <c r="CL86" i="1"/>
  <c r="CL87" i="1" s="1"/>
  <c r="CA86" i="1"/>
  <c r="CA87" i="1" s="1"/>
  <c r="W86" i="1"/>
  <c r="W87" i="1" s="1"/>
  <c r="AT86" i="1"/>
  <c r="AT87" i="1" s="1"/>
  <c r="CR86" i="1"/>
  <c r="CR87" i="1" s="1"/>
  <c r="AD86" i="1"/>
  <c r="AD87" i="1" s="1"/>
  <c r="CF86" i="1"/>
  <c r="CF87" i="1" s="1"/>
  <c r="BY86" i="1"/>
  <c r="BY87" i="1" s="1"/>
  <c r="R86" i="1"/>
  <c r="R87" i="1" s="1"/>
  <c r="BA86" i="1"/>
  <c r="BA87" i="1" s="1"/>
  <c r="BP86" i="1"/>
  <c r="BP87" i="1" s="1"/>
  <c r="BS86" i="1"/>
  <c r="BS87" i="1" s="1"/>
  <c r="CN86" i="1"/>
  <c r="CN87" i="1" s="1"/>
  <c r="CT86" i="1"/>
  <c r="CT87" i="1" s="1"/>
  <c r="J86" i="1"/>
  <c r="J87" i="1" s="1"/>
  <c r="BF86" i="1"/>
  <c r="BF87" i="1" s="1"/>
  <c r="DD86" i="1"/>
  <c r="DD87" i="1" s="1"/>
  <c r="CH86" i="1"/>
  <c r="CH87" i="1" s="1"/>
  <c r="BL86" i="1"/>
  <c r="BL87" i="1" s="1"/>
  <c r="CJ86" i="1"/>
  <c r="CJ87" i="1" s="1"/>
  <c r="K86" i="1"/>
  <c r="K87" i="1" s="1"/>
  <c r="DA86" i="1"/>
  <c r="DA87" i="1" s="1"/>
  <c r="CE86" i="1"/>
  <c r="CE87" i="1" s="1"/>
  <c r="CV86" i="1"/>
  <c r="CV87" i="1" s="1"/>
  <c r="AA86" i="1"/>
  <c r="AA87" i="1" s="1"/>
  <c r="T86" i="1"/>
  <c r="T87" i="1" s="1"/>
  <c r="CO86" i="1"/>
  <c r="CO87" i="1" s="1"/>
  <c r="AZ86" i="1"/>
  <c r="AZ87" i="1" s="1"/>
  <c r="CP86" i="1"/>
  <c r="CP87" i="1" s="1"/>
  <c r="AI86" i="1"/>
  <c r="AI87" i="1" s="1"/>
  <c r="AG86" i="1"/>
  <c r="AG87" i="1" s="1"/>
  <c r="AV86" i="1"/>
  <c r="AV87" i="1" s="1"/>
  <c r="I86" i="1"/>
  <c r="I87" i="1" s="1"/>
  <c r="AY86" i="1"/>
  <c r="AY87" i="1" s="1"/>
  <c r="AB86" i="1"/>
  <c r="AB87" i="1" s="1"/>
  <c r="CI86" i="1"/>
  <c r="CI87" i="1" s="1"/>
  <c r="AO86" i="1"/>
  <c r="AO87" i="1" s="1"/>
  <c r="AJ86" i="1"/>
  <c r="AJ87" i="1" s="1"/>
  <c r="CB86" i="1"/>
  <c r="CB87" i="1" s="1"/>
  <c r="BJ86" i="1"/>
  <c r="BJ87" i="1" s="1"/>
  <c r="CC86" i="1"/>
  <c r="CC87" i="1" s="1"/>
  <c r="AR86" i="1"/>
  <c r="AR87" i="1" s="1"/>
  <c r="CZ86" i="1"/>
  <c r="CZ87" i="1" s="1"/>
  <c r="CM86" i="1"/>
  <c r="CM87" i="1" s="1"/>
  <c r="AU86" i="1"/>
  <c r="AU87" i="1" s="1"/>
  <c r="U86" i="1"/>
  <c r="U87" i="1" s="1"/>
  <c r="X86" i="1"/>
  <c r="X87" i="1" s="1"/>
  <c r="BH86" i="1"/>
  <c r="BH87" i="1" s="1"/>
  <c r="BN86" i="1"/>
  <c r="BN87" i="1" s="1"/>
  <c r="BE86" i="1"/>
  <c r="BE87" i="1" s="1"/>
  <c r="M86" i="1"/>
  <c r="M87" i="1" s="1"/>
  <c r="AH86" i="1"/>
  <c r="AH87" i="1" s="1"/>
  <c r="CD86" i="1"/>
  <c r="CD87" i="1" s="1"/>
  <c r="CU86" i="1"/>
  <c r="CU87" i="1" s="1"/>
  <c r="Q86" i="1"/>
  <c r="Q87" i="1" s="1"/>
  <c r="BW86" i="1"/>
  <c r="BW87" i="1" s="1"/>
  <c r="BX86" i="1"/>
  <c r="BX87" i="1" s="1"/>
  <c r="AX86" i="1"/>
  <c r="AX87" i="1" s="1"/>
  <c r="AK86" i="1"/>
  <c r="AK87" i="1" s="1"/>
  <c r="CG86" i="1"/>
  <c r="CG87" i="1" s="1"/>
  <c r="AS86" i="1"/>
  <c r="AS87" i="1" s="1"/>
  <c r="BQ86" i="1"/>
  <c r="BQ87" i="1" s="1"/>
  <c r="S86" i="1"/>
  <c r="S87" i="1" s="1"/>
  <c r="DC86" i="1"/>
  <c r="DC87" i="1" s="1"/>
  <c r="BZ86" i="1"/>
  <c r="BZ87" i="1" s="1"/>
  <c r="BB86" i="1"/>
  <c r="BB87" i="1" s="1"/>
  <c r="CQ86" i="1"/>
  <c r="CQ87" i="1" s="1"/>
  <c r="P86" i="1"/>
  <c r="P87" i="1" s="1"/>
  <c r="AF86" i="1"/>
  <c r="AF87" i="1" s="1"/>
  <c r="Y86" i="1"/>
  <c r="Y87" i="1" s="1"/>
  <c r="AL86" i="1"/>
  <c r="AL87" i="1" s="1"/>
  <c r="O86" i="1"/>
  <c r="O87" i="1" s="1"/>
  <c r="DB86" i="1"/>
  <c r="DB87" i="1" s="1"/>
  <c r="CS86" i="1"/>
  <c r="CS87" i="1" s="1"/>
  <c r="V86" i="1"/>
  <c r="V87" i="1" s="1"/>
  <c r="J88" i="1" l="1"/>
  <c r="J89" i="1" s="1"/>
  <c r="S88" i="1"/>
  <c r="S89" i="1" s="1"/>
  <c r="BM88" i="1"/>
  <c r="BM89" i="1" s="1"/>
  <c r="CJ88" i="1"/>
  <c r="CJ89" i="1" s="1"/>
  <c r="BQ88" i="1"/>
  <c r="BQ89" i="1" s="1"/>
  <c r="AZ88" i="1"/>
  <c r="AZ89" i="1" s="1"/>
  <c r="CZ88" i="1"/>
  <c r="CZ89" i="1" s="1"/>
  <c r="AB88" i="1"/>
  <c r="AB89" i="1" s="1"/>
  <c r="CO88" i="1"/>
  <c r="CO89" i="1" s="1"/>
  <c r="BL88" i="1"/>
  <c r="BL89" i="1" s="1"/>
  <c r="BP88" i="1"/>
  <c r="BP89" i="1" s="1"/>
  <c r="W88" i="1"/>
  <c r="W89" i="1" s="1"/>
  <c r="DE88" i="1"/>
  <c r="DE89" i="1" s="1"/>
  <c r="CS88" i="1"/>
  <c r="CS89" i="1" s="1"/>
  <c r="BB88" i="1"/>
  <c r="BB89" i="1" s="1"/>
  <c r="AX88" i="1"/>
  <c r="AX89" i="1" s="1"/>
  <c r="BE88" i="1"/>
  <c r="BE89" i="1" s="1"/>
  <c r="AR88" i="1"/>
  <c r="AR89" i="1" s="1"/>
  <c r="CX88" i="1"/>
  <c r="CX89" i="1" s="1"/>
  <c r="CQ88" i="1"/>
  <c r="CQ89" i="1" s="1"/>
  <c r="X88" i="1"/>
  <c r="X89" i="1" s="1"/>
  <c r="AK88" i="1"/>
  <c r="AK89" i="1" s="1"/>
  <c r="AL88" i="1"/>
  <c r="AL89" i="1" s="1"/>
  <c r="CA88" i="1"/>
  <c r="CA89" i="1" s="1"/>
  <c r="BC88" i="1"/>
  <c r="BC89" i="1" s="1"/>
  <c r="R88" i="1"/>
  <c r="R89" i="1" s="1"/>
  <c r="BZ88" i="1"/>
  <c r="BZ89" i="1" s="1"/>
  <c r="AA88" i="1"/>
  <c r="AA89" i="1" s="1"/>
  <c r="AP88" i="1"/>
  <c r="AP89" i="1" s="1"/>
  <c r="AW88" i="1"/>
  <c r="AW89" i="1" s="1"/>
  <c r="DD88" i="1"/>
  <c r="DD89" i="1" s="1"/>
  <c r="BU88" i="1"/>
  <c r="BU89" i="1" s="1"/>
  <c r="CL88" i="1"/>
  <c r="CL89" i="1" s="1"/>
  <c r="AN88" i="1"/>
  <c r="AN89" i="1" s="1"/>
  <c r="BR88" i="1"/>
  <c r="BR89" i="1" s="1"/>
  <c r="CK88" i="1"/>
  <c r="CK89" i="1" s="1"/>
  <c r="BG88" i="1"/>
  <c r="BG89" i="1" s="1"/>
  <c r="AS88" i="1"/>
  <c r="AS89" i="1" s="1"/>
  <c r="CD88" i="1"/>
  <c r="CD89" i="1" s="1"/>
  <c r="AJ88" i="1"/>
  <c r="AJ89" i="1" s="1"/>
  <c r="U88" i="1"/>
  <c r="U89" i="1" s="1"/>
  <c r="CV88" i="1"/>
  <c r="CV89" i="1" s="1"/>
  <c r="AV88" i="1"/>
  <c r="AV89" i="1" s="1"/>
  <c r="BY88" i="1"/>
  <c r="BY89" i="1" s="1"/>
  <c r="BF88" i="1"/>
  <c r="BF89" i="1" s="1"/>
  <c r="Q88" i="1"/>
  <c r="Q89" i="1" s="1"/>
  <c r="AC88" i="1"/>
  <c r="AC89" i="1" s="1"/>
  <c r="V88" i="1"/>
  <c r="V89" i="1" s="1"/>
  <c r="BA88" i="1"/>
  <c r="BA89" i="1" s="1"/>
  <c r="BS88" i="1"/>
  <c r="BS89" i="1" s="1"/>
  <c r="AY88" i="1"/>
  <c r="AY89" i="1" s="1"/>
  <c r="AM88" i="1"/>
  <c r="AM89" i="1" s="1"/>
  <c r="BW88" i="1"/>
  <c r="BW89" i="1" s="1"/>
  <c r="AH88" i="1"/>
  <c r="AH89" i="1" s="1"/>
  <c r="AO88" i="1"/>
  <c r="AO89" i="1" s="1"/>
  <c r="DC88" i="1"/>
  <c r="DC89" i="1" s="1"/>
  <c r="CE88" i="1"/>
  <c r="CE89" i="1" s="1"/>
  <c r="AG88" i="1"/>
  <c r="AG89" i="1" s="1"/>
  <c r="CF88" i="1"/>
  <c r="CF89" i="1" s="1"/>
  <c r="CG88" i="1"/>
  <c r="CG89" i="1" s="1"/>
  <c r="CN88" i="1"/>
  <c r="CN89" i="1" s="1"/>
  <c r="BO88" i="1"/>
  <c r="BO89" i="1" s="1"/>
  <c r="CM88" i="1"/>
  <c r="CM89" i="1" s="1"/>
  <c r="BX88" i="1"/>
  <c r="BX89" i="1" s="1"/>
  <c r="BD88" i="1"/>
  <c r="BD89" i="1" s="1"/>
  <c r="I88" i="1"/>
  <c r="I89" i="1" s="1"/>
  <c r="CC88" i="1"/>
  <c r="CC89" i="1" s="1"/>
  <c r="M88" i="1"/>
  <c r="M89" i="1" s="1"/>
  <c r="CI88" i="1"/>
  <c r="CI89" i="1" s="1"/>
  <c r="AU88" i="1"/>
  <c r="AU89" i="1" s="1"/>
  <c r="DA88" i="1"/>
  <c r="DA89" i="1" s="1"/>
  <c r="AI88" i="1"/>
  <c r="AI89" i="1" s="1"/>
  <c r="BT88" i="1"/>
  <c r="BT89" i="1" s="1"/>
  <c r="Y88" i="1"/>
  <c r="Y89" i="1" s="1"/>
  <c r="CR88" i="1"/>
  <c r="CR89" i="1" s="1"/>
  <c r="BK88" i="1"/>
  <c r="BK89" i="1" s="1"/>
  <c r="CY88" i="1"/>
  <c r="CY89" i="1" s="1"/>
  <c r="DB88" i="1"/>
  <c r="DB89" i="1" s="1"/>
  <c r="K88" i="1"/>
  <c r="K89" i="1" s="1"/>
  <c r="AD88" i="1"/>
  <c r="AD89" i="1" s="1"/>
  <c r="L88" i="1"/>
  <c r="L89" i="1" s="1"/>
  <c r="AT88" i="1"/>
  <c r="AT89" i="1" s="1"/>
  <c r="N88" i="1"/>
  <c r="N89" i="1" s="1"/>
  <c r="O88" i="1"/>
  <c r="O89" i="1" s="1"/>
  <c r="CU88" i="1"/>
  <c r="CU89" i="1" s="1"/>
  <c r="BJ88" i="1"/>
  <c r="BJ89" i="1" s="1"/>
  <c r="CH88" i="1"/>
  <c r="CH89" i="1" s="1"/>
  <c r="CT88" i="1"/>
  <c r="CT89" i="1" s="1"/>
  <c r="BI88" i="1"/>
  <c r="BI89" i="1" s="1"/>
  <c r="P88" i="1"/>
  <c r="P89" i="1" s="1"/>
  <c r="T88" i="1"/>
  <c r="T89" i="1" s="1"/>
  <c r="BH88" i="1"/>
  <c r="BH89" i="1" s="1"/>
  <c r="AE88" i="1"/>
  <c r="AE89" i="1" s="1"/>
  <c r="CB88" i="1"/>
  <c r="CB89" i="1" s="1"/>
  <c r="CW88" i="1"/>
  <c r="CW89" i="1" s="1"/>
  <c r="BN88" i="1"/>
  <c r="BN89" i="1" s="1"/>
  <c r="CP88" i="1"/>
  <c r="CP89" i="1" s="1"/>
  <c r="AQ88" i="1"/>
  <c r="AQ89" i="1" s="1"/>
  <c r="AF88" i="1"/>
  <c r="AF89" i="1" s="1"/>
  <c r="BV88" i="1"/>
  <c r="BV89" i="1" s="1"/>
  <c r="Z88" i="1"/>
  <c r="Z89" i="1" s="1"/>
  <c r="DE90" i="1" l="1"/>
  <c r="DE91" i="1" s="1"/>
  <c r="CO90" i="1"/>
  <c r="CO91" i="1" s="1"/>
  <c r="BK90" i="1"/>
  <c r="BK91" i="1" s="1"/>
  <c r="BE90" i="1"/>
  <c r="BE91" i="1" s="1"/>
  <c r="CW90" i="1"/>
  <c r="CW91" i="1" s="1"/>
  <c r="CH90" i="1"/>
  <c r="CH91" i="1" s="1"/>
  <c r="M90" i="1"/>
  <c r="M91" i="1" s="1"/>
  <c r="DA90" i="1"/>
  <c r="DA91" i="1" s="1"/>
  <c r="CM90" i="1"/>
  <c r="CM91" i="1" s="1"/>
  <c r="AO90" i="1"/>
  <c r="AO91" i="1" s="1"/>
  <c r="AC90" i="1"/>
  <c r="AC91" i="1" s="1"/>
  <c r="DD90" i="1"/>
  <c r="DD91" i="1" s="1"/>
  <c r="BV90" i="1"/>
  <c r="BV91" i="1" s="1"/>
  <c r="CX90" i="1"/>
  <c r="CX91" i="1" s="1"/>
  <c r="AF90" i="1"/>
  <c r="AF91" i="1" s="1"/>
  <c r="T90" i="1"/>
  <c r="T91" i="1" s="1"/>
  <c r="N90" i="1"/>
  <c r="N91" i="1" s="1"/>
  <c r="CR90" i="1"/>
  <c r="CR91" i="1" s="1"/>
  <c r="AR90" i="1"/>
  <c r="AR91" i="1" s="1"/>
  <c r="BG90" i="1"/>
  <c r="BG91" i="1" s="1"/>
  <c r="AT90" i="1"/>
  <c r="AT91" i="1" s="1"/>
  <c r="BH90" i="1"/>
  <c r="BH91" i="1" s="1"/>
  <c r="CG90" i="1"/>
  <c r="CG91" i="1" s="1"/>
  <c r="BF90" i="1"/>
  <c r="BF91" i="1" s="1"/>
  <c r="CK90" i="1"/>
  <c r="CK91" i="1" s="1"/>
  <c r="AA90" i="1"/>
  <c r="AA91" i="1" s="1"/>
  <c r="BI90" i="1"/>
  <c r="BI91" i="1" s="1"/>
  <c r="BW90" i="1"/>
  <c r="BW91" i="1" s="1"/>
  <c r="BD90" i="1"/>
  <c r="BD91" i="1" s="1"/>
  <c r="AL90" i="1"/>
  <c r="AL91" i="1" s="1"/>
  <c r="CP90" i="1"/>
  <c r="CP91" i="1" s="1"/>
  <c r="AY90" i="1"/>
  <c r="AY91" i="1" s="1"/>
  <c r="CC90" i="1"/>
  <c r="CC91" i="1" s="1"/>
  <c r="Y90" i="1"/>
  <c r="Y91" i="1" s="1"/>
  <c r="AG90" i="1"/>
  <c r="AG91" i="1" s="1"/>
  <c r="CF90" i="1"/>
  <c r="CF91" i="1" s="1"/>
  <c r="BY90" i="1"/>
  <c r="BY91" i="1" s="1"/>
  <c r="BR90" i="1"/>
  <c r="BR91" i="1" s="1"/>
  <c r="CZ90" i="1"/>
  <c r="CZ91" i="1" s="1"/>
  <c r="CT90" i="1"/>
  <c r="CT91" i="1" s="1"/>
  <c r="BZ90" i="1"/>
  <c r="BZ91" i="1" s="1"/>
  <c r="BA90" i="1"/>
  <c r="BA91" i="1" s="1"/>
  <c r="AZ90" i="1"/>
  <c r="AZ91" i="1" s="1"/>
  <c r="AB90" i="1"/>
  <c r="AB91" i="1" s="1"/>
  <c r="P90" i="1"/>
  <c r="P91" i="1" s="1"/>
  <c r="AQ90" i="1"/>
  <c r="AQ91" i="1" s="1"/>
  <c r="L90" i="1"/>
  <c r="L91" i="1" s="1"/>
  <c r="AX90" i="1"/>
  <c r="AX91" i="1" s="1"/>
  <c r="BT90" i="1"/>
  <c r="BT91" i="1" s="1"/>
  <c r="DC90" i="1"/>
  <c r="DC91" i="1" s="1"/>
  <c r="CE90" i="1"/>
  <c r="CE91" i="1" s="1"/>
  <c r="AV90" i="1"/>
  <c r="AV91" i="1" s="1"/>
  <c r="AN90" i="1"/>
  <c r="AN91" i="1" s="1"/>
  <c r="BB90" i="1"/>
  <c r="BB91" i="1" s="1"/>
  <c r="AM90" i="1"/>
  <c r="AM91" i="1" s="1"/>
  <c r="CB90" i="1"/>
  <c r="CB91" i="1" s="1"/>
  <c r="CJ90" i="1"/>
  <c r="CJ91" i="1" s="1"/>
  <c r="Z90" i="1"/>
  <c r="Z91" i="1" s="1"/>
  <c r="S90" i="1"/>
  <c r="S91" i="1" s="1"/>
  <c r="AP90" i="1"/>
  <c r="AP91" i="1" s="1"/>
  <c r="K90" i="1"/>
  <c r="K91" i="1" s="1"/>
  <c r="BQ90" i="1"/>
  <c r="BQ91" i="1" s="1"/>
  <c r="CD90" i="1"/>
  <c r="CD91" i="1" s="1"/>
  <c r="BX90" i="1"/>
  <c r="BX91" i="1" s="1"/>
  <c r="CU90" i="1"/>
  <c r="CU91" i="1" s="1"/>
  <c r="BP90" i="1"/>
  <c r="BP91" i="1" s="1"/>
  <c r="CS90" i="1"/>
  <c r="CS91" i="1" s="1"/>
  <c r="V90" i="1"/>
  <c r="V91" i="1" s="1"/>
  <c r="U90" i="1"/>
  <c r="U91" i="1" s="1"/>
  <c r="BU90" i="1"/>
  <c r="BU91" i="1" s="1"/>
  <c r="AS90" i="1"/>
  <c r="AS91" i="1" s="1"/>
  <c r="R90" i="1"/>
  <c r="R91" i="1" s="1"/>
  <c r="AK90" i="1"/>
  <c r="AK91" i="1" s="1"/>
  <c r="BM90" i="1"/>
  <c r="BM91" i="1" s="1"/>
  <c r="AD90" i="1"/>
  <c r="AD91" i="1" s="1"/>
  <c r="AI90" i="1"/>
  <c r="AI91" i="1" s="1"/>
  <c r="CV90" i="1"/>
  <c r="CV91" i="1" s="1"/>
  <c r="W90" i="1"/>
  <c r="W91" i="1" s="1"/>
  <c r="O90" i="1"/>
  <c r="O91" i="1" s="1"/>
  <c r="DB90" i="1"/>
  <c r="DB91" i="1" s="1"/>
  <c r="AU90" i="1"/>
  <c r="AU91" i="1" s="1"/>
  <c r="BO90" i="1"/>
  <c r="BO91" i="1" s="1"/>
  <c r="AJ90" i="1"/>
  <c r="AJ91" i="1" s="1"/>
  <c r="AE90" i="1"/>
  <c r="AE91" i="1" s="1"/>
  <c r="I90" i="1"/>
  <c r="I91" i="1" s="1"/>
  <c r="BS90" i="1"/>
  <c r="BS91" i="1" s="1"/>
  <c r="J90" i="1"/>
  <c r="J91" i="1" s="1"/>
  <c r="BL90" i="1"/>
  <c r="BL91" i="1" s="1"/>
  <c r="BN90" i="1"/>
  <c r="BN91" i="1" s="1"/>
  <c r="CL90" i="1"/>
  <c r="CL91" i="1" s="1"/>
  <c r="BC90" i="1"/>
  <c r="BC91" i="1" s="1"/>
  <c r="X90" i="1"/>
  <c r="X91" i="1" s="1"/>
  <c r="CY90" i="1"/>
  <c r="CY91" i="1" s="1"/>
  <c r="CI90" i="1"/>
  <c r="CI91" i="1" s="1"/>
  <c r="CN90" i="1"/>
  <c r="CN91" i="1" s="1"/>
  <c r="Q90" i="1"/>
  <c r="Q91" i="1" s="1"/>
  <c r="AH90" i="1"/>
  <c r="AH91" i="1" s="1"/>
  <c r="AW90" i="1"/>
  <c r="AW91" i="1" s="1"/>
  <c r="CQ90" i="1"/>
  <c r="CQ91" i="1" s="1"/>
  <c r="CA90" i="1"/>
  <c r="CA91" i="1" s="1"/>
  <c r="BJ90" i="1"/>
  <c r="BJ91" i="1" s="1"/>
  <c r="CL92" i="1" l="1"/>
  <c r="CL93" i="1" s="1"/>
  <c r="O92" i="1"/>
  <c r="O93" i="1" s="1"/>
  <c r="BO92" i="1"/>
  <c r="BO93" i="1" s="1"/>
  <c r="BB92" i="1"/>
  <c r="BB93" i="1" s="1"/>
  <c r="CJ92" i="1"/>
  <c r="CJ93" i="1" s="1"/>
  <c r="BM92" i="1"/>
  <c r="BM93" i="1" s="1"/>
  <c r="BF92" i="1"/>
  <c r="BF93" i="1" s="1"/>
  <c r="K92" i="1"/>
  <c r="K93" i="1" s="1"/>
  <c r="T92" i="1"/>
  <c r="T93" i="1" s="1"/>
  <c r="BN92" i="1"/>
  <c r="BN93" i="1" s="1"/>
  <c r="DA92" i="1"/>
  <c r="DA93" i="1" s="1"/>
  <c r="Y92" i="1"/>
  <c r="Y93" i="1" s="1"/>
  <c r="AJ92" i="1"/>
  <c r="AJ93" i="1" s="1"/>
  <c r="BS92" i="1"/>
  <c r="BS93" i="1" s="1"/>
  <c r="BJ92" i="1"/>
  <c r="BJ93" i="1" s="1"/>
  <c r="CY92" i="1"/>
  <c r="CY93" i="1" s="1"/>
  <c r="CG92" i="1"/>
  <c r="CG93" i="1" s="1"/>
  <c r="CV92" i="1"/>
  <c r="CV93" i="1" s="1"/>
  <c r="CN92" i="1"/>
  <c r="CN93" i="1" s="1"/>
  <c r="AA92" i="1"/>
  <c r="AA93" i="1" s="1"/>
  <c r="BK92" i="1"/>
  <c r="BK93" i="1" s="1"/>
  <c r="BP92" i="1"/>
  <c r="BP93" i="1" s="1"/>
  <c r="AW92" i="1"/>
  <c r="AW93" i="1" s="1"/>
  <c r="X92" i="1"/>
  <c r="X93" i="1" s="1"/>
  <c r="AQ92" i="1"/>
  <c r="AQ93" i="1" s="1"/>
  <c r="P92" i="1"/>
  <c r="P93" i="1" s="1"/>
  <c r="BL92" i="1"/>
  <c r="BL93" i="1" s="1"/>
  <c r="CR92" i="1"/>
  <c r="CR93" i="1" s="1"/>
  <c r="AR92" i="1"/>
  <c r="AR93" i="1" s="1"/>
  <c r="W92" i="1"/>
  <c r="W93" i="1" s="1"/>
  <c r="S92" i="1"/>
  <c r="S93" i="1" s="1"/>
  <c r="AC92" i="1"/>
  <c r="AC93" i="1" s="1"/>
  <c r="CB92" i="1"/>
  <c r="CB93" i="1" s="1"/>
  <c r="AN92" i="1"/>
  <c r="AN93" i="1" s="1"/>
  <c r="BD92" i="1"/>
  <c r="BD93" i="1" s="1"/>
  <c r="BT92" i="1"/>
  <c r="BT93" i="1" s="1"/>
  <c r="CI92" i="1"/>
  <c r="CI93" i="1" s="1"/>
  <c r="AD92" i="1"/>
  <c r="AD93" i="1" s="1"/>
  <c r="DE92" i="1"/>
  <c r="DE93" i="1" s="1"/>
  <c r="Z92" i="1"/>
  <c r="Z93" i="1" s="1"/>
  <c r="AM92" i="1"/>
  <c r="AM93" i="1" s="1"/>
  <c r="CU92" i="1"/>
  <c r="CU93" i="1" s="1"/>
  <c r="BW92" i="1"/>
  <c r="BW93" i="1" s="1"/>
  <c r="AX92" i="1"/>
  <c r="AX93" i="1" s="1"/>
  <c r="CK92" i="1"/>
  <c r="CK93" i="1" s="1"/>
  <c r="CA92" i="1"/>
  <c r="CA93" i="1" s="1"/>
  <c r="BV92" i="1"/>
  <c r="BV93" i="1" s="1"/>
  <c r="CX92" i="1"/>
  <c r="CX93" i="1" s="1"/>
  <c r="AK92" i="1"/>
  <c r="AK93" i="1" s="1"/>
  <c r="BX92" i="1"/>
  <c r="BX93" i="1" s="1"/>
  <c r="AU92" i="1"/>
  <c r="AU93" i="1" s="1"/>
  <c r="CD92" i="1"/>
  <c r="CD93" i="1" s="1"/>
  <c r="CP92" i="1"/>
  <c r="CP93" i="1" s="1"/>
  <c r="BQ92" i="1"/>
  <c r="BQ93" i="1" s="1"/>
  <c r="BI92" i="1"/>
  <c r="BI93" i="1" s="1"/>
  <c r="L92" i="1"/>
  <c r="L93" i="1" s="1"/>
  <c r="BY92" i="1"/>
  <c r="BY93" i="1" s="1"/>
  <c r="N92" i="1"/>
  <c r="N93" i="1" s="1"/>
  <c r="DC92" i="1"/>
  <c r="DC93" i="1" s="1"/>
  <c r="AT92" i="1"/>
  <c r="AT93" i="1" s="1"/>
  <c r="CQ92" i="1"/>
  <c r="CQ93" i="1" s="1"/>
  <c r="J92" i="1"/>
  <c r="J93" i="1" s="1"/>
  <c r="BE92" i="1"/>
  <c r="BE93" i="1" s="1"/>
  <c r="R92" i="1"/>
  <c r="R93" i="1" s="1"/>
  <c r="BC92" i="1"/>
  <c r="BC93" i="1" s="1"/>
  <c r="DB92" i="1"/>
  <c r="DB93" i="1" s="1"/>
  <c r="AL92" i="1"/>
  <c r="AL93" i="1" s="1"/>
  <c r="CM92" i="1"/>
  <c r="CM93" i="1" s="1"/>
  <c r="CZ92" i="1"/>
  <c r="CZ93" i="1" s="1"/>
  <c r="AF92" i="1"/>
  <c r="AF93" i="1" s="1"/>
  <c r="CF92" i="1"/>
  <c r="CF93" i="1" s="1"/>
  <c r="M92" i="1"/>
  <c r="M93" i="1" s="1"/>
  <c r="BA92" i="1"/>
  <c r="BA93" i="1" s="1"/>
  <c r="AG92" i="1"/>
  <c r="AG93" i="1" s="1"/>
  <c r="CH92" i="1"/>
  <c r="CH93" i="1" s="1"/>
  <c r="U92" i="1"/>
  <c r="U93" i="1" s="1"/>
  <c r="BR92" i="1"/>
  <c r="BR93" i="1" s="1"/>
  <c r="AP92" i="1"/>
  <c r="AP93" i="1" s="1"/>
  <c r="I92" i="1"/>
  <c r="I93" i="1" s="1"/>
  <c r="CO92" i="1"/>
  <c r="CO93" i="1" s="1"/>
  <c r="DD92" i="1"/>
  <c r="DD93" i="1" s="1"/>
  <c r="AS92" i="1"/>
  <c r="AS93" i="1" s="1"/>
  <c r="AB92" i="1"/>
  <c r="AB93" i="1" s="1"/>
  <c r="V92" i="1"/>
  <c r="V93" i="1" s="1"/>
  <c r="BZ92" i="1"/>
  <c r="BZ93" i="1" s="1"/>
  <c r="CW92" i="1"/>
  <c r="CW93" i="1" s="1"/>
  <c r="AV92" i="1"/>
  <c r="AV93" i="1" s="1"/>
  <c r="BG92" i="1"/>
  <c r="BG93" i="1" s="1"/>
  <c r="AE92" i="1"/>
  <c r="AE93" i="1" s="1"/>
  <c r="AI92" i="1"/>
  <c r="AI93" i="1" s="1"/>
  <c r="AO92" i="1"/>
  <c r="AO93" i="1" s="1"/>
  <c r="CC92" i="1"/>
  <c r="CC93" i="1" s="1"/>
  <c r="Q92" i="1"/>
  <c r="Q93" i="1" s="1"/>
  <c r="AH92" i="1"/>
  <c r="AH93" i="1" s="1"/>
  <c r="BU92" i="1"/>
  <c r="BU93" i="1" s="1"/>
  <c r="AZ92" i="1"/>
  <c r="AZ93" i="1" s="1"/>
  <c r="CS92" i="1"/>
  <c r="CS93" i="1" s="1"/>
  <c r="CT92" i="1"/>
  <c r="CT93" i="1" s="1"/>
  <c r="BH92" i="1"/>
  <c r="BH93" i="1" s="1"/>
  <c r="CE92" i="1"/>
  <c r="CE93" i="1" s="1"/>
  <c r="AY92" i="1"/>
  <c r="AY93" i="1" s="1"/>
  <c r="DB94" i="1" l="1"/>
  <c r="DB95" i="1" s="1"/>
  <c r="BG94" i="1"/>
  <c r="BG95" i="1" s="1"/>
  <c r="BL94" i="1"/>
  <c r="BL95" i="1" s="1"/>
  <c r="CX94" i="1"/>
  <c r="CX95" i="1" s="1"/>
  <c r="Z94" i="1"/>
  <c r="Z95" i="1" s="1"/>
  <c r="AC94" i="1"/>
  <c r="AC95" i="1" s="1"/>
  <c r="AZ94" i="1"/>
  <c r="AZ95" i="1" s="1"/>
  <c r="AV94" i="1"/>
  <c r="AV95" i="1" s="1"/>
  <c r="BI94" i="1"/>
  <c r="BI95" i="1" s="1"/>
  <c r="BV94" i="1"/>
  <c r="BV95" i="1" s="1"/>
  <c r="DE94" i="1"/>
  <c r="DE95" i="1" s="1"/>
  <c r="AW94" i="1"/>
  <c r="AW95" i="1" s="1"/>
  <c r="M94" i="1"/>
  <c r="M95" i="1" s="1"/>
  <c r="BY94" i="1"/>
  <c r="BY95" i="1" s="1"/>
  <c r="BE94" i="1"/>
  <c r="BE95" i="1" s="1"/>
  <c r="BR94" i="1"/>
  <c r="BR95" i="1" s="1"/>
  <c r="CQ94" i="1"/>
  <c r="CQ95" i="1" s="1"/>
  <c r="CK94" i="1"/>
  <c r="CK95" i="1" s="1"/>
  <c r="AR94" i="1"/>
  <c r="AR95" i="1" s="1"/>
  <c r="AJ94" i="1"/>
  <c r="AJ95" i="1" s="1"/>
  <c r="AU94" i="1"/>
  <c r="AU95" i="1" s="1"/>
  <c r="P94" i="1"/>
  <c r="P95" i="1" s="1"/>
  <c r="BM94" i="1"/>
  <c r="BM95" i="1" s="1"/>
  <c r="DC94" i="1"/>
  <c r="DC95" i="1" s="1"/>
  <c r="CS94" i="1"/>
  <c r="CS95" i="1" s="1"/>
  <c r="CU94" i="1"/>
  <c r="CU95" i="1" s="1"/>
  <c r="CG94" i="1"/>
  <c r="CG95" i="1" s="1"/>
  <c r="BH94" i="1"/>
  <c r="BH95" i="1" s="1"/>
  <c r="AL94" i="1"/>
  <c r="AL95" i="1" s="1"/>
  <c r="CT94" i="1"/>
  <c r="CT95" i="1" s="1"/>
  <c r="CI94" i="1"/>
  <c r="CI95" i="1" s="1"/>
  <c r="BT94" i="1"/>
  <c r="BT95" i="1" s="1"/>
  <c r="BJ94" i="1"/>
  <c r="BJ95" i="1" s="1"/>
  <c r="AG94" i="1"/>
  <c r="AG95" i="1" s="1"/>
  <c r="AA94" i="1"/>
  <c r="AA95" i="1" s="1"/>
  <c r="AK94" i="1"/>
  <c r="AK95" i="1" s="1"/>
  <c r="BD94" i="1"/>
  <c r="BD95" i="1" s="1"/>
  <c r="BB94" i="1"/>
  <c r="BB95" i="1" s="1"/>
  <c r="BC94" i="1"/>
  <c r="BC95" i="1" s="1"/>
  <c r="K94" i="1"/>
  <c r="K95" i="1" s="1"/>
  <c r="Q94" i="1"/>
  <c r="Q95" i="1" s="1"/>
  <c r="AX94" i="1"/>
  <c r="AX95" i="1" s="1"/>
  <c r="AN94" i="1"/>
  <c r="AN95" i="1" s="1"/>
  <c r="CA94" i="1"/>
  <c r="CA95" i="1" s="1"/>
  <c r="DA94" i="1"/>
  <c r="DA95" i="1" s="1"/>
  <c r="Y94" i="1"/>
  <c r="Y95" i="1" s="1"/>
  <c r="CN94" i="1"/>
  <c r="CN95" i="1" s="1"/>
  <c r="CY94" i="1"/>
  <c r="CY95" i="1" s="1"/>
  <c r="BO94" i="1"/>
  <c r="BO95" i="1" s="1"/>
  <c r="AM94" i="1"/>
  <c r="AM95" i="1" s="1"/>
  <c r="W94" i="1"/>
  <c r="W95" i="1" s="1"/>
  <c r="AE94" i="1"/>
  <c r="AE95" i="1" s="1"/>
  <c r="AQ94" i="1"/>
  <c r="AQ95" i="1" s="1"/>
  <c r="AP94" i="1"/>
  <c r="AP95" i="1" s="1"/>
  <c r="R94" i="1"/>
  <c r="R95" i="1" s="1"/>
  <c r="S94" i="1"/>
  <c r="S95" i="1" s="1"/>
  <c r="CR94" i="1"/>
  <c r="CR95" i="1" s="1"/>
  <c r="AH94" i="1"/>
  <c r="AH95" i="1" s="1"/>
  <c r="N94" i="1"/>
  <c r="N95" i="1" s="1"/>
  <c r="AY94" i="1"/>
  <c r="AY95" i="1" s="1"/>
  <c r="BX94" i="1"/>
  <c r="BX95" i="1" s="1"/>
  <c r="BW94" i="1"/>
  <c r="BW95" i="1" s="1"/>
  <c r="J94" i="1"/>
  <c r="J95" i="1" s="1"/>
  <c r="BP94" i="1"/>
  <c r="BP95" i="1" s="1"/>
  <c r="AD94" i="1"/>
  <c r="AD95" i="1" s="1"/>
  <c r="CJ94" i="1"/>
  <c r="CJ95" i="1" s="1"/>
  <c r="X94" i="1"/>
  <c r="X95" i="1" s="1"/>
  <c r="V94" i="1"/>
  <c r="V95" i="1" s="1"/>
  <c r="CC94" i="1"/>
  <c r="CC95" i="1" s="1"/>
  <c r="CV94" i="1"/>
  <c r="CV95" i="1" s="1"/>
  <c r="CB94" i="1"/>
  <c r="CB95" i="1" s="1"/>
  <c r="CD94" i="1"/>
  <c r="CD95" i="1" s="1"/>
  <c r="CE94" i="1"/>
  <c r="CE95" i="1" s="1"/>
  <c r="AB94" i="1"/>
  <c r="AB95" i="1" s="1"/>
  <c r="CM94" i="1"/>
  <c r="CM95" i="1" s="1"/>
  <c r="AI94" i="1"/>
  <c r="AI95" i="1" s="1"/>
  <c r="AO94" i="1"/>
  <c r="AO95" i="1" s="1"/>
  <c r="CL94" i="1"/>
  <c r="CL95" i="1" s="1"/>
  <c r="BQ94" i="1"/>
  <c r="BQ95" i="1" s="1"/>
  <c r="CW94" i="1"/>
  <c r="CW95" i="1" s="1"/>
  <c r="BF94" i="1"/>
  <c r="BF95" i="1" s="1"/>
  <c r="BA94" i="1"/>
  <c r="BA95" i="1" s="1"/>
  <c r="L94" i="1"/>
  <c r="L95" i="1" s="1"/>
  <c r="O94" i="1"/>
  <c r="O95" i="1" s="1"/>
  <c r="BS94" i="1"/>
  <c r="BS95" i="1" s="1"/>
  <c r="BZ94" i="1"/>
  <c r="BZ95" i="1" s="1"/>
  <c r="BN94" i="1"/>
  <c r="BN95" i="1" s="1"/>
  <c r="U94" i="1"/>
  <c r="U95" i="1" s="1"/>
  <c r="CP94" i="1"/>
  <c r="CP95" i="1" s="1"/>
  <c r="CH94" i="1"/>
  <c r="CH95" i="1" s="1"/>
  <c r="T94" i="1"/>
  <c r="T95" i="1" s="1"/>
  <c r="BK94" i="1"/>
  <c r="BK95" i="1" s="1"/>
  <c r="AS94" i="1"/>
  <c r="AS95" i="1" s="1"/>
  <c r="AT94" i="1"/>
  <c r="AT95" i="1" s="1"/>
  <c r="CO94" i="1"/>
  <c r="CO95" i="1" s="1"/>
  <c r="BU94" i="1"/>
  <c r="BU95" i="1" s="1"/>
  <c r="CF94" i="1"/>
  <c r="CF95" i="1" s="1"/>
  <c r="DD94" i="1"/>
  <c r="DD95" i="1" s="1"/>
  <c r="CZ94" i="1"/>
  <c r="CZ95" i="1" s="1"/>
  <c r="I94" i="1"/>
  <c r="I95" i="1" s="1"/>
  <c r="AF94" i="1"/>
  <c r="AF95" i="1" s="1"/>
  <c r="CE96" i="1" l="1"/>
  <c r="CE97" i="1" s="1"/>
  <c r="CZ96" i="1"/>
  <c r="CZ97" i="1" s="1"/>
  <c r="DC96" i="1"/>
  <c r="DC97" i="1" s="1"/>
  <c r="CG96" i="1"/>
  <c r="CG97" i="1" s="1"/>
  <c r="CM96" i="1"/>
  <c r="CM97" i="1" s="1"/>
  <c r="S96" i="1"/>
  <c r="S97" i="1" s="1"/>
  <c r="AG96" i="1"/>
  <c r="AG97" i="1" s="1"/>
  <c r="BS96" i="1"/>
  <c r="BS97" i="1" s="1"/>
  <c r="AC96" i="1"/>
  <c r="AC97" i="1" s="1"/>
  <c r="L96" i="1"/>
  <c r="L97" i="1" s="1"/>
  <c r="BP96" i="1"/>
  <c r="BP97" i="1" s="1"/>
  <c r="CN96" i="1"/>
  <c r="CN97" i="1" s="1"/>
  <c r="CC96" i="1"/>
  <c r="CC97" i="1" s="1"/>
  <c r="BD96" i="1"/>
  <c r="BD97" i="1" s="1"/>
  <c r="AZ96" i="1"/>
  <c r="AZ97" i="1" s="1"/>
  <c r="AT96" i="1"/>
  <c r="AT97" i="1" s="1"/>
  <c r="BM96" i="1"/>
  <c r="BM97" i="1" s="1"/>
  <c r="BL96" i="1"/>
  <c r="BL97" i="1" s="1"/>
  <c r="CY96" i="1"/>
  <c r="CY97" i="1" s="1"/>
  <c r="R96" i="1"/>
  <c r="R97" i="1" s="1"/>
  <c r="AD96" i="1"/>
  <c r="AD97" i="1" s="1"/>
  <c r="O96" i="1"/>
  <c r="O97" i="1" s="1"/>
  <c r="CD96" i="1"/>
  <c r="CD97" i="1" s="1"/>
  <c r="BA96" i="1"/>
  <c r="BA97" i="1" s="1"/>
  <c r="J96" i="1"/>
  <c r="J97" i="1" s="1"/>
  <c r="Y96" i="1"/>
  <c r="Y97" i="1" s="1"/>
  <c r="BR96" i="1"/>
  <c r="BR97" i="1" s="1"/>
  <c r="AK96" i="1"/>
  <c r="AK97" i="1" s="1"/>
  <c r="BJ96" i="1"/>
  <c r="BJ97" i="1" s="1"/>
  <c r="DD96" i="1"/>
  <c r="DD97" i="1" s="1"/>
  <c r="P96" i="1"/>
  <c r="P97" i="1" s="1"/>
  <c r="CT96" i="1"/>
  <c r="CT97" i="1" s="1"/>
  <c r="BI96" i="1"/>
  <c r="BI97" i="1" s="1"/>
  <c r="CU96" i="1"/>
  <c r="CU97" i="1" s="1"/>
  <c r="AV96" i="1"/>
  <c r="AV97" i="1" s="1"/>
  <c r="CO96" i="1"/>
  <c r="CO97" i="1" s="1"/>
  <c r="CH96" i="1"/>
  <c r="CH97" i="1" s="1"/>
  <c r="CB96" i="1"/>
  <c r="CB97" i="1" s="1"/>
  <c r="CI96" i="1"/>
  <c r="CI97" i="1" s="1"/>
  <c r="AU96" i="1"/>
  <c r="AU97" i="1" s="1"/>
  <c r="AX96" i="1"/>
  <c r="AX97" i="1" s="1"/>
  <c r="U96" i="1"/>
  <c r="U97" i="1" s="1"/>
  <c r="CQ96" i="1"/>
  <c r="CQ97" i="1" s="1"/>
  <c r="CW96" i="1"/>
  <c r="CW97" i="1" s="1"/>
  <c r="AL96" i="1"/>
  <c r="AL97" i="1" s="1"/>
  <c r="CA96" i="1"/>
  <c r="CA97" i="1" s="1"/>
  <c r="K96" i="1"/>
  <c r="K97" i="1" s="1"/>
  <c r="CX96" i="1"/>
  <c r="CX97" i="1" s="1"/>
  <c r="BU96" i="1"/>
  <c r="BU97" i="1" s="1"/>
  <c r="AE96" i="1"/>
  <c r="AE97" i="1" s="1"/>
  <c r="AY96" i="1"/>
  <c r="AY97" i="1" s="1"/>
  <c r="CR96" i="1"/>
  <c r="CR97" i="1" s="1"/>
  <c r="T96" i="1"/>
  <c r="T97" i="1" s="1"/>
  <c r="CL96" i="1"/>
  <c r="CL97" i="1" s="1"/>
  <c r="BV96" i="1"/>
  <c r="BV97" i="1" s="1"/>
  <c r="AB96" i="1"/>
  <c r="AB97" i="1" s="1"/>
  <c r="CP96" i="1"/>
  <c r="CP97" i="1" s="1"/>
  <c r="DA96" i="1"/>
  <c r="DA97" i="1" s="1"/>
  <c r="CF96" i="1"/>
  <c r="CF97" i="1" s="1"/>
  <c r="V96" i="1"/>
  <c r="V97" i="1" s="1"/>
  <c r="BN96" i="1"/>
  <c r="BN97" i="1" s="1"/>
  <c r="CV96" i="1"/>
  <c r="CV97" i="1" s="1"/>
  <c r="X96" i="1"/>
  <c r="X97" i="1" s="1"/>
  <c r="AO96" i="1"/>
  <c r="AO97" i="1" s="1"/>
  <c r="AN96" i="1"/>
  <c r="AN97" i="1" s="1"/>
  <c r="AJ96" i="1"/>
  <c r="AJ97" i="1" s="1"/>
  <c r="Q96" i="1"/>
  <c r="Q97" i="1" s="1"/>
  <c r="BT96" i="1"/>
  <c r="BT97" i="1" s="1"/>
  <c r="DB96" i="1"/>
  <c r="DB97" i="1" s="1"/>
  <c r="BY96" i="1"/>
  <c r="BY97" i="1" s="1"/>
  <c r="Z96" i="1"/>
  <c r="Z97" i="1" s="1"/>
  <c r="BH96" i="1"/>
  <c r="BH97" i="1" s="1"/>
  <c r="AA96" i="1"/>
  <c r="AA97" i="1" s="1"/>
  <c r="BO96" i="1"/>
  <c r="BO97" i="1" s="1"/>
  <c r="BF96" i="1"/>
  <c r="BF97" i="1" s="1"/>
  <c r="I96" i="1"/>
  <c r="I97" i="1" s="1"/>
  <c r="W96" i="1"/>
  <c r="W97" i="1" s="1"/>
  <c r="BZ96" i="1"/>
  <c r="BZ97" i="1" s="1"/>
  <c r="BW96" i="1"/>
  <c r="BW97" i="1" s="1"/>
  <c r="BG96" i="1"/>
  <c r="BG97" i="1" s="1"/>
  <c r="AI96" i="1"/>
  <c r="AI97" i="1" s="1"/>
  <c r="BE96" i="1"/>
  <c r="BE97" i="1" s="1"/>
  <c r="BC96" i="1"/>
  <c r="BC97" i="1" s="1"/>
  <c r="AF96" i="1"/>
  <c r="AF97" i="1" s="1"/>
  <c r="BX96" i="1"/>
  <c r="BX97" i="1" s="1"/>
  <c r="CS96" i="1"/>
  <c r="CS97" i="1" s="1"/>
  <c r="AS96" i="1"/>
  <c r="AS97" i="1" s="1"/>
  <c r="N96" i="1"/>
  <c r="N97" i="1" s="1"/>
  <c r="CK96" i="1"/>
  <c r="CK97" i="1" s="1"/>
  <c r="AQ96" i="1"/>
  <c r="AQ97" i="1" s="1"/>
  <c r="AR96" i="1"/>
  <c r="AR97" i="1" s="1"/>
  <c r="BQ96" i="1"/>
  <c r="BQ97" i="1" s="1"/>
  <c r="CJ96" i="1"/>
  <c r="CJ97" i="1" s="1"/>
  <c r="AW96" i="1"/>
  <c r="AW97" i="1" s="1"/>
  <c r="AP96" i="1"/>
  <c r="AP97" i="1" s="1"/>
  <c r="BB96" i="1"/>
  <c r="BB97" i="1" s="1"/>
  <c r="AH96" i="1"/>
  <c r="AH97" i="1" s="1"/>
  <c r="M96" i="1"/>
  <c r="M97" i="1" s="1"/>
  <c r="DE96" i="1"/>
  <c r="DE97" i="1" s="1"/>
  <c r="BK96" i="1"/>
  <c r="BK97" i="1" s="1"/>
  <c r="AM96" i="1"/>
  <c r="AM97" i="1" s="1"/>
  <c r="CZ98" i="1" l="1"/>
  <c r="CZ99" i="1" s="1"/>
  <c r="P98" i="1"/>
  <c r="P99" i="1" s="1"/>
  <c r="CO98" i="1"/>
  <c r="CO99" i="1" s="1"/>
  <c r="CP98" i="1"/>
  <c r="CP99" i="1" s="1"/>
  <c r="BQ98" i="1"/>
  <c r="BQ99" i="1" s="1"/>
  <c r="BB98" i="1"/>
  <c r="BB99" i="1" s="1"/>
  <c r="N98" i="1"/>
  <c r="N99" i="1" s="1"/>
  <c r="AO98" i="1"/>
  <c r="AO99" i="1" s="1"/>
  <c r="AB98" i="1"/>
  <c r="AB99" i="1" s="1"/>
  <c r="AT98" i="1"/>
  <c r="AT99" i="1" s="1"/>
  <c r="BK98" i="1"/>
  <c r="BK99" i="1" s="1"/>
  <c r="BW98" i="1"/>
  <c r="BW99" i="1" s="1"/>
  <c r="V98" i="1"/>
  <c r="V99" i="1" s="1"/>
  <c r="CR98" i="1"/>
  <c r="CR99" i="1" s="1"/>
  <c r="CW98" i="1"/>
  <c r="CW99" i="1" s="1"/>
  <c r="AK98" i="1"/>
  <c r="AK99" i="1" s="1"/>
  <c r="R98" i="1"/>
  <c r="R99" i="1" s="1"/>
  <c r="CN98" i="1"/>
  <c r="CN99" i="1" s="1"/>
  <c r="BT98" i="1"/>
  <c r="BT99" i="1" s="1"/>
  <c r="CA98" i="1"/>
  <c r="CA99" i="1" s="1"/>
  <c r="DE98" i="1"/>
  <c r="DE99" i="1" s="1"/>
  <c r="BC98" i="1"/>
  <c r="BC99" i="1" s="1"/>
  <c r="BF98" i="1"/>
  <c r="BF99" i="1" s="1"/>
  <c r="AF98" i="1"/>
  <c r="AF99" i="1" s="1"/>
  <c r="AQ98" i="1"/>
  <c r="AQ99" i="1" s="1"/>
  <c r="DD98" i="1"/>
  <c r="DD99" i="1" s="1"/>
  <c r="X98" i="1"/>
  <c r="X99" i="1" s="1"/>
  <c r="BG98" i="1"/>
  <c r="BG99" i="1" s="1"/>
  <c r="Y98" i="1"/>
  <c r="Y99" i="1" s="1"/>
  <c r="BS98" i="1"/>
  <c r="BS99" i="1" s="1"/>
  <c r="BE98" i="1"/>
  <c r="BE99" i="1" s="1"/>
  <c r="AP98" i="1"/>
  <c r="AP99" i="1" s="1"/>
  <c r="AA98" i="1"/>
  <c r="AA99" i="1" s="1"/>
  <c r="BU98" i="1"/>
  <c r="BU99" i="1" s="1"/>
  <c r="BN98" i="1"/>
  <c r="BN99" i="1" s="1"/>
  <c r="AU98" i="1"/>
  <c r="AU99" i="1" s="1"/>
  <c r="BI98" i="1"/>
  <c r="BI99" i="1" s="1"/>
  <c r="BL98" i="1"/>
  <c r="BL99" i="1" s="1"/>
  <c r="BA98" i="1"/>
  <c r="BA99" i="1" s="1"/>
  <c r="CG98" i="1"/>
  <c r="CG99" i="1" s="1"/>
  <c r="AV98" i="1"/>
  <c r="AV99" i="1" s="1"/>
  <c r="CJ98" i="1"/>
  <c r="CJ99" i="1" s="1"/>
  <c r="BZ98" i="1"/>
  <c r="BZ99" i="1" s="1"/>
  <c r="CL98" i="1"/>
  <c r="CL99" i="1" s="1"/>
  <c r="AJ98" i="1"/>
  <c r="AJ99" i="1" s="1"/>
  <c r="AZ98" i="1"/>
  <c r="AZ99" i="1" s="1"/>
  <c r="CE98" i="1"/>
  <c r="CE99" i="1" s="1"/>
  <c r="CX98" i="1"/>
  <c r="CX99" i="1" s="1"/>
  <c r="I98" i="1"/>
  <c r="I99" i="1" s="1"/>
  <c r="CF98" i="1"/>
  <c r="CF99" i="1" s="1"/>
  <c r="CT98" i="1"/>
  <c r="CT99" i="1" s="1"/>
  <c r="CB98" i="1"/>
  <c r="CB99" i="1" s="1"/>
  <c r="BM98" i="1"/>
  <c r="BM99" i="1" s="1"/>
  <c r="CD98" i="1"/>
  <c r="CD99" i="1" s="1"/>
  <c r="DC98" i="1"/>
  <c r="DC99" i="1" s="1"/>
  <c r="AM98" i="1"/>
  <c r="AM99" i="1" s="1"/>
  <c r="AD98" i="1"/>
  <c r="AD99" i="1" s="1"/>
  <c r="AS98" i="1"/>
  <c r="AS99" i="1" s="1"/>
  <c r="CS98" i="1"/>
  <c r="CS99" i="1" s="1"/>
  <c r="AR98" i="1"/>
  <c r="AR99" i="1" s="1"/>
  <c r="O98" i="1"/>
  <c r="O99" i="1" s="1"/>
  <c r="K98" i="1"/>
  <c r="K99" i="1" s="1"/>
  <c r="AG98" i="1"/>
  <c r="AG99" i="1" s="1"/>
  <c r="BX98" i="1"/>
  <c r="BX99" i="1" s="1"/>
  <c r="BH98" i="1"/>
  <c r="BH99" i="1" s="1"/>
  <c r="T98" i="1"/>
  <c r="T99" i="1" s="1"/>
  <c r="AL98" i="1"/>
  <c r="AL99" i="1" s="1"/>
  <c r="L98" i="1"/>
  <c r="L99" i="1" s="1"/>
  <c r="BD98" i="1"/>
  <c r="BD99" i="1" s="1"/>
  <c r="M98" i="1"/>
  <c r="M99" i="1" s="1"/>
  <c r="Z98" i="1"/>
  <c r="Z99" i="1" s="1"/>
  <c r="BY98" i="1"/>
  <c r="BY99" i="1" s="1"/>
  <c r="AN98" i="1"/>
  <c r="AN99" i="1" s="1"/>
  <c r="U98" i="1"/>
  <c r="U99" i="1" s="1"/>
  <c r="BJ98" i="1"/>
  <c r="BJ99" i="1" s="1"/>
  <c r="AC98" i="1"/>
  <c r="AC99" i="1" s="1"/>
  <c r="AX98" i="1"/>
  <c r="AX99" i="1" s="1"/>
  <c r="CQ98" i="1"/>
  <c r="CQ99" i="1" s="1"/>
  <c r="CI98" i="1"/>
  <c r="CI99" i="1" s="1"/>
  <c r="BR98" i="1"/>
  <c r="BR99" i="1" s="1"/>
  <c r="Q98" i="1"/>
  <c r="Q99" i="1" s="1"/>
  <c r="BP98" i="1"/>
  <c r="BP99" i="1" s="1"/>
  <c r="AH98" i="1"/>
  <c r="AH99" i="1" s="1"/>
  <c r="DB98" i="1"/>
  <c r="DB99" i="1" s="1"/>
  <c r="BV98" i="1"/>
  <c r="BV99" i="1" s="1"/>
  <c r="CC98" i="1"/>
  <c r="CC99" i="1" s="1"/>
  <c r="AY98" i="1"/>
  <c r="AY99" i="1" s="1"/>
  <c r="DA98" i="1"/>
  <c r="DA99" i="1" s="1"/>
  <c r="BO98" i="1"/>
  <c r="BO99" i="1" s="1"/>
  <c r="AE98" i="1"/>
  <c r="AE99" i="1" s="1"/>
  <c r="CV98" i="1"/>
  <c r="CV99" i="1" s="1"/>
  <c r="W98" i="1"/>
  <c r="W99" i="1" s="1"/>
  <c r="CU98" i="1"/>
  <c r="CU99" i="1" s="1"/>
  <c r="CK98" i="1"/>
  <c r="CK99" i="1" s="1"/>
  <c r="CY98" i="1"/>
  <c r="CY99" i="1" s="1"/>
  <c r="J98" i="1"/>
  <c r="J99" i="1" s="1"/>
  <c r="CH98" i="1"/>
  <c r="CH99" i="1" s="1"/>
  <c r="AI98" i="1"/>
  <c r="AI99" i="1" s="1"/>
  <c r="CM98" i="1"/>
  <c r="CM99" i="1" s="1"/>
  <c r="S98" i="1"/>
  <c r="S99" i="1" s="1"/>
  <c r="AW98" i="1"/>
  <c r="AW99" i="1" s="1"/>
  <c r="CM100" i="1" l="1"/>
  <c r="CM101" i="1" s="1"/>
  <c r="AI100" i="1"/>
  <c r="AI101" i="1" s="1"/>
  <c r="AE100" i="1"/>
  <c r="AE101" i="1" s="1"/>
  <c r="BP100" i="1"/>
  <c r="BP101" i="1" s="1"/>
  <c r="U100" i="1"/>
  <c r="U101" i="1" s="1"/>
  <c r="T100" i="1"/>
  <c r="T101" i="1" s="1"/>
  <c r="BO100" i="1"/>
  <c r="BO101" i="1" s="1"/>
  <c r="CZ100" i="1"/>
  <c r="CZ101" i="1" s="1"/>
  <c r="AN100" i="1"/>
  <c r="AN101" i="1" s="1"/>
  <c r="BH100" i="1"/>
  <c r="BH101" i="1" s="1"/>
  <c r="AD100" i="1"/>
  <c r="AD101" i="1" s="1"/>
  <c r="CA100" i="1"/>
  <c r="CA101" i="1" s="1"/>
  <c r="BJ100" i="1"/>
  <c r="BJ101" i="1" s="1"/>
  <c r="AY100" i="1"/>
  <c r="AY101" i="1" s="1"/>
  <c r="DC100" i="1"/>
  <c r="DC101" i="1" s="1"/>
  <c r="BA100" i="1"/>
  <c r="BA101" i="1" s="1"/>
  <c r="AL100" i="1"/>
  <c r="AL101" i="1" s="1"/>
  <c r="CH100" i="1"/>
  <c r="CH101" i="1" s="1"/>
  <c r="DA100" i="1"/>
  <c r="DA101" i="1" s="1"/>
  <c r="BB100" i="1"/>
  <c r="BB101" i="1" s="1"/>
  <c r="CR100" i="1"/>
  <c r="CR101" i="1" s="1"/>
  <c r="BE100" i="1"/>
  <c r="BE101" i="1" s="1"/>
  <c r="W100" i="1"/>
  <c r="W101" i="1" s="1"/>
  <c r="DB100" i="1"/>
  <c r="DB101" i="1" s="1"/>
  <c r="V100" i="1"/>
  <c r="V101" i="1" s="1"/>
  <c r="M100" i="1"/>
  <c r="M101" i="1" s="1"/>
  <c r="X100" i="1"/>
  <c r="X101" i="1" s="1"/>
  <c r="CN100" i="1"/>
  <c r="CN101" i="1" s="1"/>
  <c r="CC100" i="1"/>
  <c r="CC101" i="1" s="1"/>
  <c r="CW100" i="1"/>
  <c r="CW101" i="1" s="1"/>
  <c r="CX100" i="1"/>
  <c r="CX101" i="1" s="1"/>
  <c r="CK100" i="1"/>
  <c r="CK101" i="1" s="1"/>
  <c r="CU100" i="1"/>
  <c r="CU101" i="1" s="1"/>
  <c r="Z100" i="1"/>
  <c r="Z101" i="1" s="1"/>
  <c r="AX100" i="1"/>
  <c r="AX101" i="1" s="1"/>
  <c r="AT100" i="1"/>
  <c r="AT101" i="1" s="1"/>
  <c r="AB100" i="1"/>
  <c r="AB101" i="1" s="1"/>
  <c r="BV100" i="1"/>
  <c r="BV101" i="1" s="1"/>
  <c r="CV100" i="1"/>
  <c r="CV101" i="1" s="1"/>
  <c r="AZ100" i="1"/>
  <c r="AZ101" i="1" s="1"/>
  <c r="DD100" i="1"/>
  <c r="DD101" i="1" s="1"/>
  <c r="AM100" i="1"/>
  <c r="AM101" i="1" s="1"/>
  <c r="AJ100" i="1"/>
  <c r="AJ101" i="1" s="1"/>
  <c r="BL100" i="1"/>
  <c r="BL101" i="1" s="1"/>
  <c r="I100" i="1"/>
  <c r="I101" i="1" s="1"/>
  <c r="BS100" i="1"/>
  <c r="BS101" i="1" s="1"/>
  <c r="BU100" i="1"/>
  <c r="BU101" i="1" s="1"/>
  <c r="AC100" i="1"/>
  <c r="AC101" i="1" s="1"/>
  <c r="J100" i="1"/>
  <c r="J101" i="1" s="1"/>
  <c r="L100" i="1"/>
  <c r="L101" i="1" s="1"/>
  <c r="CS100" i="1"/>
  <c r="CS101" i="1" s="1"/>
  <c r="K100" i="1"/>
  <c r="K101" i="1" s="1"/>
  <c r="CB100" i="1"/>
  <c r="CB101" i="1" s="1"/>
  <c r="AU100" i="1"/>
  <c r="AU101" i="1" s="1"/>
  <c r="AA100" i="1"/>
  <c r="AA101" i="1" s="1"/>
  <c r="AP100" i="1"/>
  <c r="AP101" i="1" s="1"/>
  <c r="BN100" i="1"/>
  <c r="BN101" i="1" s="1"/>
  <c r="AH100" i="1"/>
  <c r="AH101" i="1" s="1"/>
  <c r="AR100" i="1"/>
  <c r="AR101" i="1" s="1"/>
  <c r="Q100" i="1"/>
  <c r="Q101" i="1" s="1"/>
  <c r="S100" i="1"/>
  <c r="S101" i="1" s="1"/>
  <c r="AK100" i="1"/>
  <c r="AK101" i="1" s="1"/>
  <c r="CL100" i="1"/>
  <c r="CL101" i="1" s="1"/>
  <c r="CD100" i="1"/>
  <c r="CD101" i="1" s="1"/>
  <c r="CJ100" i="1"/>
  <c r="CJ101" i="1" s="1"/>
  <c r="CT100" i="1"/>
  <c r="CT101" i="1" s="1"/>
  <c r="AF100" i="1"/>
  <c r="AF101" i="1" s="1"/>
  <c r="BG100" i="1"/>
  <c r="BG101" i="1" s="1"/>
  <c r="AG100" i="1"/>
  <c r="AG101" i="1" s="1"/>
  <c r="AS100" i="1"/>
  <c r="AS101" i="1" s="1"/>
  <c r="AQ100" i="1"/>
  <c r="AQ101" i="1" s="1"/>
  <c r="BD100" i="1"/>
  <c r="BD101" i="1" s="1"/>
  <c r="Y100" i="1"/>
  <c r="Y101" i="1" s="1"/>
  <c r="AW100" i="1"/>
  <c r="AW101" i="1" s="1"/>
  <c r="BR100" i="1"/>
  <c r="BR101" i="1" s="1"/>
  <c r="BI100" i="1"/>
  <c r="BI101" i="1" s="1"/>
  <c r="BT100" i="1"/>
  <c r="BT101" i="1" s="1"/>
  <c r="BX100" i="1"/>
  <c r="BX101" i="1" s="1"/>
  <c r="BK100" i="1"/>
  <c r="BK101" i="1" s="1"/>
  <c r="BM100" i="1"/>
  <c r="BM101" i="1" s="1"/>
  <c r="N100" i="1"/>
  <c r="N101" i="1" s="1"/>
  <c r="CF100" i="1"/>
  <c r="CF101" i="1" s="1"/>
  <c r="R100" i="1"/>
  <c r="R101" i="1" s="1"/>
  <c r="BF100" i="1"/>
  <c r="BF101" i="1" s="1"/>
  <c r="BW100" i="1"/>
  <c r="BW101" i="1" s="1"/>
  <c r="BY100" i="1"/>
  <c r="BY101" i="1" s="1"/>
  <c r="CI100" i="1"/>
  <c r="CI101" i="1" s="1"/>
  <c r="CE100" i="1"/>
  <c r="CE101" i="1" s="1"/>
  <c r="BZ100" i="1"/>
  <c r="BZ101" i="1" s="1"/>
  <c r="CO100" i="1"/>
  <c r="CO101" i="1" s="1"/>
  <c r="CY100" i="1"/>
  <c r="CY101" i="1" s="1"/>
  <c r="CP100" i="1"/>
  <c r="CP101" i="1" s="1"/>
  <c r="AV100" i="1"/>
  <c r="AV101" i="1" s="1"/>
  <c r="BC100" i="1"/>
  <c r="BC101" i="1" s="1"/>
  <c r="CQ100" i="1"/>
  <c r="CQ101" i="1" s="1"/>
  <c r="DE100" i="1"/>
  <c r="DE101" i="1" s="1"/>
  <c r="AO100" i="1"/>
  <c r="AO101" i="1" s="1"/>
  <c r="O100" i="1"/>
  <c r="O101" i="1" s="1"/>
  <c r="BQ100" i="1"/>
  <c r="BQ101" i="1" s="1"/>
  <c r="P100" i="1"/>
  <c r="P101" i="1" s="1"/>
  <c r="CG100" i="1"/>
  <c r="CG101" i="1" s="1"/>
  <c r="CQ102" i="1" l="1"/>
  <c r="CQ103" i="1" s="1"/>
  <c r="CI102" i="1"/>
  <c r="CI103" i="1" s="1"/>
  <c r="CX102" i="1"/>
  <c r="CX103" i="1" s="1"/>
  <c r="BZ102" i="1"/>
  <c r="BZ103" i="1" s="1"/>
  <c r="N102" i="1"/>
  <c r="N103" i="1" s="1"/>
  <c r="Y102" i="1"/>
  <c r="Y103" i="1" s="1"/>
  <c r="AO102" i="1"/>
  <c r="AO103" i="1" s="1"/>
  <c r="CT102" i="1"/>
  <c r="CT103" i="1" s="1"/>
  <c r="CO102" i="1"/>
  <c r="CO103" i="1" s="1"/>
  <c r="CF102" i="1"/>
  <c r="CF103" i="1" s="1"/>
  <c r="AW102" i="1"/>
  <c r="AW103" i="1" s="1"/>
  <c r="AH102" i="1"/>
  <c r="AH103" i="1" s="1"/>
  <c r="AI102" i="1"/>
  <c r="AI103" i="1" s="1"/>
  <c r="AM102" i="1"/>
  <c r="AM103" i="1" s="1"/>
  <c r="Z102" i="1"/>
  <c r="Z103" i="1" s="1"/>
  <c r="M102" i="1"/>
  <c r="M103" i="1" s="1"/>
  <c r="AK102" i="1"/>
  <c r="AK103" i="1" s="1"/>
  <c r="AE102" i="1"/>
  <c r="AE103" i="1" s="1"/>
  <c r="CZ102" i="1"/>
  <c r="CZ103" i="1" s="1"/>
  <c r="BX102" i="1"/>
  <c r="BX103" i="1" s="1"/>
  <c r="I102" i="1"/>
  <c r="I103" i="1" s="1"/>
  <c r="BP102" i="1"/>
  <c r="BP103" i="1" s="1"/>
  <c r="CC102" i="1"/>
  <c r="CC103" i="1" s="1"/>
  <c r="W102" i="1"/>
  <c r="W103" i="1" s="1"/>
  <c r="CG102" i="1"/>
  <c r="CG103" i="1" s="1"/>
  <c r="V102" i="1"/>
  <c r="V103" i="1" s="1"/>
  <c r="CA102" i="1"/>
  <c r="CA103" i="1" s="1"/>
  <c r="DE102" i="1"/>
  <c r="DE103" i="1" s="1"/>
  <c r="BM102" i="1"/>
  <c r="BM103" i="1" s="1"/>
  <c r="BF102" i="1"/>
  <c r="BF103" i="1" s="1"/>
  <c r="AU102" i="1"/>
  <c r="AU103" i="1" s="1"/>
  <c r="AC102" i="1"/>
  <c r="AC103" i="1" s="1"/>
  <c r="X102" i="1"/>
  <c r="X103" i="1" s="1"/>
  <c r="AA102" i="1"/>
  <c r="AA103" i="1" s="1"/>
  <c r="BY102" i="1"/>
  <c r="BY103" i="1" s="1"/>
  <c r="BU102" i="1"/>
  <c r="BU103" i="1" s="1"/>
  <c r="AF102" i="1"/>
  <c r="AF103" i="1" s="1"/>
  <c r="DB102" i="1"/>
  <c r="DB103" i="1" s="1"/>
  <c r="AV102" i="1"/>
  <c r="AV103" i="1" s="1"/>
  <c r="BG102" i="1"/>
  <c r="BG103" i="1" s="1"/>
  <c r="CS102" i="1"/>
  <c r="CS103" i="1" s="1"/>
  <c r="BC102" i="1"/>
  <c r="BC103" i="1" s="1"/>
  <c r="T102" i="1"/>
  <c r="T103" i="1" s="1"/>
  <c r="R102" i="1"/>
  <c r="R103" i="1" s="1"/>
  <c r="Q102" i="1"/>
  <c r="Q103" i="1" s="1"/>
  <c r="BA102" i="1"/>
  <c r="BA103" i="1" s="1"/>
  <c r="BV102" i="1"/>
  <c r="BV103" i="1" s="1"/>
  <c r="S102" i="1"/>
  <c r="S103" i="1" s="1"/>
  <c r="CJ102" i="1"/>
  <c r="CJ103" i="1" s="1"/>
  <c r="AJ102" i="1"/>
  <c r="AJ103" i="1" s="1"/>
  <c r="AZ102" i="1"/>
  <c r="AZ103" i="1" s="1"/>
  <c r="AQ102" i="1"/>
  <c r="AQ103" i="1" s="1"/>
  <c r="DD102" i="1"/>
  <c r="DD103" i="1" s="1"/>
  <c r="BS102" i="1"/>
  <c r="BS103" i="1" s="1"/>
  <c r="AN102" i="1"/>
  <c r="AN103" i="1" s="1"/>
  <c r="CK102" i="1"/>
  <c r="CK103" i="1" s="1"/>
  <c r="AS102" i="1"/>
  <c r="AS103" i="1" s="1"/>
  <c r="BE102" i="1"/>
  <c r="BE103" i="1" s="1"/>
  <c r="P102" i="1"/>
  <c r="P103" i="1" s="1"/>
  <c r="BB102" i="1"/>
  <c r="BB103" i="1" s="1"/>
  <c r="CD102" i="1"/>
  <c r="CD103" i="1" s="1"/>
  <c r="BK102" i="1"/>
  <c r="BK103" i="1" s="1"/>
  <c r="CB102" i="1"/>
  <c r="CB103" i="1" s="1"/>
  <c r="BO102" i="1"/>
  <c r="BO103" i="1" s="1"/>
  <c r="BN102" i="1"/>
  <c r="BN103" i="1" s="1"/>
  <c r="DC102" i="1"/>
  <c r="DC103" i="1" s="1"/>
  <c r="BH102" i="1"/>
  <c r="BH103" i="1" s="1"/>
  <c r="BD102" i="1"/>
  <c r="BD103" i="1" s="1"/>
  <c r="AL102" i="1"/>
  <c r="AL103" i="1" s="1"/>
  <c r="AT102" i="1"/>
  <c r="AT103" i="1" s="1"/>
  <c r="DA102" i="1"/>
  <c r="DA103" i="1" s="1"/>
  <c r="BQ102" i="1"/>
  <c r="BQ103" i="1" s="1"/>
  <c r="CU102" i="1"/>
  <c r="CU103" i="1" s="1"/>
  <c r="BI102" i="1"/>
  <c r="BI103" i="1" s="1"/>
  <c r="U102" i="1"/>
  <c r="U103" i="1" s="1"/>
  <c r="AD102" i="1"/>
  <c r="AD103" i="1" s="1"/>
  <c r="AX102" i="1"/>
  <c r="AX103" i="1" s="1"/>
  <c r="BW102" i="1"/>
  <c r="BW103" i="1" s="1"/>
  <c r="AR102" i="1"/>
  <c r="AR103" i="1" s="1"/>
  <c r="L102" i="1"/>
  <c r="L103" i="1" s="1"/>
  <c r="CV102" i="1"/>
  <c r="CV103" i="1" s="1"/>
  <c r="CL102" i="1"/>
  <c r="CL103" i="1" s="1"/>
  <c r="O102" i="1"/>
  <c r="O103" i="1" s="1"/>
  <c r="AP102" i="1"/>
  <c r="AP103" i="1" s="1"/>
  <c r="CP102" i="1"/>
  <c r="CP103" i="1" s="1"/>
  <c r="BL102" i="1"/>
  <c r="BL103" i="1" s="1"/>
  <c r="CE102" i="1"/>
  <c r="CE103" i="1" s="1"/>
  <c r="BT102" i="1"/>
  <c r="BT103" i="1" s="1"/>
  <c r="CW102" i="1"/>
  <c r="CW103" i="1" s="1"/>
  <c r="AG102" i="1"/>
  <c r="AG103" i="1" s="1"/>
  <c r="AY102" i="1"/>
  <c r="AY103" i="1" s="1"/>
  <c r="CH102" i="1"/>
  <c r="CH103" i="1" s="1"/>
  <c r="CM102" i="1"/>
  <c r="CM103" i="1" s="1"/>
  <c r="J102" i="1"/>
  <c r="J103" i="1" s="1"/>
  <c r="AB102" i="1"/>
  <c r="AB103" i="1" s="1"/>
  <c r="K102" i="1"/>
  <c r="K103" i="1" s="1"/>
  <c r="CN102" i="1"/>
  <c r="CN103" i="1" s="1"/>
  <c r="BR102" i="1"/>
  <c r="BR103" i="1" s="1"/>
  <c r="CR102" i="1"/>
  <c r="CR103" i="1" s="1"/>
  <c r="CY102" i="1"/>
  <c r="CY103" i="1" s="1"/>
  <c r="BJ102" i="1"/>
  <c r="BJ103" i="1" s="1"/>
  <c r="CR104" i="1" l="1"/>
  <c r="CR105" i="1" s="1"/>
  <c r="AY104" i="1"/>
  <c r="AY105" i="1" s="1"/>
  <c r="O104" i="1"/>
  <c r="O105" i="1" s="1"/>
  <c r="U104" i="1"/>
  <c r="U105" i="1" s="1"/>
  <c r="BT104" i="1"/>
  <c r="BT105" i="1" s="1"/>
  <c r="L104" i="1"/>
  <c r="L105" i="1" s="1"/>
  <c r="BQ104" i="1"/>
  <c r="BQ105" i="1" s="1"/>
  <c r="M104" i="1"/>
  <c r="M105" i="1" s="1"/>
  <c r="CK104" i="1"/>
  <c r="CK105" i="1" s="1"/>
  <c r="S104" i="1"/>
  <c r="S105" i="1" s="1"/>
  <c r="BG104" i="1"/>
  <c r="BG105" i="1" s="1"/>
  <c r="AC104" i="1"/>
  <c r="AC105" i="1" s="1"/>
  <c r="W104" i="1"/>
  <c r="W105" i="1" s="1"/>
  <c r="AB104" i="1"/>
  <c r="AB105" i="1" s="1"/>
  <c r="AR104" i="1"/>
  <c r="AR105" i="1" s="1"/>
  <c r="BV104" i="1"/>
  <c r="BV105" i="1" s="1"/>
  <c r="AV104" i="1"/>
  <c r="AV105" i="1" s="1"/>
  <c r="CC104" i="1"/>
  <c r="CC105" i="1" s="1"/>
  <c r="AT104" i="1"/>
  <c r="AT105" i="1" s="1"/>
  <c r="CP104" i="1"/>
  <c r="CP105" i="1" s="1"/>
  <c r="DE104" i="1"/>
  <c r="DE105" i="1" s="1"/>
  <c r="CE104" i="1"/>
  <c r="CE105" i="1" s="1"/>
  <c r="CQ104" i="1"/>
  <c r="CQ105" i="1" s="1"/>
  <c r="CD104" i="1"/>
  <c r="CD105" i="1" s="1"/>
  <c r="CM104" i="1"/>
  <c r="CM105" i="1" s="1"/>
  <c r="AL104" i="1"/>
  <c r="AL105" i="1" s="1"/>
  <c r="CS104" i="1"/>
  <c r="CS105" i="1" s="1"/>
  <c r="Q104" i="1"/>
  <c r="Q105" i="1" s="1"/>
  <c r="DD104" i="1"/>
  <c r="DD105" i="1" s="1"/>
  <c r="BP104" i="1"/>
  <c r="BP105" i="1" s="1"/>
  <c r="CA104" i="1"/>
  <c r="CA105" i="1" s="1"/>
  <c r="CI104" i="1"/>
  <c r="CI105" i="1" s="1"/>
  <c r="CY104" i="1"/>
  <c r="CY105" i="1" s="1"/>
  <c r="BR104" i="1"/>
  <c r="BR105" i="1" s="1"/>
  <c r="BK104" i="1"/>
  <c r="BK105" i="1" s="1"/>
  <c r="CV104" i="1"/>
  <c r="CV105" i="1" s="1"/>
  <c r="BU104" i="1"/>
  <c r="BU105" i="1" s="1"/>
  <c r="BN104" i="1"/>
  <c r="BN105" i="1" s="1"/>
  <c r="Z104" i="1"/>
  <c r="Z105" i="1" s="1"/>
  <c r="AJ104" i="1"/>
  <c r="AJ105" i="1" s="1"/>
  <c r="CU104" i="1"/>
  <c r="CU105" i="1" s="1"/>
  <c r="V104" i="1"/>
  <c r="V105" i="1" s="1"/>
  <c r="BO104" i="1"/>
  <c r="BO105" i="1" s="1"/>
  <c r="AD104" i="1"/>
  <c r="AD105" i="1" s="1"/>
  <c r="AA104" i="1"/>
  <c r="AA105" i="1" s="1"/>
  <c r="CF104" i="1"/>
  <c r="CF105" i="1" s="1"/>
  <c r="CN104" i="1"/>
  <c r="CN105" i="1" s="1"/>
  <c r="BI104" i="1"/>
  <c r="BI105" i="1" s="1"/>
  <c r="CH104" i="1"/>
  <c r="CH105" i="1" s="1"/>
  <c r="BM104" i="1"/>
  <c r="BM105" i="1" s="1"/>
  <c r="DA104" i="1"/>
  <c r="DA105" i="1" s="1"/>
  <c r="BC104" i="1"/>
  <c r="BC105" i="1" s="1"/>
  <c r="AM104" i="1"/>
  <c r="AM105" i="1" s="1"/>
  <c r="BJ104" i="1"/>
  <c r="BJ105" i="1" s="1"/>
  <c r="CW104" i="1"/>
  <c r="CW105" i="1" s="1"/>
  <c r="CB104" i="1"/>
  <c r="CB105" i="1" s="1"/>
  <c r="AW104" i="1"/>
  <c r="AW105" i="1" s="1"/>
  <c r="BD104" i="1"/>
  <c r="BD105" i="1" s="1"/>
  <c r="BB104" i="1"/>
  <c r="BB105" i="1" s="1"/>
  <c r="P104" i="1"/>
  <c r="P105" i="1" s="1"/>
  <c r="DB104" i="1"/>
  <c r="DB105" i="1" s="1"/>
  <c r="BH104" i="1"/>
  <c r="BH105" i="1" s="1"/>
  <c r="CG104" i="1"/>
  <c r="CG105" i="1" s="1"/>
  <c r="CO104" i="1"/>
  <c r="CO105" i="1" s="1"/>
  <c r="AE104" i="1"/>
  <c r="AE105" i="1" s="1"/>
  <c r="AG104" i="1"/>
  <c r="AG105" i="1" s="1"/>
  <c r="K104" i="1"/>
  <c r="K105" i="1" s="1"/>
  <c r="N104" i="1"/>
  <c r="N105" i="1" s="1"/>
  <c r="Y104" i="1"/>
  <c r="Y105" i="1" s="1"/>
  <c r="AI104" i="1"/>
  <c r="AI105" i="1" s="1"/>
  <c r="AU104" i="1"/>
  <c r="AU105" i="1" s="1"/>
  <c r="BY104" i="1"/>
  <c r="BY105" i="1" s="1"/>
  <c r="BA104" i="1"/>
  <c r="BA105" i="1" s="1"/>
  <c r="BZ104" i="1"/>
  <c r="BZ105" i="1" s="1"/>
  <c r="AP104" i="1"/>
  <c r="AP105" i="1" s="1"/>
  <c r="AS104" i="1"/>
  <c r="AS105" i="1" s="1"/>
  <c r="BW104" i="1"/>
  <c r="BW105" i="1" s="1"/>
  <c r="CT104" i="1"/>
  <c r="CT105" i="1" s="1"/>
  <c r="AX104" i="1"/>
  <c r="AX105" i="1" s="1"/>
  <c r="T104" i="1"/>
  <c r="T105" i="1" s="1"/>
  <c r="X104" i="1"/>
  <c r="X105" i="1" s="1"/>
  <c r="BL104" i="1"/>
  <c r="BL105" i="1" s="1"/>
  <c r="AN104" i="1"/>
  <c r="AN105" i="1" s="1"/>
  <c r="BS104" i="1"/>
  <c r="BS105" i="1" s="1"/>
  <c r="CZ104" i="1"/>
  <c r="CZ105" i="1" s="1"/>
  <c r="BE104" i="1"/>
  <c r="BE105" i="1" s="1"/>
  <c r="AQ104" i="1"/>
  <c r="AQ105" i="1" s="1"/>
  <c r="BX104" i="1"/>
  <c r="BX105" i="1" s="1"/>
  <c r="DC104" i="1"/>
  <c r="DC105" i="1" s="1"/>
  <c r="AH104" i="1"/>
  <c r="AH105" i="1" s="1"/>
  <c r="R104" i="1"/>
  <c r="R105" i="1" s="1"/>
  <c r="I104" i="1"/>
  <c r="I105" i="1" s="1"/>
  <c r="AF104" i="1"/>
  <c r="AF105" i="1" s="1"/>
  <c r="BF104" i="1"/>
  <c r="BF105" i="1" s="1"/>
  <c r="CJ104" i="1"/>
  <c r="CJ105" i="1" s="1"/>
  <c r="AZ104" i="1"/>
  <c r="AZ105" i="1" s="1"/>
  <c r="AO104" i="1"/>
  <c r="AO105" i="1" s="1"/>
  <c r="CX104" i="1"/>
  <c r="CX105" i="1" s="1"/>
  <c r="AK104" i="1"/>
  <c r="AK105" i="1" s="1"/>
  <c r="J104" i="1"/>
  <c r="J105" i="1" s="1"/>
  <c r="CL104" i="1"/>
  <c r="CL105" i="1" s="1"/>
  <c r="J106" i="1" l="1"/>
  <c r="J107" i="1" s="1"/>
  <c r="S106" i="1"/>
  <c r="S107" i="1" s="1"/>
  <c r="CT106" i="1"/>
  <c r="CT107" i="1" s="1"/>
  <c r="DB106" i="1"/>
  <c r="DB107" i="1" s="1"/>
  <c r="BS106" i="1"/>
  <c r="BS107" i="1" s="1"/>
  <c r="CH106" i="1"/>
  <c r="CH107" i="1" s="1"/>
  <c r="BJ106" i="1"/>
  <c r="BJ107" i="1" s="1"/>
  <c r="CE106" i="1"/>
  <c r="CE107" i="1" s="1"/>
  <c r="BP106" i="1"/>
  <c r="BP107" i="1" s="1"/>
  <c r="BN106" i="1"/>
  <c r="BN107" i="1" s="1"/>
  <c r="CY106" i="1"/>
  <c r="CY107" i="1" s="1"/>
  <c r="AI106" i="1"/>
  <c r="AI107" i="1" s="1"/>
  <c r="AH106" i="1"/>
  <c r="AH107" i="1" s="1"/>
  <c r="BG106" i="1"/>
  <c r="BG107" i="1" s="1"/>
  <c r="CF106" i="1"/>
  <c r="CF107" i="1" s="1"/>
  <c r="CG106" i="1"/>
  <c r="CG107" i="1" s="1"/>
  <c r="BL106" i="1"/>
  <c r="BL107" i="1" s="1"/>
  <c r="AB106" i="1"/>
  <c r="AB107" i="1" s="1"/>
  <c r="AR106" i="1"/>
  <c r="AR107" i="1" s="1"/>
  <c r="Z106" i="1"/>
  <c r="Z107" i="1" s="1"/>
  <c r="AP106" i="1"/>
  <c r="AP107" i="1" s="1"/>
  <c r="AM106" i="1"/>
  <c r="AM107" i="1" s="1"/>
  <c r="BZ106" i="1"/>
  <c r="BZ107" i="1" s="1"/>
  <c r="BM106" i="1"/>
  <c r="BM107" i="1" s="1"/>
  <c r="AX106" i="1"/>
  <c r="AX107" i="1" s="1"/>
  <c r="CV106" i="1"/>
  <c r="CV107" i="1" s="1"/>
  <c r="BY106" i="1"/>
  <c r="BY107" i="1" s="1"/>
  <c r="AL106" i="1"/>
  <c r="AL107" i="1" s="1"/>
  <c r="CN106" i="1"/>
  <c r="CN107" i="1" s="1"/>
  <c r="CO106" i="1"/>
  <c r="CO107" i="1" s="1"/>
  <c r="O106" i="1"/>
  <c r="O107" i="1" s="1"/>
  <c r="CS106" i="1"/>
  <c r="CS107" i="1" s="1"/>
  <c r="X106" i="1"/>
  <c r="X107" i="1" s="1"/>
  <c r="CC106" i="1"/>
  <c r="CC107" i="1" s="1"/>
  <c r="BK106" i="1"/>
  <c r="BK107" i="1" s="1"/>
  <c r="AF106" i="1"/>
  <c r="AF107" i="1" s="1"/>
  <c r="AA106" i="1"/>
  <c r="AA107" i="1" s="1"/>
  <c r="CL106" i="1"/>
  <c r="CL107" i="1" s="1"/>
  <c r="CP106" i="1"/>
  <c r="CP107" i="1" s="1"/>
  <c r="DD106" i="1"/>
  <c r="DD107" i="1" s="1"/>
  <c r="AK106" i="1"/>
  <c r="AK107" i="1" s="1"/>
  <c r="I106" i="1"/>
  <c r="I107" i="1" s="1"/>
  <c r="CX106" i="1"/>
  <c r="CX107" i="1" s="1"/>
  <c r="BI106" i="1"/>
  <c r="BI107" i="1" s="1"/>
  <c r="AZ106" i="1"/>
  <c r="AZ107" i="1" s="1"/>
  <c r="BD106" i="1"/>
  <c r="BD107" i="1" s="1"/>
  <c r="CD106" i="1"/>
  <c r="CD107" i="1" s="1"/>
  <c r="BT106" i="1"/>
  <c r="BT107" i="1" s="1"/>
  <c r="AO106" i="1"/>
  <c r="AO107" i="1" s="1"/>
  <c r="K106" i="1"/>
  <c r="K107" i="1" s="1"/>
  <c r="CJ106" i="1"/>
  <c r="CJ107" i="1" s="1"/>
  <c r="AG106" i="1"/>
  <c r="AG107" i="1" s="1"/>
  <c r="AV106" i="1"/>
  <c r="AV107" i="1" s="1"/>
  <c r="AU106" i="1"/>
  <c r="AU107" i="1" s="1"/>
  <c r="AJ106" i="1"/>
  <c r="AJ107" i="1" s="1"/>
  <c r="M106" i="1"/>
  <c r="M107" i="1" s="1"/>
  <c r="L106" i="1"/>
  <c r="L107" i="1" s="1"/>
  <c r="CK106" i="1"/>
  <c r="CK107" i="1" s="1"/>
  <c r="BA106" i="1"/>
  <c r="BA107" i="1" s="1"/>
  <c r="AW106" i="1"/>
  <c r="AW107" i="1" s="1"/>
  <c r="CM106" i="1"/>
  <c r="CM107" i="1" s="1"/>
  <c r="BW106" i="1"/>
  <c r="BW107" i="1" s="1"/>
  <c r="BB106" i="1"/>
  <c r="BB107" i="1" s="1"/>
  <c r="Q106" i="1"/>
  <c r="Q107" i="1" s="1"/>
  <c r="BC106" i="1"/>
  <c r="BC107" i="1" s="1"/>
  <c r="U106" i="1"/>
  <c r="U107" i="1" s="1"/>
  <c r="CZ106" i="1"/>
  <c r="CZ107" i="1" s="1"/>
  <c r="CW106" i="1"/>
  <c r="CW107" i="1" s="1"/>
  <c r="DA106" i="1"/>
  <c r="DA107" i="1" s="1"/>
  <c r="N106" i="1"/>
  <c r="N107" i="1" s="1"/>
  <c r="DE106" i="1"/>
  <c r="DE107" i="1" s="1"/>
  <c r="DC106" i="1"/>
  <c r="DC107" i="1" s="1"/>
  <c r="BF106" i="1"/>
  <c r="BF107" i="1" s="1"/>
  <c r="BX106" i="1"/>
  <c r="BX107" i="1" s="1"/>
  <c r="CB106" i="1"/>
  <c r="CB107" i="1" s="1"/>
  <c r="AY106" i="1"/>
  <c r="AY107" i="1" s="1"/>
  <c r="CU106" i="1"/>
  <c r="CU107" i="1" s="1"/>
  <c r="CA106" i="1"/>
  <c r="CA107" i="1" s="1"/>
  <c r="BU106" i="1"/>
  <c r="BU107" i="1" s="1"/>
  <c r="R106" i="1"/>
  <c r="R107" i="1" s="1"/>
  <c r="Y106" i="1"/>
  <c r="Y107" i="1" s="1"/>
  <c r="AN106" i="1"/>
  <c r="AN107" i="1" s="1"/>
  <c r="T106" i="1"/>
  <c r="T107" i="1" s="1"/>
  <c r="BV106" i="1"/>
  <c r="BV107" i="1" s="1"/>
  <c r="W106" i="1"/>
  <c r="W107" i="1" s="1"/>
  <c r="BR106" i="1"/>
  <c r="BR107" i="1" s="1"/>
  <c r="BH106" i="1"/>
  <c r="BH107" i="1" s="1"/>
  <c r="CR106" i="1"/>
  <c r="CR107" i="1" s="1"/>
  <c r="BQ106" i="1"/>
  <c r="BQ107" i="1" s="1"/>
  <c r="AQ106" i="1"/>
  <c r="AQ107" i="1" s="1"/>
  <c r="AC106" i="1"/>
  <c r="AC107" i="1" s="1"/>
  <c r="P106" i="1"/>
  <c r="P107" i="1" s="1"/>
  <c r="BE106" i="1"/>
  <c r="BE107" i="1" s="1"/>
  <c r="AD106" i="1"/>
  <c r="AD107" i="1" s="1"/>
  <c r="CI106" i="1"/>
  <c r="CI107" i="1" s="1"/>
  <c r="CQ106" i="1"/>
  <c r="CQ107" i="1" s="1"/>
  <c r="BO106" i="1"/>
  <c r="BO107" i="1" s="1"/>
  <c r="AT106" i="1"/>
  <c r="AT107" i="1" s="1"/>
  <c r="AS106" i="1"/>
  <c r="AS107" i="1" s="1"/>
  <c r="AE106" i="1"/>
  <c r="AE107" i="1" s="1"/>
  <c r="V106" i="1"/>
  <c r="V107" i="1" s="1"/>
  <c r="BZ108" i="1" l="1"/>
  <c r="BZ109" i="1" s="1"/>
  <c r="CC108" i="1"/>
  <c r="CC109" i="1" s="1"/>
  <c r="BW108" i="1"/>
  <c r="BW109" i="1" s="1"/>
  <c r="DD108" i="1"/>
  <c r="DD109" i="1" s="1"/>
  <c r="CE108" i="1"/>
  <c r="CE109" i="1" s="1"/>
  <c r="AS108" i="1"/>
  <c r="AS109" i="1" s="1"/>
  <c r="AM108" i="1"/>
  <c r="AM109" i="1" s="1"/>
  <c r="L108" i="1"/>
  <c r="L109" i="1" s="1"/>
  <c r="CN108" i="1"/>
  <c r="CN109" i="1" s="1"/>
  <c r="CP108" i="1"/>
  <c r="CP109" i="1" s="1"/>
  <c r="BK108" i="1"/>
  <c r="BK109" i="1" s="1"/>
  <c r="CJ108" i="1"/>
  <c r="CJ109" i="1" s="1"/>
  <c r="BJ108" i="1"/>
  <c r="BJ109" i="1" s="1"/>
  <c r="AC108" i="1"/>
  <c r="AC109" i="1" s="1"/>
  <c r="AP108" i="1"/>
  <c r="AP109" i="1" s="1"/>
  <c r="AW108" i="1"/>
  <c r="AW109" i="1" s="1"/>
  <c r="AR108" i="1"/>
  <c r="AR109" i="1" s="1"/>
  <c r="DC108" i="1"/>
  <c r="DC109" i="1" s="1"/>
  <c r="CM108" i="1"/>
  <c r="CM109" i="1" s="1"/>
  <c r="M108" i="1"/>
  <c r="M109" i="1" s="1"/>
  <c r="BN108" i="1"/>
  <c r="BN109" i="1" s="1"/>
  <c r="BH108" i="1"/>
  <c r="BH109" i="1" s="1"/>
  <c r="BC108" i="1"/>
  <c r="BC109" i="1" s="1"/>
  <c r="AE108" i="1"/>
  <c r="AE109" i="1" s="1"/>
  <c r="CL108" i="1"/>
  <c r="CL109" i="1" s="1"/>
  <c r="X108" i="1"/>
  <c r="X109" i="1" s="1"/>
  <c r="AQ108" i="1"/>
  <c r="AQ109" i="1" s="1"/>
  <c r="BP108" i="1"/>
  <c r="BP109" i="1" s="1"/>
  <c r="BX108" i="1"/>
  <c r="BX109" i="1" s="1"/>
  <c r="AO108" i="1"/>
  <c r="AO109" i="1" s="1"/>
  <c r="DE108" i="1"/>
  <c r="DE109" i="1" s="1"/>
  <c r="CO108" i="1"/>
  <c r="CO109" i="1" s="1"/>
  <c r="CW108" i="1"/>
  <c r="CW109" i="1" s="1"/>
  <c r="CT108" i="1"/>
  <c r="CT109" i="1" s="1"/>
  <c r="BT108" i="1"/>
  <c r="BT109" i="1" s="1"/>
  <c r="CS108" i="1"/>
  <c r="CS109" i="1" s="1"/>
  <c r="O108" i="1"/>
  <c r="O109" i="1" s="1"/>
  <c r="BV108" i="1"/>
  <c r="BV109" i="1" s="1"/>
  <c r="DB108" i="1"/>
  <c r="DB109" i="1" s="1"/>
  <c r="N108" i="1"/>
  <c r="N109" i="1" s="1"/>
  <c r="CD108" i="1"/>
  <c r="CD109" i="1" s="1"/>
  <c r="CZ108" i="1"/>
  <c r="CZ109" i="1" s="1"/>
  <c r="P108" i="1"/>
  <c r="P109" i="1" s="1"/>
  <c r="AL108" i="1"/>
  <c r="AL109" i="1" s="1"/>
  <c r="AZ108" i="1"/>
  <c r="AZ109" i="1" s="1"/>
  <c r="BI108" i="1"/>
  <c r="BI109" i="1" s="1"/>
  <c r="CH108" i="1"/>
  <c r="CH109" i="1" s="1"/>
  <c r="CY108" i="1"/>
  <c r="CY109" i="1" s="1"/>
  <c r="CB108" i="1"/>
  <c r="CB109" i="1" s="1"/>
  <c r="AT108" i="1"/>
  <c r="AT109" i="1" s="1"/>
  <c r="CX108" i="1"/>
  <c r="CX109" i="1" s="1"/>
  <c r="CI108" i="1"/>
  <c r="CI109" i="1" s="1"/>
  <c r="S108" i="1"/>
  <c r="S109" i="1" s="1"/>
  <c r="AU108" i="1"/>
  <c r="AU109" i="1" s="1"/>
  <c r="AB108" i="1"/>
  <c r="AB109" i="1" s="1"/>
  <c r="W108" i="1"/>
  <c r="W109" i="1" s="1"/>
  <c r="CU108" i="1"/>
  <c r="CU109" i="1" s="1"/>
  <c r="T108" i="1"/>
  <c r="T109" i="1" s="1"/>
  <c r="AY108" i="1"/>
  <c r="AY109" i="1" s="1"/>
  <c r="DA108" i="1"/>
  <c r="DA109" i="1" s="1"/>
  <c r="AG108" i="1"/>
  <c r="AG109" i="1" s="1"/>
  <c r="BR108" i="1"/>
  <c r="BR109" i="1" s="1"/>
  <c r="CG108" i="1"/>
  <c r="CG109" i="1" s="1"/>
  <c r="AJ108" i="1"/>
  <c r="AJ109" i="1" s="1"/>
  <c r="AF108" i="1"/>
  <c r="AF109" i="1" s="1"/>
  <c r="BF108" i="1"/>
  <c r="BF109" i="1" s="1"/>
  <c r="BO108" i="1"/>
  <c r="BO109" i="1" s="1"/>
  <c r="BS108" i="1"/>
  <c r="BS109" i="1" s="1"/>
  <c r="AX108" i="1"/>
  <c r="AX109" i="1" s="1"/>
  <c r="AN108" i="1"/>
  <c r="AN109" i="1" s="1"/>
  <c r="CK108" i="1"/>
  <c r="CK109" i="1" s="1"/>
  <c r="AK108" i="1"/>
  <c r="AK109" i="1" s="1"/>
  <c r="BL108" i="1"/>
  <c r="BL109" i="1" s="1"/>
  <c r="BY108" i="1"/>
  <c r="BY109" i="1" s="1"/>
  <c r="J108" i="1"/>
  <c r="J109" i="1" s="1"/>
  <c r="BM108" i="1"/>
  <c r="BM109" i="1" s="1"/>
  <c r="BQ108" i="1"/>
  <c r="BQ109" i="1" s="1"/>
  <c r="AH108" i="1"/>
  <c r="AH109" i="1" s="1"/>
  <c r="AV108" i="1"/>
  <c r="AV109" i="1" s="1"/>
  <c r="V108" i="1"/>
  <c r="V109" i="1" s="1"/>
  <c r="U108" i="1"/>
  <c r="U109" i="1" s="1"/>
  <c r="BB108" i="1"/>
  <c r="BB109" i="1" s="1"/>
  <c r="Z108" i="1"/>
  <c r="Z109" i="1" s="1"/>
  <c r="R108" i="1"/>
  <c r="R109" i="1" s="1"/>
  <c r="I108" i="1"/>
  <c r="I109" i="1" s="1"/>
  <c r="AD108" i="1"/>
  <c r="AD109" i="1" s="1"/>
  <c r="BG108" i="1"/>
  <c r="BG109" i="1" s="1"/>
  <c r="CA108" i="1"/>
  <c r="CA109" i="1" s="1"/>
  <c r="AI108" i="1"/>
  <c r="AI109" i="1" s="1"/>
  <c r="CQ108" i="1"/>
  <c r="CQ109" i="1" s="1"/>
  <c r="BE108" i="1"/>
  <c r="BE109" i="1" s="1"/>
  <c r="AA108" i="1"/>
  <c r="AA109" i="1" s="1"/>
  <c r="Q108" i="1"/>
  <c r="Q109" i="1" s="1"/>
  <c r="CF108" i="1"/>
  <c r="CF109" i="1" s="1"/>
  <c r="CV108" i="1"/>
  <c r="CV109" i="1" s="1"/>
  <c r="BD108" i="1"/>
  <c r="BD109" i="1" s="1"/>
  <c r="CR108" i="1"/>
  <c r="CR109" i="1" s="1"/>
  <c r="Y108" i="1"/>
  <c r="Y109" i="1" s="1"/>
  <c r="BA108" i="1"/>
  <c r="BA109" i="1" s="1"/>
  <c r="K108" i="1"/>
  <c r="K109" i="1" s="1"/>
  <c r="BU108" i="1"/>
  <c r="BU109" i="1" s="1"/>
  <c r="BI110" i="1" l="1"/>
  <c r="BI111" i="1" s="1"/>
  <c r="CW110" i="1"/>
  <c r="CW111" i="1" s="1"/>
  <c r="BU110" i="1"/>
  <c r="BU111" i="1" s="1"/>
  <c r="CZ110" i="1"/>
  <c r="CZ111" i="1" s="1"/>
  <c r="BL110" i="1"/>
  <c r="BL111" i="1" s="1"/>
  <c r="AF110" i="1"/>
  <c r="AF111" i="1" s="1"/>
  <c r="CU110" i="1"/>
  <c r="CU111" i="1" s="1"/>
  <c r="AI110" i="1"/>
  <c r="AI111" i="1" s="1"/>
  <c r="AR110" i="1"/>
  <c r="AR111" i="1" s="1"/>
  <c r="AH110" i="1"/>
  <c r="AH111" i="1" s="1"/>
  <c r="CF110" i="1"/>
  <c r="CF111" i="1" s="1"/>
  <c r="M110" i="1"/>
  <c r="M111" i="1" s="1"/>
  <c r="BR110" i="1"/>
  <c r="BR111" i="1" s="1"/>
  <c r="AU110" i="1"/>
  <c r="AU111" i="1" s="1"/>
  <c r="BV110" i="1"/>
  <c r="BV111" i="1" s="1"/>
  <c r="AO110" i="1"/>
  <c r="AO111" i="1" s="1"/>
  <c r="BH110" i="1"/>
  <c r="BH111" i="1" s="1"/>
  <c r="AC110" i="1"/>
  <c r="AC111" i="1" s="1"/>
  <c r="AN110" i="1"/>
  <c r="AN111" i="1" s="1"/>
  <c r="AA110" i="1"/>
  <c r="AA111" i="1" s="1"/>
  <c r="CY110" i="1"/>
  <c r="CY111" i="1" s="1"/>
  <c r="BO110" i="1"/>
  <c r="BO111" i="1" s="1"/>
  <c r="BS110" i="1"/>
  <c r="BS111" i="1" s="1"/>
  <c r="DA110" i="1"/>
  <c r="DA111" i="1" s="1"/>
  <c r="AL110" i="1"/>
  <c r="AL111" i="1" s="1"/>
  <c r="CR110" i="1"/>
  <c r="CR111" i="1" s="1"/>
  <c r="W110" i="1"/>
  <c r="W111" i="1" s="1"/>
  <c r="CJ110" i="1"/>
  <c r="CJ111" i="1" s="1"/>
  <c r="AD110" i="1"/>
  <c r="AD111" i="1" s="1"/>
  <c r="BQ110" i="1"/>
  <c r="BQ111" i="1" s="1"/>
  <c r="CA110" i="1"/>
  <c r="CA111" i="1" s="1"/>
  <c r="AB110" i="1"/>
  <c r="AB111" i="1" s="1"/>
  <c r="BG110" i="1"/>
  <c r="BG111" i="1" s="1"/>
  <c r="CD110" i="1"/>
  <c r="CD111" i="1" s="1"/>
  <c r="CO110" i="1"/>
  <c r="CO111" i="1" s="1"/>
  <c r="S110" i="1"/>
  <c r="S111" i="1" s="1"/>
  <c r="AW110" i="1"/>
  <c r="AW111" i="1" s="1"/>
  <c r="BJ110" i="1"/>
  <c r="BJ111" i="1" s="1"/>
  <c r="K110" i="1"/>
  <c r="K111" i="1" s="1"/>
  <c r="BK110" i="1"/>
  <c r="BK111" i="1" s="1"/>
  <c r="AX110" i="1"/>
  <c r="AX111" i="1" s="1"/>
  <c r="N110" i="1"/>
  <c r="N111" i="1" s="1"/>
  <c r="AP110" i="1"/>
  <c r="AP111" i="1" s="1"/>
  <c r="P110" i="1"/>
  <c r="P111" i="1" s="1"/>
  <c r="BM110" i="1"/>
  <c r="BM111" i="1" s="1"/>
  <c r="CI110" i="1"/>
  <c r="CI111" i="1" s="1"/>
  <c r="CE110" i="1"/>
  <c r="CE111" i="1" s="1"/>
  <c r="Z110" i="1"/>
  <c r="Z111" i="1" s="1"/>
  <c r="AG110" i="1"/>
  <c r="AG111" i="1" s="1"/>
  <c r="DB110" i="1"/>
  <c r="DB111" i="1" s="1"/>
  <c r="CX110" i="1"/>
  <c r="CX111" i="1" s="1"/>
  <c r="CT110" i="1"/>
  <c r="CT111" i="1" s="1"/>
  <c r="Y110" i="1"/>
  <c r="Y111" i="1" s="1"/>
  <c r="CN110" i="1"/>
  <c r="CN111" i="1" s="1"/>
  <c r="AS110" i="1"/>
  <c r="AS111" i="1" s="1"/>
  <c r="DE110" i="1"/>
  <c r="DE111" i="1" s="1"/>
  <c r="L110" i="1"/>
  <c r="L111" i="1" s="1"/>
  <c r="BA110" i="1"/>
  <c r="BA111" i="1" s="1"/>
  <c r="CP110" i="1"/>
  <c r="CP111" i="1" s="1"/>
  <c r="J110" i="1"/>
  <c r="J111" i="1" s="1"/>
  <c r="BB110" i="1"/>
  <c r="BB111" i="1" s="1"/>
  <c r="AJ110" i="1"/>
  <c r="AJ111" i="1" s="1"/>
  <c r="BY110" i="1"/>
  <c r="BY111" i="1" s="1"/>
  <c r="BE110" i="1"/>
  <c r="BE111" i="1" s="1"/>
  <c r="BX110" i="1"/>
  <c r="BX111" i="1" s="1"/>
  <c r="AT110" i="1"/>
  <c r="AT111" i="1" s="1"/>
  <c r="X110" i="1"/>
  <c r="X111" i="1" s="1"/>
  <c r="BF110" i="1"/>
  <c r="BF111" i="1" s="1"/>
  <c r="AE110" i="1"/>
  <c r="AE111" i="1" s="1"/>
  <c r="CV110" i="1"/>
  <c r="CV111" i="1" s="1"/>
  <c r="DD110" i="1"/>
  <c r="DD111" i="1" s="1"/>
  <c r="CL110" i="1"/>
  <c r="CL111" i="1" s="1"/>
  <c r="BZ110" i="1"/>
  <c r="BZ111" i="1" s="1"/>
  <c r="BW110" i="1"/>
  <c r="BW111" i="1" s="1"/>
  <c r="CK110" i="1"/>
  <c r="CK111" i="1" s="1"/>
  <c r="AY110" i="1"/>
  <c r="AY111" i="1" s="1"/>
  <c r="O110" i="1"/>
  <c r="O111" i="1" s="1"/>
  <c r="R110" i="1"/>
  <c r="R111" i="1" s="1"/>
  <c r="CQ110" i="1"/>
  <c r="CQ111" i="1" s="1"/>
  <c r="CB110" i="1"/>
  <c r="CB111" i="1" s="1"/>
  <c r="AQ110" i="1"/>
  <c r="AQ111" i="1" s="1"/>
  <c r="CM110" i="1"/>
  <c r="CM111" i="1" s="1"/>
  <c r="CH110" i="1"/>
  <c r="CH111" i="1" s="1"/>
  <c r="BD110" i="1"/>
  <c r="BD111" i="1" s="1"/>
  <c r="BC110" i="1"/>
  <c r="BC111" i="1" s="1"/>
  <c r="I110" i="1"/>
  <c r="I111" i="1" s="1"/>
  <c r="U110" i="1"/>
  <c r="U111" i="1" s="1"/>
  <c r="AK110" i="1"/>
  <c r="AK111" i="1" s="1"/>
  <c r="BP110" i="1"/>
  <c r="BP111" i="1" s="1"/>
  <c r="AZ110" i="1"/>
  <c r="AZ111" i="1" s="1"/>
  <c r="V110" i="1"/>
  <c r="V111" i="1" s="1"/>
  <c r="T110" i="1"/>
  <c r="T111" i="1" s="1"/>
  <c r="AV110" i="1"/>
  <c r="AV111" i="1" s="1"/>
  <c r="CG110" i="1"/>
  <c r="CG111" i="1" s="1"/>
  <c r="Q110" i="1"/>
  <c r="Q111" i="1" s="1"/>
  <c r="CS110" i="1"/>
  <c r="CS111" i="1" s="1"/>
  <c r="DC110" i="1"/>
  <c r="DC111" i="1" s="1"/>
  <c r="BT110" i="1"/>
  <c r="BT111" i="1" s="1"/>
  <c r="AM110" i="1"/>
  <c r="AM111" i="1" s="1"/>
  <c r="BN110" i="1"/>
  <c r="BN111" i="1" s="1"/>
  <c r="CC110" i="1"/>
  <c r="CC111" i="1" s="1"/>
  <c r="CF112" i="1" l="1"/>
  <c r="CF113" i="1" s="1"/>
  <c r="V112" i="1"/>
  <c r="V113" i="1" s="1"/>
  <c r="X112" i="1"/>
  <c r="X113" i="1" s="1"/>
  <c r="CX112" i="1"/>
  <c r="CX113" i="1" s="1"/>
  <c r="AP112" i="1"/>
  <c r="AP113" i="1" s="1"/>
  <c r="CO112" i="1"/>
  <c r="CO113" i="1" s="1"/>
  <c r="BD112" i="1"/>
  <c r="BD113" i="1" s="1"/>
  <c r="CP112" i="1"/>
  <c r="CP113" i="1" s="1"/>
  <c r="BT112" i="1"/>
  <c r="BT113" i="1" s="1"/>
  <c r="BP112" i="1"/>
  <c r="BP113" i="1" s="1"/>
  <c r="BN112" i="1"/>
  <c r="BN113" i="1" s="1"/>
  <c r="BF112" i="1"/>
  <c r="BF113" i="1" s="1"/>
  <c r="AM112" i="1"/>
  <c r="AM113" i="1" s="1"/>
  <c r="CS112" i="1"/>
  <c r="CS113" i="1" s="1"/>
  <c r="AY112" i="1"/>
  <c r="AY113" i="1" s="1"/>
  <c r="CH112" i="1"/>
  <c r="CH113" i="1" s="1"/>
  <c r="T112" i="1"/>
  <c r="T113" i="1" s="1"/>
  <c r="AU112" i="1"/>
  <c r="AU113" i="1" s="1"/>
  <c r="CK112" i="1"/>
  <c r="CK113" i="1" s="1"/>
  <c r="AE112" i="1"/>
  <c r="AE113" i="1" s="1"/>
  <c r="CJ112" i="1"/>
  <c r="CJ113" i="1" s="1"/>
  <c r="CU112" i="1"/>
  <c r="CU113" i="1" s="1"/>
  <c r="AI112" i="1"/>
  <c r="AI113" i="1" s="1"/>
  <c r="CI112" i="1"/>
  <c r="CI113" i="1" s="1"/>
  <c r="CY112" i="1"/>
  <c r="CY113" i="1" s="1"/>
  <c r="BW112" i="1"/>
  <c r="BW113" i="1" s="1"/>
  <c r="CQ112" i="1"/>
  <c r="CQ113" i="1" s="1"/>
  <c r="AV112" i="1"/>
  <c r="AV113" i="1" s="1"/>
  <c r="BV112" i="1"/>
  <c r="BV113" i="1" s="1"/>
  <c r="CE112" i="1"/>
  <c r="CE113" i="1" s="1"/>
  <c r="BY112" i="1"/>
  <c r="BY113" i="1" s="1"/>
  <c r="DE112" i="1"/>
  <c r="DE113" i="1" s="1"/>
  <c r="P112" i="1"/>
  <c r="P113" i="1" s="1"/>
  <c r="Z112" i="1"/>
  <c r="Z113" i="1" s="1"/>
  <c r="CW112" i="1"/>
  <c r="CW113" i="1" s="1"/>
  <c r="BH112" i="1"/>
  <c r="BH113" i="1" s="1"/>
  <c r="AN112" i="1"/>
  <c r="AN113" i="1" s="1"/>
  <c r="AT112" i="1"/>
  <c r="AT113" i="1" s="1"/>
  <c r="BG112" i="1"/>
  <c r="BG113" i="1" s="1"/>
  <c r="BC112" i="1"/>
  <c r="BC113" i="1" s="1"/>
  <c r="BA112" i="1"/>
  <c r="BA113" i="1" s="1"/>
  <c r="BO112" i="1"/>
  <c r="BO113" i="1" s="1"/>
  <c r="AH112" i="1"/>
  <c r="AH113" i="1" s="1"/>
  <c r="AJ112" i="1"/>
  <c r="AJ113" i="1" s="1"/>
  <c r="AQ112" i="1"/>
  <c r="AQ113" i="1" s="1"/>
  <c r="AG112" i="1"/>
  <c r="AG113" i="1" s="1"/>
  <c r="AX112" i="1"/>
  <c r="AX113" i="1" s="1"/>
  <c r="BZ112" i="1"/>
  <c r="BZ113" i="1" s="1"/>
  <c r="CN112" i="1"/>
  <c r="CN113" i="1" s="1"/>
  <c r="N112" i="1"/>
  <c r="N113" i="1" s="1"/>
  <c r="CZ112" i="1"/>
  <c r="CZ113" i="1" s="1"/>
  <c r="AZ112" i="1"/>
  <c r="AZ113" i="1" s="1"/>
  <c r="Y112" i="1"/>
  <c r="Y113" i="1" s="1"/>
  <c r="BK112" i="1"/>
  <c r="BK113" i="1" s="1"/>
  <c r="CC112" i="1"/>
  <c r="CC113" i="1" s="1"/>
  <c r="I112" i="1"/>
  <c r="I113" i="1" s="1"/>
  <c r="R112" i="1"/>
  <c r="R113" i="1" s="1"/>
  <c r="CG112" i="1"/>
  <c r="CG113" i="1" s="1"/>
  <c r="O112" i="1"/>
  <c r="O113" i="1" s="1"/>
  <c r="CT112" i="1"/>
  <c r="CT113" i="1" s="1"/>
  <c r="DD112" i="1"/>
  <c r="DD113" i="1" s="1"/>
  <c r="K112" i="1"/>
  <c r="K113" i="1" s="1"/>
  <c r="AS112" i="1"/>
  <c r="AS113" i="1" s="1"/>
  <c r="S112" i="1"/>
  <c r="S113" i="1" s="1"/>
  <c r="AB112" i="1"/>
  <c r="AB113" i="1" s="1"/>
  <c r="U112" i="1"/>
  <c r="U113" i="1" s="1"/>
  <c r="BL112" i="1"/>
  <c r="BL113" i="1" s="1"/>
  <c r="AW112" i="1"/>
  <c r="AW113" i="1" s="1"/>
  <c r="DC112" i="1"/>
  <c r="DC113" i="1" s="1"/>
  <c r="CB112" i="1"/>
  <c r="CB113" i="1" s="1"/>
  <c r="BX112" i="1"/>
  <c r="BX113" i="1" s="1"/>
  <c r="BU112" i="1"/>
  <c r="BU113" i="1" s="1"/>
  <c r="AA112" i="1"/>
  <c r="AA113" i="1" s="1"/>
  <c r="BE112" i="1"/>
  <c r="BE113" i="1" s="1"/>
  <c r="BI112" i="1"/>
  <c r="BI113" i="1" s="1"/>
  <c r="AR112" i="1"/>
  <c r="AR113" i="1" s="1"/>
  <c r="CM112" i="1"/>
  <c r="CM113" i="1" s="1"/>
  <c r="CV112" i="1"/>
  <c r="CV113" i="1" s="1"/>
  <c r="AK112" i="1"/>
  <c r="AK113" i="1" s="1"/>
  <c r="AL112" i="1"/>
  <c r="AL113" i="1" s="1"/>
  <c r="AO112" i="1"/>
  <c r="AO113" i="1" s="1"/>
  <c r="BJ112" i="1"/>
  <c r="BJ113" i="1" s="1"/>
  <c r="J112" i="1"/>
  <c r="J113" i="1" s="1"/>
  <c r="CA112" i="1"/>
  <c r="CA113" i="1" s="1"/>
  <c r="BS112" i="1"/>
  <c r="BS113" i="1" s="1"/>
  <c r="AD112" i="1"/>
  <c r="AD113" i="1" s="1"/>
  <c r="L112" i="1"/>
  <c r="L113" i="1" s="1"/>
  <c r="BM112" i="1"/>
  <c r="BM113" i="1" s="1"/>
  <c r="Q112" i="1"/>
  <c r="Q113" i="1" s="1"/>
  <c r="DA112" i="1"/>
  <c r="DA113" i="1" s="1"/>
  <c r="BR112" i="1"/>
  <c r="BR113" i="1" s="1"/>
  <c r="W112" i="1"/>
  <c r="W113" i="1" s="1"/>
  <c r="CL112" i="1"/>
  <c r="CL113" i="1" s="1"/>
  <c r="M112" i="1"/>
  <c r="M113" i="1" s="1"/>
  <c r="CR112" i="1"/>
  <c r="CR113" i="1" s="1"/>
  <c r="AC112" i="1"/>
  <c r="AC113" i="1" s="1"/>
  <c r="DB112" i="1"/>
  <c r="DB113" i="1" s="1"/>
  <c r="AF112" i="1"/>
  <c r="AF113" i="1" s="1"/>
  <c r="BB112" i="1"/>
  <c r="BB113" i="1" s="1"/>
  <c r="CD112" i="1"/>
  <c r="CD113" i="1" s="1"/>
  <c r="BQ112" i="1"/>
  <c r="BQ113" i="1" s="1"/>
  <c r="DE114" i="1" l="1"/>
  <c r="DE115" i="1" s="1"/>
  <c r="AG114" i="1"/>
  <c r="AG115" i="1" s="1"/>
  <c r="BW114" i="1"/>
  <c r="BW115" i="1" s="1"/>
  <c r="AC114" i="1"/>
  <c r="AC115" i="1" s="1"/>
  <c r="BM114" i="1"/>
  <c r="BM115" i="1" s="1"/>
  <c r="AL114" i="1"/>
  <c r="AL115" i="1" s="1"/>
  <c r="BU114" i="1"/>
  <c r="BU115" i="1" s="1"/>
  <c r="CX114" i="1"/>
  <c r="CX115" i="1" s="1"/>
  <c r="BC114" i="1"/>
  <c r="BC115" i="1" s="1"/>
  <c r="W114" i="1"/>
  <c r="W115" i="1" s="1"/>
  <c r="AI114" i="1"/>
  <c r="AI115" i="1" s="1"/>
  <c r="O114" i="1"/>
  <c r="O115" i="1" s="1"/>
  <c r="AZ114" i="1"/>
  <c r="AZ115" i="1" s="1"/>
  <c r="BB114" i="1"/>
  <c r="BB115" i="1" s="1"/>
  <c r="BR114" i="1"/>
  <c r="BR115" i="1" s="1"/>
  <c r="AE114" i="1"/>
  <c r="AE115" i="1" s="1"/>
  <c r="BL114" i="1"/>
  <c r="BL115" i="1" s="1"/>
  <c r="CZ114" i="1"/>
  <c r="CZ115" i="1" s="1"/>
  <c r="AH114" i="1"/>
  <c r="AH115" i="1" s="1"/>
  <c r="CW114" i="1"/>
  <c r="CW115" i="1" s="1"/>
  <c r="CQ114" i="1"/>
  <c r="CQ115" i="1" s="1"/>
  <c r="BI114" i="1"/>
  <c r="BI115" i="1" s="1"/>
  <c r="AF114" i="1"/>
  <c r="AF115" i="1" s="1"/>
  <c r="DA114" i="1"/>
  <c r="DA115" i="1" s="1"/>
  <c r="BJ114" i="1"/>
  <c r="BJ115" i="1" s="1"/>
  <c r="BE114" i="1"/>
  <c r="BE115" i="1" s="1"/>
  <c r="U114" i="1"/>
  <c r="U115" i="1" s="1"/>
  <c r="BO114" i="1"/>
  <c r="BO115" i="1" s="1"/>
  <c r="Z114" i="1"/>
  <c r="Z115" i="1" s="1"/>
  <c r="I114" i="1"/>
  <c r="I115" i="1" s="1"/>
  <c r="CC114" i="1"/>
  <c r="CC115" i="1" s="1"/>
  <c r="BS114" i="1"/>
  <c r="BS115" i="1" s="1"/>
  <c r="AO114" i="1"/>
  <c r="AO115" i="1" s="1"/>
  <c r="BF114" i="1"/>
  <c r="BF115" i="1" s="1"/>
  <c r="CS114" i="1"/>
  <c r="CS115" i="1" s="1"/>
  <c r="CT114" i="1"/>
  <c r="CT115" i="1" s="1"/>
  <c r="AR114" i="1"/>
  <c r="AR115" i="1" s="1"/>
  <c r="R114" i="1"/>
  <c r="R115" i="1" s="1"/>
  <c r="AJ114" i="1"/>
  <c r="AJ115" i="1" s="1"/>
  <c r="CE114" i="1"/>
  <c r="CE115" i="1" s="1"/>
  <c r="AA114" i="1"/>
  <c r="AA115" i="1" s="1"/>
  <c r="BX114" i="1"/>
  <c r="BX115" i="1" s="1"/>
  <c r="BG114" i="1"/>
  <c r="BG115" i="1" s="1"/>
  <c r="CB114" i="1"/>
  <c r="CB115" i="1" s="1"/>
  <c r="AD114" i="1"/>
  <c r="AD115" i="1" s="1"/>
  <c r="CD114" i="1"/>
  <c r="CD115" i="1" s="1"/>
  <c r="AQ114" i="1"/>
  <c r="AQ115" i="1" s="1"/>
  <c r="AK114" i="1"/>
  <c r="AK115" i="1" s="1"/>
  <c r="AN114" i="1"/>
  <c r="AN115" i="1" s="1"/>
  <c r="AV114" i="1"/>
  <c r="AV115" i="1" s="1"/>
  <c r="BN114" i="1"/>
  <c r="BN115" i="1" s="1"/>
  <c r="CV114" i="1"/>
  <c r="CV115" i="1" s="1"/>
  <c r="BK114" i="1"/>
  <c r="BK115" i="1" s="1"/>
  <c r="BH114" i="1"/>
  <c r="BH115" i="1" s="1"/>
  <c r="CY114" i="1"/>
  <c r="CY115" i="1" s="1"/>
  <c r="X114" i="1"/>
  <c r="X115" i="1" s="1"/>
  <c r="AW114" i="1"/>
  <c r="AW115" i="1" s="1"/>
  <c r="CK114" i="1"/>
  <c r="CK115" i="1" s="1"/>
  <c r="V114" i="1"/>
  <c r="V115" i="1" s="1"/>
  <c r="CR114" i="1"/>
  <c r="CR115" i="1" s="1"/>
  <c r="DD114" i="1"/>
  <c r="DD115" i="1" s="1"/>
  <c r="N114" i="1"/>
  <c r="N115" i="1" s="1"/>
  <c r="BY114" i="1"/>
  <c r="BY115" i="1" s="1"/>
  <c r="BA114" i="1"/>
  <c r="BA115" i="1" s="1"/>
  <c r="AM114" i="1"/>
  <c r="AM115" i="1" s="1"/>
  <c r="BD114" i="1"/>
  <c r="BD115" i="1" s="1"/>
  <c r="CJ114" i="1"/>
  <c r="CJ115" i="1" s="1"/>
  <c r="S114" i="1"/>
  <c r="S115" i="1" s="1"/>
  <c r="CL114" i="1"/>
  <c r="CL115" i="1" s="1"/>
  <c r="AP114" i="1"/>
  <c r="AP115" i="1" s="1"/>
  <c r="CH114" i="1"/>
  <c r="CH115" i="1" s="1"/>
  <c r="CN114" i="1"/>
  <c r="CN115" i="1" s="1"/>
  <c r="AX114" i="1"/>
  <c r="AX115" i="1" s="1"/>
  <c r="AU114" i="1"/>
  <c r="AU115" i="1" s="1"/>
  <c r="M114" i="1"/>
  <c r="M115" i="1" s="1"/>
  <c r="CG114" i="1"/>
  <c r="CG115" i="1" s="1"/>
  <c r="DC114" i="1"/>
  <c r="DC115" i="1" s="1"/>
  <c r="J114" i="1"/>
  <c r="J115" i="1" s="1"/>
  <c r="CO114" i="1"/>
  <c r="CO115" i="1" s="1"/>
  <c r="CP114" i="1"/>
  <c r="CP115" i="1" s="1"/>
  <c r="BQ114" i="1"/>
  <c r="BQ115" i="1" s="1"/>
  <c r="CF114" i="1"/>
  <c r="CF115" i="1" s="1"/>
  <c r="AB114" i="1"/>
  <c r="AB115" i="1" s="1"/>
  <c r="L114" i="1"/>
  <c r="L115" i="1" s="1"/>
  <c r="BV114" i="1"/>
  <c r="BV115" i="1" s="1"/>
  <c r="CA114" i="1"/>
  <c r="CA115" i="1" s="1"/>
  <c r="DB114" i="1"/>
  <c r="DB115" i="1" s="1"/>
  <c r="AY114" i="1"/>
  <c r="AY115" i="1" s="1"/>
  <c r="AS114" i="1"/>
  <c r="AS115" i="1" s="1"/>
  <c r="BP114" i="1"/>
  <c r="BP115" i="1" s="1"/>
  <c r="T114" i="1"/>
  <c r="T115" i="1" s="1"/>
  <c r="K114" i="1"/>
  <c r="K115" i="1" s="1"/>
  <c r="CM114" i="1"/>
  <c r="CM115" i="1" s="1"/>
  <c r="Y114" i="1"/>
  <c r="Y115" i="1" s="1"/>
  <c r="Q114" i="1"/>
  <c r="Q115" i="1" s="1"/>
  <c r="P114" i="1"/>
  <c r="P115" i="1" s="1"/>
  <c r="BZ114" i="1"/>
  <c r="BZ115" i="1" s="1"/>
  <c r="CI114" i="1"/>
  <c r="CI115" i="1" s="1"/>
  <c r="CU114" i="1"/>
  <c r="CU115" i="1" s="1"/>
  <c r="AT114" i="1"/>
  <c r="AT115" i="1" s="1"/>
  <c r="BT114" i="1"/>
  <c r="BT115" i="1" s="1"/>
  <c r="BT116" i="1" l="1"/>
  <c r="BT117" i="1" s="1"/>
  <c r="AT116" i="1"/>
  <c r="AT117" i="1" s="1"/>
  <c r="CR116" i="1"/>
  <c r="CR117" i="1" s="1"/>
  <c r="M116" i="1"/>
  <c r="M117" i="1" s="1"/>
  <c r="BS116" i="1"/>
  <c r="BS117" i="1" s="1"/>
  <c r="P116" i="1"/>
  <c r="P117" i="1" s="1"/>
  <c r="AY116" i="1"/>
  <c r="AY117" i="1" s="1"/>
  <c r="CP116" i="1"/>
  <c r="CP117" i="1" s="1"/>
  <c r="U116" i="1"/>
  <c r="U117" i="1" s="1"/>
  <c r="CC116" i="1"/>
  <c r="CC117" i="1" s="1"/>
  <c r="CO116" i="1"/>
  <c r="CO117" i="1" s="1"/>
  <c r="BX116" i="1"/>
  <c r="BX117" i="1" s="1"/>
  <c r="BD116" i="1"/>
  <c r="BD117" i="1" s="1"/>
  <c r="CM116" i="1"/>
  <c r="CM117" i="1" s="1"/>
  <c r="BV116" i="1"/>
  <c r="BV117" i="1" s="1"/>
  <c r="DC116" i="1"/>
  <c r="DC117" i="1" s="1"/>
  <c r="CL116" i="1"/>
  <c r="CL117" i="1" s="1"/>
  <c r="BK116" i="1"/>
  <c r="BK117" i="1" s="1"/>
  <c r="AQ116" i="1"/>
  <c r="AQ117" i="1" s="1"/>
  <c r="AR116" i="1"/>
  <c r="AR117" i="1" s="1"/>
  <c r="BR116" i="1"/>
  <c r="BR117" i="1" s="1"/>
  <c r="CW116" i="1"/>
  <c r="CW117" i="1" s="1"/>
  <c r="L116" i="1"/>
  <c r="L117" i="1" s="1"/>
  <c r="CG116" i="1"/>
  <c r="CG117" i="1" s="1"/>
  <c r="S116" i="1"/>
  <c r="S117" i="1" s="1"/>
  <c r="CV116" i="1"/>
  <c r="CV117" i="1" s="1"/>
  <c r="AA116" i="1"/>
  <c r="AA117" i="1" s="1"/>
  <c r="CJ116" i="1"/>
  <c r="CJ117" i="1" s="1"/>
  <c r="CD116" i="1"/>
  <c r="CD117" i="1" s="1"/>
  <c r="R116" i="1"/>
  <c r="R117" i="1" s="1"/>
  <c r="AG116" i="1"/>
  <c r="AG117" i="1" s="1"/>
  <c r="CS116" i="1"/>
  <c r="CS117" i="1" s="1"/>
  <c r="BZ116" i="1"/>
  <c r="BZ117" i="1" s="1"/>
  <c r="X116" i="1"/>
  <c r="X117" i="1" s="1"/>
  <c r="Z116" i="1"/>
  <c r="Z117" i="1" s="1"/>
  <c r="CK116" i="1"/>
  <c r="CK117" i="1" s="1"/>
  <c r="DA116" i="1"/>
  <c r="DA117" i="1" s="1"/>
  <c r="BU116" i="1"/>
  <c r="BU117" i="1" s="1"/>
  <c r="CN116" i="1"/>
  <c r="CN117" i="1" s="1"/>
  <c r="BN116" i="1"/>
  <c r="BN117" i="1" s="1"/>
  <c r="AN116" i="1"/>
  <c r="AN117" i="1" s="1"/>
  <c r="CE116" i="1"/>
  <c r="CE117" i="1" s="1"/>
  <c r="AD116" i="1"/>
  <c r="AD117" i="1" s="1"/>
  <c r="AP116" i="1"/>
  <c r="AP117" i="1" s="1"/>
  <c r="AL116" i="1"/>
  <c r="AL117" i="1" s="1"/>
  <c r="AI116" i="1"/>
  <c r="AI117" i="1" s="1"/>
  <c r="BW116" i="1"/>
  <c r="BW117" i="1" s="1"/>
  <c r="CA116" i="1"/>
  <c r="CA117" i="1" s="1"/>
  <c r="AS116" i="1"/>
  <c r="AS117" i="1" s="1"/>
  <c r="BP116" i="1"/>
  <c r="BP117" i="1" s="1"/>
  <c r="AW116" i="1"/>
  <c r="AW117" i="1" s="1"/>
  <c r="K116" i="1"/>
  <c r="K117" i="1" s="1"/>
  <c r="AF116" i="1"/>
  <c r="AF117" i="1" s="1"/>
  <c r="BJ116" i="1"/>
  <c r="BJ117" i="1" s="1"/>
  <c r="AJ116" i="1"/>
  <c r="AJ117" i="1" s="1"/>
  <c r="BC116" i="1"/>
  <c r="BC117" i="1" s="1"/>
  <c r="AK116" i="1"/>
  <c r="AK117" i="1" s="1"/>
  <c r="DE116" i="1"/>
  <c r="DE117" i="1" s="1"/>
  <c r="J116" i="1"/>
  <c r="J117" i="1" s="1"/>
  <c r="Q116" i="1"/>
  <c r="Q117" i="1" s="1"/>
  <c r="AC116" i="1"/>
  <c r="AC117" i="1" s="1"/>
  <c r="CZ116" i="1"/>
  <c r="CZ117" i="1" s="1"/>
  <c r="CQ116" i="1"/>
  <c r="CQ117" i="1" s="1"/>
  <c r="DB116" i="1"/>
  <c r="DB117" i="1" s="1"/>
  <c r="N116" i="1"/>
  <c r="N117" i="1" s="1"/>
  <c r="DD116" i="1"/>
  <c r="DD117" i="1" s="1"/>
  <c r="CY116" i="1"/>
  <c r="CY117" i="1" s="1"/>
  <c r="CU116" i="1"/>
  <c r="CU117" i="1" s="1"/>
  <c r="CI116" i="1"/>
  <c r="CI117" i="1" s="1"/>
  <c r="T116" i="1"/>
  <c r="T117" i="1" s="1"/>
  <c r="CH116" i="1"/>
  <c r="CH117" i="1" s="1"/>
  <c r="AM116" i="1"/>
  <c r="AM117" i="1" s="1"/>
  <c r="BH116" i="1"/>
  <c r="BH117" i="1" s="1"/>
  <c r="CF116" i="1"/>
  <c r="CF117" i="1" s="1"/>
  <c r="AU116" i="1"/>
  <c r="AU117" i="1" s="1"/>
  <c r="Y116" i="1"/>
  <c r="Y117" i="1" s="1"/>
  <c r="AX116" i="1"/>
  <c r="AX117" i="1" s="1"/>
  <c r="BE116" i="1"/>
  <c r="BE117" i="1" s="1"/>
  <c r="BF116" i="1"/>
  <c r="BF117" i="1" s="1"/>
  <c r="AE116" i="1"/>
  <c r="AE117" i="1" s="1"/>
  <c r="O116" i="1"/>
  <c r="O117" i="1" s="1"/>
  <c r="BO116" i="1"/>
  <c r="BO117" i="1" s="1"/>
  <c r="CT116" i="1"/>
  <c r="CT117" i="1" s="1"/>
  <c r="I116" i="1"/>
  <c r="I117" i="1" s="1"/>
  <c r="V116" i="1"/>
  <c r="V117" i="1" s="1"/>
  <c r="CB116" i="1"/>
  <c r="CB117" i="1" s="1"/>
  <c r="BB116" i="1"/>
  <c r="BB117" i="1" s="1"/>
  <c r="BA116" i="1"/>
  <c r="BA117" i="1" s="1"/>
  <c r="AZ116" i="1"/>
  <c r="AZ117" i="1" s="1"/>
  <c r="BM116" i="1"/>
  <c r="BM117" i="1" s="1"/>
  <c r="BG116" i="1"/>
  <c r="BG117" i="1" s="1"/>
  <c r="AO116" i="1"/>
  <c r="AO117" i="1" s="1"/>
  <c r="BI116" i="1"/>
  <c r="BI117" i="1" s="1"/>
  <c r="BQ116" i="1"/>
  <c r="BQ117" i="1" s="1"/>
  <c r="BL116" i="1"/>
  <c r="BL117" i="1" s="1"/>
  <c r="AH116" i="1"/>
  <c r="AH117" i="1" s="1"/>
  <c r="AV116" i="1"/>
  <c r="AV117" i="1" s="1"/>
  <c r="AB116" i="1"/>
  <c r="AB117" i="1" s="1"/>
  <c r="BY116" i="1"/>
  <c r="BY117" i="1" s="1"/>
  <c r="W116" i="1"/>
  <c r="W117" i="1" s="1"/>
  <c r="CX116" i="1"/>
  <c r="CX117" i="1" s="1"/>
  <c r="BY118" i="1" l="1"/>
  <c r="BY119" i="1" s="1"/>
  <c r="CG118" i="1"/>
  <c r="CG119" i="1" s="1"/>
  <c r="M118" i="1"/>
  <c r="M119" i="1" s="1"/>
  <c r="BM118" i="1"/>
  <c r="BM119" i="1" s="1"/>
  <c r="BO118" i="1"/>
  <c r="BO119" i="1" s="1"/>
  <c r="CF118" i="1"/>
  <c r="CF119" i="1" s="1"/>
  <c r="DD118" i="1"/>
  <c r="DD119" i="1" s="1"/>
  <c r="BP118" i="1"/>
  <c r="BP119" i="1" s="1"/>
  <c r="AH118" i="1"/>
  <c r="AH119" i="1" s="1"/>
  <c r="CM118" i="1"/>
  <c r="CM119" i="1" s="1"/>
  <c r="BF118" i="1"/>
  <c r="BF119" i="1" s="1"/>
  <c r="AA118" i="1"/>
  <c r="AA119" i="1" s="1"/>
  <c r="BB118" i="1"/>
  <c r="BB119" i="1" s="1"/>
  <c r="BN118" i="1"/>
  <c r="BN119" i="1" s="1"/>
  <c r="BR118" i="1"/>
  <c r="BR119" i="1" s="1"/>
  <c r="AB118" i="1"/>
  <c r="AB119" i="1" s="1"/>
  <c r="BL118" i="1"/>
  <c r="BL119" i="1" s="1"/>
  <c r="CL118" i="1"/>
  <c r="CL119" i="1" s="1"/>
  <c r="CR118" i="1"/>
  <c r="CR119" i="1" s="1"/>
  <c r="AK118" i="1"/>
  <c r="AK119" i="1" s="1"/>
  <c r="DA118" i="1"/>
  <c r="DA119" i="1" s="1"/>
  <c r="AI118" i="1"/>
  <c r="AI119" i="1" s="1"/>
  <c r="Z118" i="1"/>
  <c r="Z119" i="1" s="1"/>
  <c r="CJ118" i="1"/>
  <c r="CJ119" i="1" s="1"/>
  <c r="CI118" i="1"/>
  <c r="CI119" i="1" s="1"/>
  <c r="CW118" i="1"/>
  <c r="CW119" i="1" s="1"/>
  <c r="AU118" i="1"/>
  <c r="AU119" i="1" s="1"/>
  <c r="V118" i="1"/>
  <c r="V119" i="1" s="1"/>
  <c r="O118" i="1"/>
  <c r="O119" i="1" s="1"/>
  <c r="BC118" i="1"/>
  <c r="BC119" i="1" s="1"/>
  <c r="CK118" i="1"/>
  <c r="CK119" i="1" s="1"/>
  <c r="AL118" i="1"/>
  <c r="AL119" i="1" s="1"/>
  <c r="X118" i="1"/>
  <c r="X119" i="1" s="1"/>
  <c r="AN118" i="1"/>
  <c r="AN119" i="1" s="1"/>
  <c r="CT118" i="1"/>
  <c r="CT119" i="1" s="1"/>
  <c r="BU118" i="1"/>
  <c r="BU119" i="1" s="1"/>
  <c r="DE118" i="1"/>
  <c r="DE119" i="1" s="1"/>
  <c r="DC118" i="1"/>
  <c r="DC119" i="1" s="1"/>
  <c r="BG118" i="1"/>
  <c r="BG119" i="1" s="1"/>
  <c r="CO118" i="1"/>
  <c r="CO119" i="1" s="1"/>
  <c r="BQ118" i="1"/>
  <c r="BQ119" i="1" s="1"/>
  <c r="CB118" i="1"/>
  <c r="CB119" i="1" s="1"/>
  <c r="AW118" i="1"/>
  <c r="AW119" i="1" s="1"/>
  <c r="AP118" i="1"/>
  <c r="AP119" i="1" s="1"/>
  <c r="BZ118" i="1"/>
  <c r="BZ119" i="1" s="1"/>
  <c r="CY118" i="1"/>
  <c r="CY119" i="1" s="1"/>
  <c r="CU118" i="1"/>
  <c r="CU119" i="1" s="1"/>
  <c r="U118" i="1"/>
  <c r="U119" i="1" s="1"/>
  <c r="CX118" i="1"/>
  <c r="CX119" i="1" s="1"/>
  <c r="K118" i="1"/>
  <c r="K119" i="1" s="1"/>
  <c r="S118" i="1"/>
  <c r="S119" i="1" s="1"/>
  <c r="AZ118" i="1"/>
  <c r="AZ119" i="1" s="1"/>
  <c r="AJ118" i="1"/>
  <c r="AJ119" i="1" s="1"/>
  <c r="W118" i="1"/>
  <c r="W119" i="1" s="1"/>
  <c r="AV118" i="1"/>
  <c r="AV119" i="1" s="1"/>
  <c r="BI118" i="1"/>
  <c r="BI119" i="1" s="1"/>
  <c r="BS118" i="1"/>
  <c r="BS119" i="1" s="1"/>
  <c r="BH118" i="1"/>
  <c r="BH119" i="1" s="1"/>
  <c r="CZ118" i="1"/>
  <c r="CZ119" i="1" s="1"/>
  <c r="BJ118" i="1"/>
  <c r="BJ119" i="1" s="1"/>
  <c r="AS118" i="1"/>
  <c r="AS119" i="1" s="1"/>
  <c r="L118" i="1"/>
  <c r="L119" i="1" s="1"/>
  <c r="CS118" i="1"/>
  <c r="CS119" i="1" s="1"/>
  <c r="BX118" i="1"/>
  <c r="BX119" i="1" s="1"/>
  <c r="N118" i="1"/>
  <c r="N119" i="1" s="1"/>
  <c r="BD118" i="1"/>
  <c r="BD119" i="1" s="1"/>
  <c r="BK118" i="1"/>
  <c r="BK119" i="1" s="1"/>
  <c r="CP118" i="1"/>
  <c r="CP119" i="1" s="1"/>
  <c r="CC118" i="1"/>
  <c r="CC119" i="1" s="1"/>
  <c r="AE118" i="1"/>
  <c r="AE119" i="1" s="1"/>
  <c r="DB118" i="1"/>
  <c r="DB119" i="1" s="1"/>
  <c r="BA118" i="1"/>
  <c r="BA119" i="1" s="1"/>
  <c r="AC118" i="1"/>
  <c r="AC119" i="1" s="1"/>
  <c r="AY118" i="1"/>
  <c r="AY119" i="1" s="1"/>
  <c r="P118" i="1"/>
  <c r="P119" i="1" s="1"/>
  <c r="AD118" i="1"/>
  <c r="AD119" i="1" s="1"/>
  <c r="AG118" i="1"/>
  <c r="AG119" i="1" s="1"/>
  <c r="CN118" i="1"/>
  <c r="CN119" i="1" s="1"/>
  <c r="AQ118" i="1"/>
  <c r="AQ119" i="1" s="1"/>
  <c r="AR118" i="1"/>
  <c r="AR119" i="1" s="1"/>
  <c r="CE118" i="1"/>
  <c r="CE119" i="1" s="1"/>
  <c r="I118" i="1"/>
  <c r="I119" i="1" s="1"/>
  <c r="BV118" i="1"/>
  <c r="BV119" i="1" s="1"/>
  <c r="BE118" i="1"/>
  <c r="BE119" i="1" s="1"/>
  <c r="AO118" i="1"/>
  <c r="AO119" i="1" s="1"/>
  <c r="CQ118" i="1"/>
  <c r="CQ119" i="1" s="1"/>
  <c r="AM118" i="1"/>
  <c r="AM119" i="1" s="1"/>
  <c r="Q118" i="1"/>
  <c r="Q119" i="1" s="1"/>
  <c r="AF118" i="1"/>
  <c r="AF119" i="1" s="1"/>
  <c r="CA118" i="1"/>
  <c r="CA119" i="1" s="1"/>
  <c r="AT118" i="1"/>
  <c r="AT119" i="1" s="1"/>
  <c r="R118" i="1"/>
  <c r="R119" i="1" s="1"/>
  <c r="BT118" i="1"/>
  <c r="BT119" i="1" s="1"/>
  <c r="AX118" i="1"/>
  <c r="AX119" i="1" s="1"/>
  <c r="CV118" i="1"/>
  <c r="CV119" i="1" s="1"/>
  <c r="Y118" i="1"/>
  <c r="Y119" i="1" s="1"/>
  <c r="J118" i="1"/>
  <c r="J119" i="1" s="1"/>
  <c r="BW118" i="1"/>
  <c r="BW119" i="1" s="1"/>
  <c r="CH118" i="1"/>
  <c r="CH119" i="1" s="1"/>
  <c r="CD118" i="1"/>
  <c r="CD119" i="1" s="1"/>
  <c r="T118" i="1"/>
  <c r="T119" i="1" s="1"/>
  <c r="CC120" i="1" l="1"/>
  <c r="CC121" i="1" s="1"/>
  <c r="DE120" i="1"/>
  <c r="DE121" i="1" s="1"/>
  <c r="CE120" i="1"/>
  <c r="CE121" i="1" s="1"/>
  <c r="N120" i="1"/>
  <c r="N121" i="1" s="1"/>
  <c r="AP120" i="1"/>
  <c r="AP121" i="1" s="1"/>
  <c r="W120" i="1"/>
  <c r="W121" i="1" s="1"/>
  <c r="AX120" i="1"/>
  <c r="AX121" i="1" s="1"/>
  <c r="CQ120" i="1"/>
  <c r="CQ121" i="1" s="1"/>
  <c r="L120" i="1"/>
  <c r="L121" i="1" s="1"/>
  <c r="CY120" i="1"/>
  <c r="CY121" i="1" s="1"/>
  <c r="DC120" i="1"/>
  <c r="DC121" i="1" s="1"/>
  <c r="BC120" i="1"/>
  <c r="BC121" i="1" s="1"/>
  <c r="I120" i="1"/>
  <c r="I121" i="1" s="1"/>
  <c r="BP120" i="1"/>
  <c r="BP121" i="1" s="1"/>
  <c r="CW120" i="1"/>
  <c r="CW121" i="1" s="1"/>
  <c r="BM120" i="1"/>
  <c r="BM121" i="1" s="1"/>
  <c r="CM120" i="1"/>
  <c r="CM121" i="1" s="1"/>
  <c r="J120" i="1"/>
  <c r="J121" i="1" s="1"/>
  <c r="AA120" i="1"/>
  <c r="AA121" i="1" s="1"/>
  <c r="AG120" i="1"/>
  <c r="AG121" i="1" s="1"/>
  <c r="CG120" i="1"/>
  <c r="CG121" i="1" s="1"/>
  <c r="BF120" i="1"/>
  <c r="BF121" i="1" s="1"/>
  <c r="BJ120" i="1"/>
  <c r="BJ121" i="1" s="1"/>
  <c r="AJ120" i="1"/>
  <c r="AJ121" i="1" s="1"/>
  <c r="BU120" i="1"/>
  <c r="BU121" i="1" s="1"/>
  <c r="CF120" i="1"/>
  <c r="CF121" i="1" s="1"/>
  <c r="CI120" i="1"/>
  <c r="CI121" i="1" s="1"/>
  <c r="CL120" i="1"/>
  <c r="CL121" i="1" s="1"/>
  <c r="V120" i="1"/>
  <c r="V121" i="1" s="1"/>
  <c r="AB120" i="1"/>
  <c r="AB121" i="1" s="1"/>
  <c r="BB120" i="1"/>
  <c r="BB121" i="1" s="1"/>
  <c r="AH120" i="1"/>
  <c r="AH121" i="1" s="1"/>
  <c r="AO120" i="1"/>
  <c r="AO121" i="1" s="1"/>
  <c r="AD120" i="1"/>
  <c r="AD121" i="1" s="1"/>
  <c r="BH120" i="1"/>
  <c r="BH121" i="1" s="1"/>
  <c r="AS120" i="1"/>
  <c r="AS121" i="1" s="1"/>
  <c r="CN120" i="1"/>
  <c r="CN121" i="1" s="1"/>
  <c r="CP120" i="1"/>
  <c r="CP121" i="1" s="1"/>
  <c r="K120" i="1"/>
  <c r="K121" i="1" s="1"/>
  <c r="AW120" i="1"/>
  <c r="AW121" i="1" s="1"/>
  <c r="CT120" i="1"/>
  <c r="CT121" i="1" s="1"/>
  <c r="BG120" i="1"/>
  <c r="BG121" i="1" s="1"/>
  <c r="CJ120" i="1"/>
  <c r="CJ121" i="1" s="1"/>
  <c r="BL120" i="1"/>
  <c r="BL121" i="1" s="1"/>
  <c r="AR120" i="1"/>
  <c r="AR121" i="1" s="1"/>
  <c r="BN120" i="1"/>
  <c r="BN121" i="1" s="1"/>
  <c r="Y120" i="1"/>
  <c r="Y121" i="1" s="1"/>
  <c r="R120" i="1"/>
  <c r="R121" i="1" s="1"/>
  <c r="BE120" i="1"/>
  <c r="BE121" i="1" s="1"/>
  <c r="P120" i="1"/>
  <c r="P121" i="1" s="1"/>
  <c r="CS120" i="1"/>
  <c r="CS121" i="1" s="1"/>
  <c r="DD120" i="1"/>
  <c r="DD121" i="1" s="1"/>
  <c r="AM120" i="1"/>
  <c r="AM121" i="1" s="1"/>
  <c r="AE120" i="1"/>
  <c r="AE121" i="1" s="1"/>
  <c r="U120" i="1"/>
  <c r="U121" i="1" s="1"/>
  <c r="AZ120" i="1"/>
  <c r="AZ121" i="1" s="1"/>
  <c r="AN120" i="1"/>
  <c r="AN121" i="1" s="1"/>
  <c r="O120" i="1"/>
  <c r="O121" i="1" s="1"/>
  <c r="Z120" i="1"/>
  <c r="Z121" i="1" s="1"/>
  <c r="BR120" i="1"/>
  <c r="BR121" i="1" s="1"/>
  <c r="T120" i="1"/>
  <c r="T121" i="1" s="1"/>
  <c r="CV120" i="1"/>
  <c r="CV121" i="1" s="1"/>
  <c r="AT120" i="1"/>
  <c r="AT121" i="1" s="1"/>
  <c r="BT120" i="1"/>
  <c r="BT121" i="1" s="1"/>
  <c r="AY120" i="1"/>
  <c r="AY121" i="1" s="1"/>
  <c r="BI120" i="1"/>
  <c r="BI121" i="1" s="1"/>
  <c r="CU120" i="1"/>
  <c r="CU121" i="1" s="1"/>
  <c r="X120" i="1"/>
  <c r="X121" i="1" s="1"/>
  <c r="S120" i="1"/>
  <c r="S121" i="1" s="1"/>
  <c r="CX120" i="1"/>
  <c r="CX121" i="1" s="1"/>
  <c r="CD120" i="1"/>
  <c r="CD121" i="1" s="1"/>
  <c r="CA120" i="1"/>
  <c r="CA121" i="1" s="1"/>
  <c r="BX120" i="1"/>
  <c r="BX121" i="1" s="1"/>
  <c r="AC120" i="1"/>
  <c r="AC121" i="1" s="1"/>
  <c r="BD120" i="1"/>
  <c r="BD121" i="1" s="1"/>
  <c r="BQ120" i="1"/>
  <c r="BQ121" i="1" s="1"/>
  <c r="AL120" i="1"/>
  <c r="AL121" i="1" s="1"/>
  <c r="CO120" i="1"/>
  <c r="CO121" i="1" s="1"/>
  <c r="DA120" i="1"/>
  <c r="DA121" i="1" s="1"/>
  <c r="BK120" i="1"/>
  <c r="BK121" i="1" s="1"/>
  <c r="CH120" i="1"/>
  <c r="CH121" i="1" s="1"/>
  <c r="BY120" i="1"/>
  <c r="BY121" i="1" s="1"/>
  <c r="AF120" i="1"/>
  <c r="AF121" i="1" s="1"/>
  <c r="CZ120" i="1"/>
  <c r="CZ121" i="1" s="1"/>
  <c r="BA120" i="1"/>
  <c r="BA121" i="1" s="1"/>
  <c r="BS120" i="1"/>
  <c r="BS121" i="1" s="1"/>
  <c r="CR120" i="1"/>
  <c r="CR121" i="1" s="1"/>
  <c r="CB120" i="1"/>
  <c r="CB121" i="1" s="1"/>
  <c r="AI120" i="1"/>
  <c r="AI121" i="1" s="1"/>
  <c r="BZ120" i="1"/>
  <c r="BZ121" i="1" s="1"/>
  <c r="AV120" i="1"/>
  <c r="AV121" i="1" s="1"/>
  <c r="CK120" i="1"/>
  <c r="CK121" i="1" s="1"/>
  <c r="BO120" i="1"/>
  <c r="BO121" i="1" s="1"/>
  <c r="AK120" i="1"/>
  <c r="AK121" i="1" s="1"/>
  <c r="BV120" i="1"/>
  <c r="BV121" i="1" s="1"/>
  <c r="AU120" i="1"/>
  <c r="AU121" i="1" s="1"/>
  <c r="BW120" i="1"/>
  <c r="BW121" i="1" s="1"/>
  <c r="M120" i="1"/>
  <c r="M121" i="1" s="1"/>
  <c r="Q120" i="1"/>
  <c r="Q121" i="1" s="1"/>
  <c r="AQ120" i="1"/>
  <c r="AQ121" i="1" s="1"/>
  <c r="DB120" i="1"/>
  <c r="DB121" i="1" s="1"/>
  <c r="AQ122" i="1" l="1"/>
  <c r="AQ123" i="1" s="1"/>
  <c r="CK122" i="1"/>
  <c r="CK123" i="1" s="1"/>
  <c r="U122" i="1"/>
  <c r="U123" i="1" s="1"/>
  <c r="CB122" i="1"/>
  <c r="CB123" i="1" s="1"/>
  <c r="AH122" i="1"/>
  <c r="AH123" i="1" s="1"/>
  <c r="BM122" i="1"/>
  <c r="BM123" i="1" s="1"/>
  <c r="BK122" i="1"/>
  <c r="BK123" i="1" s="1"/>
  <c r="CZ122" i="1"/>
  <c r="CZ123" i="1" s="1"/>
  <c r="BQ122" i="1"/>
  <c r="BQ123" i="1" s="1"/>
  <c r="J122" i="1"/>
  <c r="J123" i="1" s="1"/>
  <c r="BR122" i="1"/>
  <c r="BR123" i="1" s="1"/>
  <c r="DD122" i="1"/>
  <c r="DD123" i="1" s="1"/>
  <c r="BL122" i="1"/>
  <c r="BL123" i="1" s="1"/>
  <c r="AS122" i="1"/>
  <c r="AS123" i="1" s="1"/>
  <c r="CL122" i="1"/>
  <c r="CL123" i="1" s="1"/>
  <c r="AG122" i="1"/>
  <c r="AG123" i="1" s="1"/>
  <c r="CM122" i="1"/>
  <c r="CM123" i="1" s="1"/>
  <c r="CS122" i="1"/>
  <c r="CS123" i="1" s="1"/>
  <c r="K122" i="1"/>
  <c r="K123" i="1" s="1"/>
  <c r="DE122" i="1"/>
  <c r="DE123" i="1" s="1"/>
  <c r="Z122" i="1"/>
  <c r="Z123" i="1" s="1"/>
  <c r="CX122" i="1"/>
  <c r="CX123" i="1" s="1"/>
  <c r="P122" i="1"/>
  <c r="P123" i="1" s="1"/>
  <c r="S122" i="1"/>
  <c r="S123" i="1" s="1"/>
  <c r="BB122" i="1"/>
  <c r="BB123" i="1" s="1"/>
  <c r="CU122" i="1"/>
  <c r="CU123" i="1" s="1"/>
  <c r="V122" i="1"/>
  <c r="V123" i="1" s="1"/>
  <c r="AE122" i="1"/>
  <c r="AE123" i="1" s="1"/>
  <c r="CW122" i="1"/>
  <c r="CW123" i="1" s="1"/>
  <c r="M122" i="1"/>
  <c r="M123" i="1" s="1"/>
  <c r="BA122" i="1"/>
  <c r="BA123" i="1" s="1"/>
  <c r="BH122" i="1"/>
  <c r="BH123" i="1" s="1"/>
  <c r="AJ122" i="1"/>
  <c r="AJ123" i="1" s="1"/>
  <c r="BD122" i="1"/>
  <c r="BD123" i="1" s="1"/>
  <c r="BI122" i="1"/>
  <c r="BI123" i="1" s="1"/>
  <c r="AI122" i="1"/>
  <c r="AI123" i="1" s="1"/>
  <c r="BE122" i="1"/>
  <c r="BE123" i="1" s="1"/>
  <c r="X122" i="1"/>
  <c r="X123" i="1" s="1"/>
  <c r="BS122" i="1"/>
  <c r="BS123" i="1" s="1"/>
  <c r="AF122" i="1"/>
  <c r="AF123" i="1" s="1"/>
  <c r="CN122" i="1"/>
  <c r="CN123" i="1" s="1"/>
  <c r="CF122" i="1"/>
  <c r="CF123" i="1" s="1"/>
  <c r="BW122" i="1"/>
  <c r="BW123" i="1" s="1"/>
  <c r="BV122" i="1"/>
  <c r="BV123" i="1" s="1"/>
  <c r="AY122" i="1"/>
  <c r="AY123" i="1" s="1"/>
  <c r="R122" i="1"/>
  <c r="R123" i="1" s="1"/>
  <c r="AR122" i="1"/>
  <c r="AR123" i="1" s="1"/>
  <c r="CG122" i="1"/>
  <c r="CG123" i="1" s="1"/>
  <c r="CI122" i="1"/>
  <c r="CI123" i="1" s="1"/>
  <c r="AM122" i="1"/>
  <c r="AM123" i="1" s="1"/>
  <c r="BU122" i="1"/>
  <c r="BU123" i="1" s="1"/>
  <c r="BF122" i="1"/>
  <c r="BF123" i="1" s="1"/>
  <c r="BJ122" i="1"/>
  <c r="BJ123" i="1" s="1"/>
  <c r="AB122" i="1"/>
  <c r="AB123" i="1" s="1"/>
  <c r="Q122" i="1"/>
  <c r="Q123" i="1" s="1"/>
  <c r="DA122" i="1"/>
  <c r="DA123" i="1" s="1"/>
  <c r="CO122" i="1"/>
  <c r="CO123" i="1" s="1"/>
  <c r="BX122" i="1"/>
  <c r="BX123" i="1" s="1"/>
  <c r="BT122" i="1"/>
  <c r="BT123" i="1" s="1"/>
  <c r="AL122" i="1"/>
  <c r="AL123" i="1" s="1"/>
  <c r="Y122" i="1"/>
  <c r="Y123" i="1" s="1"/>
  <c r="BY122" i="1"/>
  <c r="BY123" i="1" s="1"/>
  <c r="BG122" i="1"/>
  <c r="BG123" i="1" s="1"/>
  <c r="AW122" i="1"/>
  <c r="AW123" i="1" s="1"/>
  <c r="I122" i="1"/>
  <c r="I123" i="1" s="1"/>
  <c r="BP122" i="1"/>
  <c r="BP123" i="1" s="1"/>
  <c r="BO122" i="1"/>
  <c r="BO123" i="1" s="1"/>
  <c r="W122" i="1"/>
  <c r="W123" i="1" s="1"/>
  <c r="AT122" i="1"/>
  <c r="AT123" i="1" s="1"/>
  <c r="AV122" i="1"/>
  <c r="AV123" i="1" s="1"/>
  <c r="BN122" i="1"/>
  <c r="BN123" i="1" s="1"/>
  <c r="N122" i="1"/>
  <c r="N123" i="1" s="1"/>
  <c r="CJ122" i="1"/>
  <c r="CJ123" i="1" s="1"/>
  <c r="CQ122" i="1"/>
  <c r="CQ123" i="1" s="1"/>
  <c r="CT122" i="1"/>
  <c r="CT123" i="1" s="1"/>
  <c r="AK122" i="1"/>
  <c r="AK123" i="1" s="1"/>
  <c r="CR122" i="1"/>
  <c r="CR123" i="1" s="1"/>
  <c r="BC122" i="1"/>
  <c r="BC123" i="1" s="1"/>
  <c r="AU122" i="1"/>
  <c r="AU123" i="1" s="1"/>
  <c r="CA122" i="1"/>
  <c r="CA123" i="1" s="1"/>
  <c r="AP122" i="1"/>
  <c r="AP123" i="1" s="1"/>
  <c r="CV122" i="1"/>
  <c r="CV123" i="1" s="1"/>
  <c r="CY122" i="1"/>
  <c r="CY123" i="1" s="1"/>
  <c r="AD122" i="1"/>
  <c r="AD123" i="1" s="1"/>
  <c r="O122" i="1"/>
  <c r="O123" i="1" s="1"/>
  <c r="AA122" i="1"/>
  <c r="AA123" i="1" s="1"/>
  <c r="AZ122" i="1"/>
  <c r="AZ123" i="1" s="1"/>
  <c r="DB122" i="1"/>
  <c r="DB123" i="1" s="1"/>
  <c r="CP122" i="1"/>
  <c r="CP123" i="1" s="1"/>
  <c r="CC122" i="1"/>
  <c r="CC123" i="1" s="1"/>
  <c r="L122" i="1"/>
  <c r="L123" i="1" s="1"/>
  <c r="AC122" i="1"/>
  <c r="AC123" i="1" s="1"/>
  <c r="AX122" i="1"/>
  <c r="AX123" i="1" s="1"/>
  <c r="CD122" i="1"/>
  <c r="CD123" i="1" s="1"/>
  <c r="BZ122" i="1"/>
  <c r="BZ123" i="1" s="1"/>
  <c r="T122" i="1"/>
  <c r="T123" i="1" s="1"/>
  <c r="CH122" i="1"/>
  <c r="CH123" i="1" s="1"/>
  <c r="DC122" i="1"/>
  <c r="DC123" i="1" s="1"/>
  <c r="AO122" i="1"/>
  <c r="AO123" i="1" s="1"/>
  <c r="AN122" i="1"/>
  <c r="AN123" i="1" s="1"/>
  <c r="CE122" i="1"/>
  <c r="CE123" i="1" s="1"/>
  <c r="T124" i="1" l="1"/>
  <c r="T125" i="1" s="1"/>
  <c r="AX124" i="1"/>
  <c r="AX125" i="1" s="1"/>
  <c r="BK124" i="1"/>
  <c r="BK125" i="1" s="1"/>
  <c r="CE124" i="1"/>
  <c r="CE125" i="1" s="1"/>
  <c r="CK124" i="1"/>
  <c r="CK125" i="1" s="1"/>
  <c r="DB124" i="1"/>
  <c r="DB125" i="1" s="1"/>
  <c r="CA124" i="1"/>
  <c r="CA125" i="1" s="1"/>
  <c r="BP124" i="1"/>
  <c r="BP125" i="1" s="1"/>
  <c r="AO124" i="1"/>
  <c r="AO125" i="1" s="1"/>
  <c r="AE124" i="1"/>
  <c r="AE125" i="1" s="1"/>
  <c r="BB124" i="1"/>
  <c r="BB125" i="1" s="1"/>
  <c r="BT124" i="1"/>
  <c r="BT125" i="1" s="1"/>
  <c r="CR124" i="1"/>
  <c r="CR125" i="1" s="1"/>
  <c r="AT124" i="1"/>
  <c r="AT125" i="1" s="1"/>
  <c r="BJ124" i="1"/>
  <c r="BJ125" i="1" s="1"/>
  <c r="AY124" i="1"/>
  <c r="AY125" i="1" s="1"/>
  <c r="BE124" i="1"/>
  <c r="BE125" i="1" s="1"/>
  <c r="CW124" i="1"/>
  <c r="CW125" i="1" s="1"/>
  <c r="CG124" i="1"/>
  <c r="CG125" i="1" s="1"/>
  <c r="BV124" i="1"/>
  <c r="BV125" i="1" s="1"/>
  <c r="AN124" i="1"/>
  <c r="AN125" i="1" s="1"/>
  <c r="Y124" i="1"/>
  <c r="Y125" i="1" s="1"/>
  <c r="AV124" i="1"/>
  <c r="AV125" i="1" s="1"/>
  <c r="V124" i="1"/>
  <c r="V125" i="1" s="1"/>
  <c r="BX124" i="1"/>
  <c r="BX125" i="1" s="1"/>
  <c r="X124" i="1"/>
  <c r="X125" i="1" s="1"/>
  <c r="CZ124" i="1"/>
  <c r="CZ125" i="1" s="1"/>
  <c r="DA124" i="1"/>
  <c r="DA125" i="1" s="1"/>
  <c r="Z124" i="1"/>
  <c r="Z125" i="1" s="1"/>
  <c r="CT124" i="1"/>
  <c r="CT125" i="1" s="1"/>
  <c r="CD124" i="1"/>
  <c r="CD125" i="1" s="1"/>
  <c r="BR124" i="1"/>
  <c r="BR125" i="1" s="1"/>
  <c r="CF124" i="1"/>
  <c r="CF125" i="1" s="1"/>
  <c r="AF124" i="1"/>
  <c r="AF125" i="1" s="1"/>
  <c r="AJ124" i="1"/>
  <c r="AJ125" i="1" s="1"/>
  <c r="J124" i="1"/>
  <c r="J125" i="1" s="1"/>
  <c r="CP124" i="1"/>
  <c r="CP125" i="1" s="1"/>
  <c r="CS124" i="1"/>
  <c r="CS125" i="1" s="1"/>
  <c r="CQ124" i="1"/>
  <c r="CQ125" i="1" s="1"/>
  <c r="I124" i="1"/>
  <c r="I125" i="1" s="1"/>
  <c r="CH124" i="1"/>
  <c r="CH125" i="1" s="1"/>
  <c r="DD124" i="1"/>
  <c r="DD125" i="1" s="1"/>
  <c r="BL124" i="1"/>
  <c r="BL125" i="1" s="1"/>
  <c r="CC124" i="1"/>
  <c r="CC125" i="1" s="1"/>
  <c r="CN124" i="1"/>
  <c r="CN125" i="1" s="1"/>
  <c r="W124" i="1"/>
  <c r="W125" i="1" s="1"/>
  <c r="BS124" i="1"/>
  <c r="BS125" i="1" s="1"/>
  <c r="Q124" i="1"/>
  <c r="Q125" i="1" s="1"/>
  <c r="CO124" i="1"/>
  <c r="CO125" i="1" s="1"/>
  <c r="CB124" i="1"/>
  <c r="CB125" i="1" s="1"/>
  <c r="CX124" i="1"/>
  <c r="CX125" i="1" s="1"/>
  <c r="O124" i="1"/>
  <c r="O125" i="1" s="1"/>
  <c r="AW124" i="1"/>
  <c r="AW125" i="1" s="1"/>
  <c r="BI124" i="1"/>
  <c r="BI125" i="1" s="1"/>
  <c r="N124" i="1"/>
  <c r="N125" i="1" s="1"/>
  <c r="BW124" i="1"/>
  <c r="BW125" i="1" s="1"/>
  <c r="BN124" i="1"/>
  <c r="BN125" i="1" s="1"/>
  <c r="BF124" i="1"/>
  <c r="BF125" i="1" s="1"/>
  <c r="CY124" i="1"/>
  <c r="CY125" i="1" s="1"/>
  <c r="CL124" i="1"/>
  <c r="CL125" i="1" s="1"/>
  <c r="BQ124" i="1"/>
  <c r="BQ125" i="1" s="1"/>
  <c r="BM124" i="1"/>
  <c r="BM125" i="1" s="1"/>
  <c r="AH124" i="1"/>
  <c r="AH125" i="1" s="1"/>
  <c r="CM124" i="1"/>
  <c r="CM125" i="1" s="1"/>
  <c r="AU124" i="1"/>
  <c r="AU125" i="1" s="1"/>
  <c r="AD124" i="1"/>
  <c r="AD125" i="1" s="1"/>
  <c r="AS124" i="1"/>
  <c r="AS125" i="1" s="1"/>
  <c r="BZ124" i="1"/>
  <c r="BZ125" i="1" s="1"/>
  <c r="CV124" i="1"/>
  <c r="CV125" i="1" s="1"/>
  <c r="L124" i="1"/>
  <c r="L125" i="1" s="1"/>
  <c r="BU124" i="1"/>
  <c r="BU125" i="1" s="1"/>
  <c r="BA124" i="1"/>
  <c r="BA125" i="1" s="1"/>
  <c r="BH124" i="1"/>
  <c r="BH125" i="1" s="1"/>
  <c r="S124" i="1"/>
  <c r="S125" i="1" s="1"/>
  <c r="DC124" i="1"/>
  <c r="DC125" i="1" s="1"/>
  <c r="AM124" i="1"/>
  <c r="AM125" i="1" s="1"/>
  <c r="AP124" i="1"/>
  <c r="AP125" i="1" s="1"/>
  <c r="AR124" i="1"/>
  <c r="AR125" i="1" s="1"/>
  <c r="M124" i="1"/>
  <c r="M125" i="1" s="1"/>
  <c r="AL124" i="1"/>
  <c r="AL125" i="1" s="1"/>
  <c r="AB124" i="1"/>
  <c r="AB125" i="1" s="1"/>
  <c r="K124" i="1"/>
  <c r="K125" i="1" s="1"/>
  <c r="P124" i="1"/>
  <c r="P125" i="1" s="1"/>
  <c r="AA124" i="1"/>
  <c r="AA125" i="1" s="1"/>
  <c r="DE124" i="1"/>
  <c r="DE125" i="1" s="1"/>
  <c r="AG124" i="1"/>
  <c r="AG125" i="1" s="1"/>
  <c r="BD124" i="1"/>
  <c r="BD125" i="1" s="1"/>
  <c r="BC124" i="1"/>
  <c r="BC125" i="1" s="1"/>
  <c r="R124" i="1"/>
  <c r="R125" i="1" s="1"/>
  <c r="BO124" i="1"/>
  <c r="BO125" i="1" s="1"/>
  <c r="AZ124" i="1"/>
  <c r="AZ125" i="1" s="1"/>
  <c r="BG124" i="1"/>
  <c r="BG125" i="1" s="1"/>
  <c r="AC124" i="1"/>
  <c r="AC125" i="1" s="1"/>
  <c r="CI124" i="1"/>
  <c r="CI125" i="1" s="1"/>
  <c r="BY124" i="1"/>
  <c r="BY125" i="1" s="1"/>
  <c r="CU124" i="1"/>
  <c r="CU125" i="1" s="1"/>
  <c r="AQ124" i="1"/>
  <c r="AQ125" i="1" s="1"/>
  <c r="AI124" i="1"/>
  <c r="AI125" i="1" s="1"/>
  <c r="AK124" i="1"/>
  <c r="AK125" i="1" s="1"/>
  <c r="U124" i="1"/>
  <c r="U125" i="1" s="1"/>
  <c r="CJ124" i="1"/>
  <c r="CJ125" i="1" s="1"/>
  <c r="CI126" i="1" l="1"/>
  <c r="CI127" i="1" s="1"/>
  <c r="CJ126" i="1"/>
  <c r="CJ127" i="1" s="1"/>
  <c r="CM126" i="1"/>
  <c r="CM127" i="1" s="1"/>
  <c r="AZ126" i="1"/>
  <c r="AZ127" i="1" s="1"/>
  <c r="AB126" i="1"/>
  <c r="AB127" i="1" s="1"/>
  <c r="R126" i="1"/>
  <c r="R127" i="1" s="1"/>
  <c r="AQ126" i="1"/>
  <c r="AQ127" i="1" s="1"/>
  <c r="Y126" i="1"/>
  <c r="Y127" i="1" s="1"/>
  <c r="AR126" i="1"/>
  <c r="AR127" i="1" s="1"/>
  <c r="BY126" i="1"/>
  <c r="BY127" i="1" s="1"/>
  <c r="CY126" i="1"/>
  <c r="CY127" i="1" s="1"/>
  <c r="BI126" i="1"/>
  <c r="BI127" i="1" s="1"/>
  <c r="W126" i="1"/>
  <c r="W127" i="1" s="1"/>
  <c r="CT126" i="1"/>
  <c r="CT127" i="1" s="1"/>
  <c r="AC126" i="1"/>
  <c r="AC127" i="1" s="1"/>
  <c r="DE126" i="1"/>
  <c r="DE127" i="1" s="1"/>
  <c r="AP126" i="1"/>
  <c r="AP127" i="1" s="1"/>
  <c r="CV126" i="1"/>
  <c r="CV127" i="1" s="1"/>
  <c r="BQ126" i="1"/>
  <c r="BQ127" i="1" s="1"/>
  <c r="CN126" i="1"/>
  <c r="CN127" i="1" s="1"/>
  <c r="Z126" i="1"/>
  <c r="Z127" i="1" s="1"/>
  <c r="AW126" i="1"/>
  <c r="AW127" i="1" s="1"/>
  <c r="O126" i="1"/>
  <c r="O127" i="1" s="1"/>
  <c r="K126" i="1"/>
  <c r="K127" i="1" s="1"/>
  <c r="BO126" i="1"/>
  <c r="BO127" i="1" s="1"/>
  <c r="CX126" i="1"/>
  <c r="CX127" i="1" s="1"/>
  <c r="CB126" i="1"/>
  <c r="CB127" i="1" s="1"/>
  <c r="AG126" i="1"/>
  <c r="AG127" i="1" s="1"/>
  <c r="BE126" i="1"/>
  <c r="BE127" i="1" s="1"/>
  <c r="N126" i="1"/>
  <c r="N127" i="1" s="1"/>
  <c r="V126" i="1"/>
  <c r="V127" i="1" s="1"/>
  <c r="AN126" i="1"/>
  <c r="AN127" i="1" s="1"/>
  <c r="BL126" i="1"/>
  <c r="BL127" i="1" s="1"/>
  <c r="CA126" i="1"/>
  <c r="CA127" i="1" s="1"/>
  <c r="CP126" i="1"/>
  <c r="CP127" i="1" s="1"/>
  <c r="BH126" i="1"/>
  <c r="BH127" i="1" s="1"/>
  <c r="DB126" i="1"/>
  <c r="DB127" i="1" s="1"/>
  <c r="BU126" i="1"/>
  <c r="BU127" i="1" s="1"/>
  <c r="CO126" i="1"/>
  <c r="CO127" i="1" s="1"/>
  <c r="CU126" i="1"/>
  <c r="CU127" i="1" s="1"/>
  <c r="AJ126" i="1"/>
  <c r="AJ127" i="1" s="1"/>
  <c r="BK126" i="1"/>
  <c r="BK127" i="1" s="1"/>
  <c r="AV126" i="1"/>
  <c r="AV127" i="1" s="1"/>
  <c r="AI126" i="1"/>
  <c r="AI127" i="1" s="1"/>
  <c r="CS126" i="1"/>
  <c r="CS127" i="1" s="1"/>
  <c r="CC126" i="1"/>
  <c r="CC127" i="1" s="1"/>
  <c r="U126" i="1"/>
  <c r="U127" i="1" s="1"/>
  <c r="CG126" i="1"/>
  <c r="CG127" i="1" s="1"/>
  <c r="P126" i="1"/>
  <c r="P127" i="1" s="1"/>
  <c r="J126" i="1"/>
  <c r="J127" i="1" s="1"/>
  <c r="BP126" i="1"/>
  <c r="BP127" i="1" s="1"/>
  <c r="AL126" i="1"/>
  <c r="AL127" i="1" s="1"/>
  <c r="BZ126" i="1"/>
  <c r="BZ127" i="1" s="1"/>
  <c r="AH126" i="1"/>
  <c r="AH127" i="1" s="1"/>
  <c r="AA126" i="1"/>
  <c r="AA127" i="1" s="1"/>
  <c r="Q126" i="1"/>
  <c r="Q127" i="1" s="1"/>
  <c r="BR126" i="1"/>
  <c r="BR127" i="1" s="1"/>
  <c r="AF126" i="1"/>
  <c r="AF127" i="1" s="1"/>
  <c r="DD126" i="1"/>
  <c r="DD127" i="1" s="1"/>
  <c r="BW126" i="1"/>
  <c r="BW127" i="1" s="1"/>
  <c r="CE126" i="1"/>
  <c r="CE127" i="1" s="1"/>
  <c r="CL126" i="1"/>
  <c r="CL127" i="1" s="1"/>
  <c r="AK126" i="1"/>
  <c r="AK127" i="1" s="1"/>
  <c r="BA126" i="1"/>
  <c r="BA127" i="1" s="1"/>
  <c r="BD126" i="1"/>
  <c r="BD127" i="1" s="1"/>
  <c r="X126" i="1"/>
  <c r="X127" i="1" s="1"/>
  <c r="BC126" i="1"/>
  <c r="BC127" i="1" s="1"/>
  <c r="BF126" i="1"/>
  <c r="BF127" i="1" s="1"/>
  <c r="CR126" i="1"/>
  <c r="CR127" i="1" s="1"/>
  <c r="BX126" i="1"/>
  <c r="BX127" i="1" s="1"/>
  <c r="BV126" i="1"/>
  <c r="BV127" i="1" s="1"/>
  <c r="BG126" i="1"/>
  <c r="BG127" i="1" s="1"/>
  <c r="AS126" i="1"/>
  <c r="AS127" i="1" s="1"/>
  <c r="CH126" i="1"/>
  <c r="CH127" i="1" s="1"/>
  <c r="CD126" i="1"/>
  <c r="CD127" i="1" s="1"/>
  <c r="AO126" i="1"/>
  <c r="AO127" i="1" s="1"/>
  <c r="BB126" i="1"/>
  <c r="BB127" i="1" s="1"/>
  <c r="DC126" i="1"/>
  <c r="DC127" i="1" s="1"/>
  <c r="AD126" i="1"/>
  <c r="AD127" i="1" s="1"/>
  <c r="AM126" i="1"/>
  <c r="AM127" i="1" s="1"/>
  <c r="BM126" i="1"/>
  <c r="BM127" i="1" s="1"/>
  <c r="I126" i="1"/>
  <c r="I127" i="1" s="1"/>
  <c r="CF126" i="1"/>
  <c r="CF127" i="1" s="1"/>
  <c r="DA126" i="1"/>
  <c r="DA127" i="1" s="1"/>
  <c r="CK126" i="1"/>
  <c r="CK127" i="1" s="1"/>
  <c r="CW126" i="1"/>
  <c r="CW127" i="1" s="1"/>
  <c r="S126" i="1"/>
  <c r="S127" i="1" s="1"/>
  <c r="M126" i="1"/>
  <c r="M127" i="1" s="1"/>
  <c r="AY126" i="1"/>
  <c r="AY127" i="1" s="1"/>
  <c r="BS126" i="1"/>
  <c r="BS127" i="1" s="1"/>
  <c r="AT126" i="1"/>
  <c r="AT127" i="1" s="1"/>
  <c r="BJ126" i="1"/>
  <c r="BJ127" i="1" s="1"/>
  <c r="BT126" i="1"/>
  <c r="BT127" i="1" s="1"/>
  <c r="L126" i="1"/>
  <c r="L127" i="1" s="1"/>
  <c r="AX126" i="1"/>
  <c r="AX127" i="1" s="1"/>
  <c r="AU126" i="1"/>
  <c r="AU127" i="1" s="1"/>
  <c r="T126" i="1"/>
  <c r="T127" i="1" s="1"/>
  <c r="CQ126" i="1"/>
  <c r="CQ127" i="1" s="1"/>
  <c r="BN126" i="1"/>
  <c r="BN127" i="1" s="1"/>
  <c r="CZ126" i="1"/>
  <c r="CZ127" i="1" s="1"/>
  <c r="AE126" i="1"/>
  <c r="AE127" i="1" s="1"/>
  <c r="AY128" i="1" l="1"/>
  <c r="AY129" i="1" s="1"/>
  <c r="AW128" i="1"/>
  <c r="AW129" i="1" s="1"/>
  <c r="CZ128" i="1"/>
  <c r="CZ129" i="1" s="1"/>
  <c r="DA128" i="1"/>
  <c r="DA129" i="1" s="1"/>
  <c r="AO128" i="1"/>
  <c r="AO129" i="1" s="1"/>
  <c r="BF128" i="1"/>
  <c r="BF129" i="1" s="1"/>
  <c r="AL128" i="1"/>
  <c r="AL129" i="1" s="1"/>
  <c r="BC128" i="1"/>
  <c r="BC129" i="1" s="1"/>
  <c r="O128" i="1"/>
  <c r="O129" i="1" s="1"/>
  <c r="CT128" i="1"/>
  <c r="CT129" i="1" s="1"/>
  <c r="BJ128" i="1"/>
  <c r="BJ129" i="1" s="1"/>
  <c r="BT128" i="1"/>
  <c r="BT129" i="1" s="1"/>
  <c r="CK128" i="1"/>
  <c r="CK129" i="1" s="1"/>
  <c r="BB128" i="1"/>
  <c r="BB129" i="1" s="1"/>
  <c r="CR128" i="1"/>
  <c r="CR129" i="1" s="1"/>
  <c r="CE128" i="1"/>
  <c r="CE129" i="1" s="1"/>
  <c r="BZ128" i="1"/>
  <c r="BZ129" i="1" s="1"/>
  <c r="CS128" i="1"/>
  <c r="CS129" i="1" s="1"/>
  <c r="DB128" i="1"/>
  <c r="DB129" i="1" s="1"/>
  <c r="AN128" i="1"/>
  <c r="AN129" i="1" s="1"/>
  <c r="N128" i="1"/>
  <c r="N129" i="1" s="1"/>
  <c r="CP128" i="1"/>
  <c r="CP129" i="1" s="1"/>
  <c r="W128" i="1"/>
  <c r="W129" i="1" s="1"/>
  <c r="BG128" i="1"/>
  <c r="BG129" i="1" s="1"/>
  <c r="BE128" i="1"/>
  <c r="BE129" i="1" s="1"/>
  <c r="BO128" i="1"/>
  <c r="BO129" i="1" s="1"/>
  <c r="AR128" i="1"/>
  <c r="AR129" i="1" s="1"/>
  <c r="CV128" i="1"/>
  <c r="CV129" i="1" s="1"/>
  <c r="AP128" i="1"/>
  <c r="AP129" i="1" s="1"/>
  <c r="I128" i="1"/>
  <c r="I129" i="1" s="1"/>
  <c r="BK128" i="1"/>
  <c r="BK129" i="1" s="1"/>
  <c r="DC128" i="1"/>
  <c r="DC129" i="1" s="1"/>
  <c r="CU128" i="1"/>
  <c r="CU129" i="1" s="1"/>
  <c r="CN128" i="1"/>
  <c r="CN129" i="1" s="1"/>
  <c r="CB128" i="1"/>
  <c r="CB129" i="1" s="1"/>
  <c r="AE128" i="1"/>
  <c r="AE129" i="1" s="1"/>
  <c r="CX128" i="1"/>
  <c r="CX129" i="1" s="1"/>
  <c r="CC128" i="1"/>
  <c r="CC129" i="1" s="1"/>
  <c r="K128" i="1"/>
  <c r="K129" i="1" s="1"/>
  <c r="AD128" i="1"/>
  <c r="AD129" i="1" s="1"/>
  <c r="BP128" i="1"/>
  <c r="BP129" i="1" s="1"/>
  <c r="AC128" i="1"/>
  <c r="AC129" i="1" s="1"/>
  <c r="BW128" i="1"/>
  <c r="BW129" i="1" s="1"/>
  <c r="AF128" i="1"/>
  <c r="AF129" i="1" s="1"/>
  <c r="P128" i="1"/>
  <c r="P129" i="1" s="1"/>
  <c r="BU128" i="1"/>
  <c r="BU129" i="1" s="1"/>
  <c r="CJ128" i="1"/>
  <c r="CJ129" i="1" s="1"/>
  <c r="BH128" i="1"/>
  <c r="BH129" i="1" s="1"/>
  <c r="BD128" i="1"/>
  <c r="BD129" i="1" s="1"/>
  <c r="BI128" i="1"/>
  <c r="BI129" i="1" s="1"/>
  <c r="BQ128" i="1"/>
  <c r="BQ129" i="1" s="1"/>
  <c r="AU128" i="1"/>
  <c r="AU129" i="1" s="1"/>
  <c r="Z128" i="1"/>
  <c r="Z129" i="1" s="1"/>
  <c r="CO128" i="1"/>
  <c r="CO129" i="1" s="1"/>
  <c r="T128" i="1"/>
  <c r="T129" i="1" s="1"/>
  <c r="DD128" i="1"/>
  <c r="DD129" i="1" s="1"/>
  <c r="AX128" i="1"/>
  <c r="AX129" i="1" s="1"/>
  <c r="BR128" i="1"/>
  <c r="BR129" i="1" s="1"/>
  <c r="S128" i="1"/>
  <c r="S129" i="1" s="1"/>
  <c r="AA128" i="1"/>
  <c r="AA129" i="1" s="1"/>
  <c r="Y128" i="1"/>
  <c r="Y129" i="1" s="1"/>
  <c r="X128" i="1"/>
  <c r="X129" i="1" s="1"/>
  <c r="AQ128" i="1"/>
  <c r="AQ129" i="1" s="1"/>
  <c r="CY128" i="1"/>
  <c r="CY129" i="1" s="1"/>
  <c r="DE128" i="1"/>
  <c r="DE129" i="1" s="1"/>
  <c r="CH128" i="1"/>
  <c r="CH129" i="1" s="1"/>
  <c r="M128" i="1"/>
  <c r="M129" i="1" s="1"/>
  <c r="CW128" i="1"/>
  <c r="CW129" i="1" s="1"/>
  <c r="BM128" i="1"/>
  <c r="BM129" i="1" s="1"/>
  <c r="AG128" i="1"/>
  <c r="AG129" i="1" s="1"/>
  <c r="L128" i="1"/>
  <c r="L129" i="1" s="1"/>
  <c r="AH128" i="1"/>
  <c r="AH129" i="1" s="1"/>
  <c r="AV128" i="1"/>
  <c r="AV129" i="1" s="1"/>
  <c r="BN128" i="1"/>
  <c r="BN129" i="1" s="1"/>
  <c r="CM128" i="1"/>
  <c r="CM129" i="1" s="1"/>
  <c r="BV128" i="1"/>
  <c r="BV129" i="1" s="1"/>
  <c r="R128" i="1"/>
  <c r="R129" i="1" s="1"/>
  <c r="CA128" i="1"/>
  <c r="CA129" i="1" s="1"/>
  <c r="CQ128" i="1"/>
  <c r="CQ129" i="1" s="1"/>
  <c r="AK128" i="1"/>
  <c r="AK129" i="1" s="1"/>
  <c r="BA128" i="1"/>
  <c r="BA129" i="1" s="1"/>
  <c r="BX128" i="1"/>
  <c r="BX129" i="1" s="1"/>
  <c r="J128" i="1"/>
  <c r="J129" i="1" s="1"/>
  <c r="CL128" i="1"/>
  <c r="CL129" i="1" s="1"/>
  <c r="CG128" i="1"/>
  <c r="CG129" i="1" s="1"/>
  <c r="AI128" i="1"/>
  <c r="AI129" i="1" s="1"/>
  <c r="AJ128" i="1"/>
  <c r="AJ129" i="1" s="1"/>
  <c r="AT128" i="1"/>
  <c r="AT129" i="1" s="1"/>
  <c r="Q128" i="1"/>
  <c r="Q129" i="1" s="1"/>
  <c r="U128" i="1"/>
  <c r="U129" i="1" s="1"/>
  <c r="AB128" i="1"/>
  <c r="AB129" i="1" s="1"/>
  <c r="CI128" i="1"/>
  <c r="CI129" i="1" s="1"/>
  <c r="CD128" i="1"/>
  <c r="CD129" i="1" s="1"/>
  <c r="CF128" i="1"/>
  <c r="CF129" i="1" s="1"/>
  <c r="AZ128" i="1"/>
  <c r="AZ129" i="1" s="1"/>
  <c r="BS128" i="1"/>
  <c r="BS129" i="1" s="1"/>
  <c r="BL128" i="1"/>
  <c r="BL129" i="1" s="1"/>
  <c r="AM128" i="1"/>
  <c r="AM129" i="1" s="1"/>
  <c r="V128" i="1"/>
  <c r="V129" i="1" s="1"/>
  <c r="AS128" i="1"/>
  <c r="AS129" i="1" s="1"/>
  <c r="BY128" i="1"/>
  <c r="BY129" i="1" s="1"/>
  <c r="BX130" i="1" l="1"/>
  <c r="BX131" i="1" s="1"/>
  <c r="CN130" i="1"/>
  <c r="CN131" i="1" s="1"/>
  <c r="CH130" i="1"/>
  <c r="CH131" i="1" s="1"/>
  <c r="AI130" i="1"/>
  <c r="AI131" i="1" s="1"/>
  <c r="CI130" i="1"/>
  <c r="CI131" i="1" s="1"/>
  <c r="AW130" i="1"/>
  <c r="AW131" i="1" s="1"/>
  <c r="AB130" i="1"/>
  <c r="AB131" i="1" s="1"/>
  <c r="CK130" i="1"/>
  <c r="CK131" i="1" s="1"/>
  <c r="CM130" i="1"/>
  <c r="CM131" i="1" s="1"/>
  <c r="M130" i="1"/>
  <c r="M131" i="1" s="1"/>
  <c r="S130" i="1"/>
  <c r="S131" i="1" s="1"/>
  <c r="BQ130" i="1"/>
  <c r="BQ131" i="1" s="1"/>
  <c r="BW130" i="1"/>
  <c r="BW131" i="1" s="1"/>
  <c r="CB130" i="1"/>
  <c r="CB131" i="1" s="1"/>
  <c r="AR130" i="1"/>
  <c r="AR131" i="1" s="1"/>
  <c r="AS130" i="1"/>
  <c r="AS131" i="1" s="1"/>
  <c r="BR130" i="1"/>
  <c r="BR131" i="1" s="1"/>
  <c r="BG130" i="1"/>
  <c r="BG131" i="1" s="1"/>
  <c r="V130" i="1"/>
  <c r="V131" i="1" s="1"/>
  <c r="BD130" i="1"/>
  <c r="BD131" i="1" s="1"/>
  <c r="AH130" i="1"/>
  <c r="AH131" i="1" s="1"/>
  <c r="BC130" i="1"/>
  <c r="BC131" i="1" s="1"/>
  <c r="AX130" i="1"/>
  <c r="AX131" i="1" s="1"/>
  <c r="CD130" i="1"/>
  <c r="CD131" i="1" s="1"/>
  <c r="BH130" i="1"/>
  <c r="BH131" i="1" s="1"/>
  <c r="CL130" i="1"/>
  <c r="CL131" i="1" s="1"/>
  <c r="BL130" i="1"/>
  <c r="BL131" i="1" s="1"/>
  <c r="CR130" i="1"/>
  <c r="CR131" i="1" s="1"/>
  <c r="AO130" i="1"/>
  <c r="AO131" i="1" s="1"/>
  <c r="BV130" i="1"/>
  <c r="BV131" i="1" s="1"/>
  <c r="CJ130" i="1"/>
  <c r="CJ131" i="1" s="1"/>
  <c r="K130" i="1"/>
  <c r="K131" i="1" s="1"/>
  <c r="AF130" i="1"/>
  <c r="AF131" i="1" s="1"/>
  <c r="BO130" i="1"/>
  <c r="BO131" i="1" s="1"/>
  <c r="AV130" i="1"/>
  <c r="AV131" i="1" s="1"/>
  <c r="T130" i="1"/>
  <c r="T131" i="1" s="1"/>
  <c r="R130" i="1"/>
  <c r="R131" i="1" s="1"/>
  <c r="BT130" i="1"/>
  <c r="BT131" i="1" s="1"/>
  <c r="CS130" i="1"/>
  <c r="CS131" i="1" s="1"/>
  <c r="CO130" i="1"/>
  <c r="CO131" i="1" s="1"/>
  <c r="BI130" i="1"/>
  <c r="BI131" i="1" s="1"/>
  <c r="AJ130" i="1"/>
  <c r="AJ131" i="1" s="1"/>
  <c r="BP130" i="1"/>
  <c r="BP131" i="1" s="1"/>
  <c r="AC130" i="1"/>
  <c r="AC131" i="1" s="1"/>
  <c r="AM130" i="1"/>
  <c r="AM131" i="1" s="1"/>
  <c r="DD130" i="1"/>
  <c r="DD131" i="1" s="1"/>
  <c r="I130" i="1"/>
  <c r="I131" i="1" s="1"/>
  <c r="BJ130" i="1"/>
  <c r="BJ131" i="1" s="1"/>
  <c r="DA130" i="1"/>
  <c r="DA131" i="1" s="1"/>
  <c r="BS130" i="1"/>
  <c r="BS131" i="1" s="1"/>
  <c r="BZ130" i="1"/>
  <c r="BZ131" i="1" s="1"/>
  <c r="DE130" i="1"/>
  <c r="DE131" i="1" s="1"/>
  <c r="Q130" i="1"/>
  <c r="Q131" i="1" s="1"/>
  <c r="DB130" i="1"/>
  <c r="DB131" i="1" s="1"/>
  <c r="CC130" i="1"/>
  <c r="CC131" i="1" s="1"/>
  <c r="AU130" i="1"/>
  <c r="AU131" i="1" s="1"/>
  <c r="CW130" i="1"/>
  <c r="CW131" i="1" s="1"/>
  <c r="BM130" i="1"/>
  <c r="BM131" i="1" s="1"/>
  <c r="N130" i="1"/>
  <c r="N131" i="1" s="1"/>
  <c r="CE130" i="1"/>
  <c r="CE131" i="1" s="1"/>
  <c r="BB130" i="1"/>
  <c r="BB131" i="1" s="1"/>
  <c r="Z130" i="1"/>
  <c r="Z131" i="1" s="1"/>
  <c r="BE130" i="1"/>
  <c r="BE131" i="1" s="1"/>
  <c r="J130" i="1"/>
  <c r="J131" i="1" s="1"/>
  <c r="AZ130" i="1"/>
  <c r="AZ131" i="1" s="1"/>
  <c r="CY130" i="1"/>
  <c r="CY131" i="1" s="1"/>
  <c r="L130" i="1"/>
  <c r="L131" i="1" s="1"/>
  <c r="Y130" i="1"/>
  <c r="Y131" i="1" s="1"/>
  <c r="CX130" i="1"/>
  <c r="CX131" i="1" s="1"/>
  <c r="CU130" i="1"/>
  <c r="CU131" i="1" s="1"/>
  <c r="CP130" i="1"/>
  <c r="CP131" i="1" s="1"/>
  <c r="AD130" i="1"/>
  <c r="AD131" i="1" s="1"/>
  <c r="W130" i="1"/>
  <c r="W131" i="1" s="1"/>
  <c r="CA130" i="1"/>
  <c r="CA131" i="1" s="1"/>
  <c r="P130" i="1"/>
  <c r="P131" i="1" s="1"/>
  <c r="BF130" i="1"/>
  <c r="BF131" i="1" s="1"/>
  <c r="CQ130" i="1"/>
  <c r="CQ131" i="1" s="1"/>
  <c r="CV130" i="1"/>
  <c r="CV131" i="1" s="1"/>
  <c r="CG130" i="1"/>
  <c r="CG131" i="1" s="1"/>
  <c r="CF130" i="1"/>
  <c r="CF131" i="1" s="1"/>
  <c r="AQ130" i="1"/>
  <c r="AQ131" i="1" s="1"/>
  <c r="AA130" i="1"/>
  <c r="AA131" i="1" s="1"/>
  <c r="BN130" i="1"/>
  <c r="BN131" i="1" s="1"/>
  <c r="O130" i="1"/>
  <c r="O131" i="1" s="1"/>
  <c r="AN130" i="1"/>
  <c r="AN131" i="1" s="1"/>
  <c r="CT130" i="1"/>
  <c r="CT131" i="1" s="1"/>
  <c r="AY130" i="1"/>
  <c r="AY131" i="1" s="1"/>
  <c r="CZ130" i="1"/>
  <c r="CZ131" i="1" s="1"/>
  <c r="U130" i="1"/>
  <c r="U131" i="1" s="1"/>
  <c r="AL130" i="1"/>
  <c r="AL131" i="1" s="1"/>
  <c r="BA130" i="1"/>
  <c r="BA131" i="1" s="1"/>
  <c r="AT130" i="1"/>
  <c r="AT131" i="1" s="1"/>
  <c r="AE130" i="1"/>
  <c r="AE131" i="1" s="1"/>
  <c r="DC130" i="1"/>
  <c r="DC131" i="1" s="1"/>
  <c r="BY130" i="1"/>
  <c r="BY131" i="1" s="1"/>
  <c r="AK130" i="1"/>
  <c r="AK131" i="1" s="1"/>
  <c r="X130" i="1"/>
  <c r="X131" i="1" s="1"/>
  <c r="BU130" i="1"/>
  <c r="BU131" i="1" s="1"/>
  <c r="AP130" i="1"/>
  <c r="AP131" i="1" s="1"/>
  <c r="BK130" i="1"/>
  <c r="BK131" i="1" s="1"/>
  <c r="AG130" i="1"/>
  <c r="AG131" i="1" s="1"/>
  <c r="BS132" i="1" l="1"/>
  <c r="BS133" i="1" s="1"/>
  <c r="BE132" i="1"/>
  <c r="BE133" i="1" s="1"/>
  <c r="BZ132" i="1"/>
  <c r="BZ133" i="1" s="1"/>
  <c r="Z132" i="1"/>
  <c r="Z133" i="1" s="1"/>
  <c r="X132" i="1"/>
  <c r="X133" i="1" s="1"/>
  <c r="AK132" i="1"/>
  <c r="AK133" i="1" s="1"/>
  <c r="CX132" i="1"/>
  <c r="CX133" i="1" s="1"/>
  <c r="CG132" i="1"/>
  <c r="CG133" i="1" s="1"/>
  <c r="CP132" i="1"/>
  <c r="CP133" i="1" s="1"/>
  <c r="CC132" i="1"/>
  <c r="CC133" i="1" s="1"/>
  <c r="CE132" i="1"/>
  <c r="CE133" i="1" s="1"/>
  <c r="CS132" i="1"/>
  <c r="CS133" i="1" s="1"/>
  <c r="CJ132" i="1"/>
  <c r="CJ133" i="1" s="1"/>
  <c r="AX132" i="1"/>
  <c r="AX133" i="1" s="1"/>
  <c r="Y132" i="1"/>
  <c r="Y133" i="1" s="1"/>
  <c r="BH132" i="1"/>
  <c r="BH133" i="1" s="1"/>
  <c r="AS132" i="1"/>
  <c r="AS133" i="1" s="1"/>
  <c r="AW132" i="1"/>
  <c r="AW133" i="1" s="1"/>
  <c r="P132" i="1"/>
  <c r="P133" i="1" s="1"/>
  <c r="I132" i="1"/>
  <c r="I133" i="1" s="1"/>
  <c r="N132" i="1"/>
  <c r="N133" i="1" s="1"/>
  <c r="BK132" i="1"/>
  <c r="BK133" i="1" s="1"/>
  <c r="AT132" i="1"/>
  <c r="AT133" i="1" s="1"/>
  <c r="L132" i="1"/>
  <c r="L133" i="1" s="1"/>
  <c r="CQ132" i="1"/>
  <c r="CQ133" i="1" s="1"/>
  <c r="BQ132" i="1"/>
  <c r="BQ133" i="1" s="1"/>
  <c r="BU132" i="1"/>
  <c r="BU133" i="1" s="1"/>
  <c r="AL132" i="1"/>
  <c r="AL133" i="1" s="1"/>
  <c r="AA132" i="1"/>
  <c r="AA133" i="1" s="1"/>
  <c r="CA132" i="1"/>
  <c r="CA133" i="1" s="1"/>
  <c r="CY132" i="1"/>
  <c r="CY133" i="1" s="1"/>
  <c r="CF132" i="1"/>
  <c r="CF133" i="1" s="1"/>
  <c r="BG132" i="1"/>
  <c r="BG133" i="1" s="1"/>
  <c r="BC132" i="1"/>
  <c r="BC133" i="1" s="1"/>
  <c r="T132" i="1"/>
  <c r="T133" i="1" s="1"/>
  <c r="AN132" i="1"/>
  <c r="AN133" i="1" s="1"/>
  <c r="BV132" i="1"/>
  <c r="BV133" i="1" s="1"/>
  <c r="AI132" i="1"/>
  <c r="AI133" i="1" s="1"/>
  <c r="AE132" i="1"/>
  <c r="AE133" i="1" s="1"/>
  <c r="AV132" i="1"/>
  <c r="AV133" i="1" s="1"/>
  <c r="BY132" i="1"/>
  <c r="BY133" i="1" s="1"/>
  <c r="AF132" i="1"/>
  <c r="AF133" i="1" s="1"/>
  <c r="DA132" i="1"/>
  <c r="DA133" i="1" s="1"/>
  <c r="O132" i="1"/>
  <c r="O133" i="1" s="1"/>
  <c r="AO132" i="1"/>
  <c r="AO133" i="1" s="1"/>
  <c r="BD132" i="1"/>
  <c r="BD133" i="1" s="1"/>
  <c r="AM132" i="1"/>
  <c r="AM133" i="1" s="1"/>
  <c r="S132" i="1"/>
  <c r="S133" i="1" s="1"/>
  <c r="BO132" i="1"/>
  <c r="BO133" i="1" s="1"/>
  <c r="BP132" i="1"/>
  <c r="BP133" i="1" s="1"/>
  <c r="AQ132" i="1"/>
  <c r="AQ133" i="1" s="1"/>
  <c r="K132" i="1"/>
  <c r="K133" i="1" s="1"/>
  <c r="CH132" i="1"/>
  <c r="CH133" i="1" s="1"/>
  <c r="Q132" i="1"/>
  <c r="Q133" i="1" s="1"/>
  <c r="AG132" i="1"/>
  <c r="AG133" i="1" s="1"/>
  <c r="CR132" i="1"/>
  <c r="CR133" i="1" s="1"/>
  <c r="DC132" i="1"/>
  <c r="DC133" i="1" s="1"/>
  <c r="BJ132" i="1"/>
  <c r="BJ133" i="1" s="1"/>
  <c r="CN132" i="1"/>
  <c r="CN133" i="1" s="1"/>
  <c r="AR132" i="1"/>
  <c r="AR133" i="1" s="1"/>
  <c r="BA132" i="1"/>
  <c r="BA133" i="1" s="1"/>
  <c r="AH132" i="1"/>
  <c r="AH133" i="1" s="1"/>
  <c r="DB132" i="1"/>
  <c r="DB133" i="1" s="1"/>
  <c r="CK132" i="1"/>
  <c r="CK133" i="1" s="1"/>
  <c r="DE132" i="1"/>
  <c r="DE133" i="1" s="1"/>
  <c r="BT132" i="1"/>
  <c r="BT133" i="1" s="1"/>
  <c r="AD132" i="1"/>
  <c r="AD133" i="1" s="1"/>
  <c r="CD132" i="1"/>
  <c r="CD133" i="1" s="1"/>
  <c r="M132" i="1"/>
  <c r="M133" i="1" s="1"/>
  <c r="R132" i="1"/>
  <c r="R133" i="1" s="1"/>
  <c r="BW132" i="1"/>
  <c r="BW133" i="1" s="1"/>
  <c r="W132" i="1"/>
  <c r="W133" i="1" s="1"/>
  <c r="CI132" i="1"/>
  <c r="CI133" i="1" s="1"/>
  <c r="CB132" i="1"/>
  <c r="CB133" i="1" s="1"/>
  <c r="CZ132" i="1"/>
  <c r="CZ133" i="1" s="1"/>
  <c r="AB132" i="1"/>
  <c r="AB133" i="1" s="1"/>
  <c r="BM132" i="1"/>
  <c r="BM133" i="1" s="1"/>
  <c r="AY132" i="1"/>
  <c r="AY133" i="1" s="1"/>
  <c r="AC132" i="1"/>
  <c r="AC133" i="1" s="1"/>
  <c r="BF132" i="1"/>
  <c r="BF133" i="1" s="1"/>
  <c r="BI132" i="1"/>
  <c r="BI133" i="1" s="1"/>
  <c r="AZ132" i="1"/>
  <c r="AZ133" i="1" s="1"/>
  <c r="CO132" i="1"/>
  <c r="CO133" i="1" s="1"/>
  <c r="BL132" i="1"/>
  <c r="BL133" i="1" s="1"/>
  <c r="BB132" i="1"/>
  <c r="BB133" i="1" s="1"/>
  <c r="CW132" i="1"/>
  <c r="CW133" i="1" s="1"/>
  <c r="AU132" i="1"/>
  <c r="AU133" i="1" s="1"/>
  <c r="CT132" i="1"/>
  <c r="CT133" i="1" s="1"/>
  <c r="BN132" i="1"/>
  <c r="BN133" i="1" s="1"/>
  <c r="BR132" i="1"/>
  <c r="BR133" i="1" s="1"/>
  <c r="AJ132" i="1"/>
  <c r="AJ133" i="1" s="1"/>
  <c r="BX132" i="1"/>
  <c r="BX133" i="1" s="1"/>
  <c r="CV132" i="1"/>
  <c r="CV133" i="1" s="1"/>
  <c r="J132" i="1"/>
  <c r="J133" i="1" s="1"/>
  <c r="DD132" i="1"/>
  <c r="DD133" i="1" s="1"/>
  <c r="AP132" i="1"/>
  <c r="AP133" i="1" s="1"/>
  <c r="CL132" i="1"/>
  <c r="CL133" i="1" s="1"/>
  <c r="U132" i="1"/>
  <c r="U133" i="1" s="1"/>
  <c r="CU132" i="1"/>
  <c r="CU133" i="1" s="1"/>
  <c r="V132" i="1"/>
  <c r="V133" i="1" s="1"/>
  <c r="CM132" i="1"/>
  <c r="CM133" i="1" s="1"/>
  <c r="CV134" i="1" l="1"/>
  <c r="CV135" i="1" s="1"/>
  <c r="AN134" i="1"/>
  <c r="AN135" i="1" s="1"/>
  <c r="AA134" i="1"/>
  <c r="AA135" i="1" s="1"/>
  <c r="N134" i="1"/>
  <c r="N135" i="1" s="1"/>
  <c r="CU134" i="1"/>
  <c r="CU135" i="1" s="1"/>
  <c r="BS134" i="1"/>
  <c r="BS135" i="1" s="1"/>
  <c r="CZ134" i="1"/>
  <c r="CZ135" i="1" s="1"/>
  <c r="AU134" i="1"/>
  <c r="AU135" i="1" s="1"/>
  <c r="I134" i="1"/>
  <c r="I135" i="1" s="1"/>
  <c r="CL134" i="1"/>
  <c r="CL135" i="1" s="1"/>
  <c r="CF134" i="1"/>
  <c r="CF135" i="1" s="1"/>
  <c r="BV134" i="1"/>
  <c r="BV135" i="1" s="1"/>
  <c r="CC134" i="1"/>
  <c r="CC135" i="1" s="1"/>
  <c r="CI134" i="1"/>
  <c r="CI135" i="1" s="1"/>
  <c r="AK134" i="1"/>
  <c r="AK135" i="1" s="1"/>
  <c r="AO134" i="1"/>
  <c r="AO135" i="1" s="1"/>
  <c r="BX134" i="1"/>
  <c r="BX135" i="1" s="1"/>
  <c r="BL134" i="1"/>
  <c r="BL135" i="1" s="1"/>
  <c r="Y134" i="1"/>
  <c r="Y135" i="1" s="1"/>
  <c r="X134" i="1"/>
  <c r="X135" i="1" s="1"/>
  <c r="T134" i="1"/>
  <c r="T135" i="1" s="1"/>
  <c r="U134" i="1"/>
  <c r="U135" i="1" s="1"/>
  <c r="W134" i="1"/>
  <c r="W135" i="1" s="1"/>
  <c r="AZ134" i="1"/>
  <c r="AZ135" i="1" s="1"/>
  <c r="R134" i="1"/>
  <c r="R135" i="1" s="1"/>
  <c r="L134" i="1"/>
  <c r="L135" i="1" s="1"/>
  <c r="DC134" i="1"/>
  <c r="DC135" i="1" s="1"/>
  <c r="BD134" i="1"/>
  <c r="BD135" i="1" s="1"/>
  <c r="CR134" i="1"/>
  <c r="CR135" i="1" s="1"/>
  <c r="CJ134" i="1"/>
  <c r="CJ135" i="1" s="1"/>
  <c r="BW134" i="1"/>
  <c r="BW135" i="1" s="1"/>
  <c r="CG134" i="1"/>
  <c r="CG135" i="1" s="1"/>
  <c r="BE134" i="1"/>
  <c r="BE135" i="1" s="1"/>
  <c r="AL134" i="1"/>
  <c r="AL135" i="1" s="1"/>
  <c r="BY134" i="1"/>
  <c r="BY135" i="1" s="1"/>
  <c r="BF134" i="1"/>
  <c r="BF135" i="1" s="1"/>
  <c r="AP134" i="1"/>
  <c r="AP135" i="1" s="1"/>
  <c r="CX134" i="1"/>
  <c r="CX135" i="1" s="1"/>
  <c r="BI134" i="1"/>
  <c r="BI135" i="1" s="1"/>
  <c r="M134" i="1"/>
  <c r="M135" i="1" s="1"/>
  <c r="AV134" i="1"/>
  <c r="AV135" i="1" s="1"/>
  <c r="CD134" i="1"/>
  <c r="CD135" i="1" s="1"/>
  <c r="AT134" i="1"/>
  <c r="AT135" i="1" s="1"/>
  <c r="AG134" i="1"/>
  <c r="AG135" i="1" s="1"/>
  <c r="DA134" i="1"/>
  <c r="DA135" i="1" s="1"/>
  <c r="BB134" i="1"/>
  <c r="BB135" i="1" s="1"/>
  <c r="BG134" i="1"/>
  <c r="BG135" i="1" s="1"/>
  <c r="AC134" i="1"/>
  <c r="AC135" i="1" s="1"/>
  <c r="BC134" i="1"/>
  <c r="BC135" i="1" s="1"/>
  <c r="AE134" i="1"/>
  <c r="AE135" i="1" s="1"/>
  <c r="AY134" i="1"/>
  <c r="AY135" i="1" s="1"/>
  <c r="CY134" i="1"/>
  <c r="CY135" i="1" s="1"/>
  <c r="BU134" i="1"/>
  <c r="BU135" i="1" s="1"/>
  <c r="O134" i="1"/>
  <c r="O135" i="1" s="1"/>
  <c r="AD134" i="1"/>
  <c r="AD135" i="1" s="1"/>
  <c r="AS134" i="1"/>
  <c r="AS135" i="1" s="1"/>
  <c r="Q134" i="1"/>
  <c r="Q135" i="1" s="1"/>
  <c r="AF134" i="1"/>
  <c r="AF135" i="1" s="1"/>
  <c r="CO134" i="1"/>
  <c r="CO135" i="1" s="1"/>
  <c r="AH134" i="1"/>
  <c r="AH135" i="1" s="1"/>
  <c r="BQ134" i="1"/>
  <c r="BQ135" i="1" s="1"/>
  <c r="P134" i="1"/>
  <c r="P135" i="1" s="1"/>
  <c r="DD134" i="1"/>
  <c r="DD135" i="1" s="1"/>
  <c r="CQ134" i="1"/>
  <c r="CQ135" i="1" s="1"/>
  <c r="CE134" i="1"/>
  <c r="CE135" i="1" s="1"/>
  <c r="BH134" i="1"/>
  <c r="BH135" i="1" s="1"/>
  <c r="CB134" i="1"/>
  <c r="CB135" i="1" s="1"/>
  <c r="J134" i="1"/>
  <c r="J135" i="1" s="1"/>
  <c r="BM134" i="1"/>
  <c r="BM135" i="1" s="1"/>
  <c r="AW134" i="1"/>
  <c r="AW135" i="1" s="1"/>
  <c r="AB134" i="1"/>
  <c r="AB135" i="1" s="1"/>
  <c r="AQ134" i="1"/>
  <c r="AQ135" i="1" s="1"/>
  <c r="BT134" i="1"/>
  <c r="BT135" i="1" s="1"/>
  <c r="BO134" i="1"/>
  <c r="BO135" i="1" s="1"/>
  <c r="CH134" i="1"/>
  <c r="CH135" i="1" s="1"/>
  <c r="BN134" i="1"/>
  <c r="BN135" i="1" s="1"/>
  <c r="DE134" i="1"/>
  <c r="DE135" i="1" s="1"/>
  <c r="CS134" i="1"/>
  <c r="CS135" i="1" s="1"/>
  <c r="BP134" i="1"/>
  <c r="BP135" i="1" s="1"/>
  <c r="S134" i="1"/>
  <c r="S135" i="1" s="1"/>
  <c r="K134" i="1"/>
  <c r="K135" i="1" s="1"/>
  <c r="AX134" i="1"/>
  <c r="AX135" i="1" s="1"/>
  <c r="CM134" i="1"/>
  <c r="CM135" i="1" s="1"/>
  <c r="Z134" i="1"/>
  <c r="Z135" i="1" s="1"/>
  <c r="CA134" i="1"/>
  <c r="CA135" i="1" s="1"/>
  <c r="AJ134" i="1"/>
  <c r="AJ135" i="1" s="1"/>
  <c r="BA134" i="1"/>
  <c r="BA135" i="1" s="1"/>
  <c r="CN134" i="1"/>
  <c r="CN135" i="1" s="1"/>
  <c r="CK134" i="1"/>
  <c r="CK135" i="1" s="1"/>
  <c r="AM134" i="1"/>
  <c r="AM135" i="1" s="1"/>
  <c r="BR134" i="1"/>
  <c r="BR135" i="1" s="1"/>
  <c r="CT134" i="1"/>
  <c r="CT135" i="1" s="1"/>
  <c r="V134" i="1"/>
  <c r="V135" i="1" s="1"/>
  <c r="CW134" i="1"/>
  <c r="CW135" i="1" s="1"/>
  <c r="AI134" i="1"/>
  <c r="AI135" i="1" s="1"/>
  <c r="BK134" i="1"/>
  <c r="BK135" i="1" s="1"/>
  <c r="AR134" i="1"/>
  <c r="AR135" i="1" s="1"/>
  <c r="BZ134" i="1"/>
  <c r="BZ135" i="1" s="1"/>
  <c r="BJ134" i="1"/>
  <c r="BJ135" i="1" s="1"/>
  <c r="DB134" i="1"/>
  <c r="DB135" i="1" s="1"/>
  <c r="CP134" i="1"/>
  <c r="CP135" i="1" s="1"/>
  <c r="BZ136" i="1" l="1"/>
  <c r="BZ137" i="1" s="1"/>
  <c r="AM136" i="1"/>
  <c r="AM137" i="1" s="1"/>
  <c r="CP136" i="1"/>
  <c r="CP137" i="1" s="1"/>
  <c r="V136" i="1"/>
  <c r="V137" i="1" s="1"/>
  <c r="DE136" i="1"/>
  <c r="DE137" i="1" s="1"/>
  <c r="BM136" i="1"/>
  <c r="BM137" i="1" s="1"/>
  <c r="BO136" i="1"/>
  <c r="BO137" i="1" s="1"/>
  <c r="BH136" i="1"/>
  <c r="BH137" i="1" s="1"/>
  <c r="CN136" i="1"/>
  <c r="CN137" i="1" s="1"/>
  <c r="AE136" i="1"/>
  <c r="AE137" i="1" s="1"/>
  <c r="CD136" i="1"/>
  <c r="CD137" i="1" s="1"/>
  <c r="AL136" i="1"/>
  <c r="AL137" i="1" s="1"/>
  <c r="CX136" i="1"/>
  <c r="CX137" i="1" s="1"/>
  <c r="CK136" i="1"/>
  <c r="CK137" i="1" s="1"/>
  <c r="BD136" i="1"/>
  <c r="BD137" i="1" s="1"/>
  <c r="BT136" i="1"/>
  <c r="BT137" i="1" s="1"/>
  <c r="CE136" i="1"/>
  <c r="CE137" i="1" s="1"/>
  <c r="Q136" i="1"/>
  <c r="Q137" i="1" s="1"/>
  <c r="BC136" i="1"/>
  <c r="BC137" i="1" s="1"/>
  <c r="BE136" i="1"/>
  <c r="BE137" i="1" s="1"/>
  <c r="R136" i="1"/>
  <c r="R137" i="1" s="1"/>
  <c r="AX136" i="1"/>
  <c r="AX137" i="1" s="1"/>
  <c r="AR136" i="1"/>
  <c r="AR137" i="1" s="1"/>
  <c r="DB136" i="1"/>
  <c r="DB137" i="1" s="1"/>
  <c r="CH136" i="1"/>
  <c r="CH137" i="1" s="1"/>
  <c r="BY136" i="1"/>
  <c r="BY137" i="1" s="1"/>
  <c r="BA136" i="1"/>
  <c r="BA137" i="1" s="1"/>
  <c r="K136" i="1"/>
  <c r="K137" i="1" s="1"/>
  <c r="CF136" i="1"/>
  <c r="CF137" i="1" s="1"/>
  <c r="CM136" i="1"/>
  <c r="CM137" i="1" s="1"/>
  <c r="AW136" i="1"/>
  <c r="AW137" i="1" s="1"/>
  <c r="AG136" i="1"/>
  <c r="AG137" i="1" s="1"/>
  <c r="AF136" i="1"/>
  <c r="AF137" i="1" s="1"/>
  <c r="CQ136" i="1"/>
  <c r="CQ137" i="1" s="1"/>
  <c r="U136" i="1"/>
  <c r="U137" i="1" s="1"/>
  <c r="AA136" i="1"/>
  <c r="AA137" i="1" s="1"/>
  <c r="AH136" i="1"/>
  <c r="AH137" i="1" s="1"/>
  <c r="Z136" i="1"/>
  <c r="Z137" i="1" s="1"/>
  <c r="Y136" i="1"/>
  <c r="Y137" i="1" s="1"/>
  <c r="L136" i="1"/>
  <c r="L137" i="1" s="1"/>
  <c r="BK136" i="1"/>
  <c r="BK137" i="1" s="1"/>
  <c r="S136" i="1"/>
  <c r="S137" i="1" s="1"/>
  <c r="AQ136" i="1"/>
  <c r="AQ137" i="1" s="1"/>
  <c r="BV136" i="1"/>
  <c r="BV137" i="1" s="1"/>
  <c r="AT136" i="1"/>
  <c r="AT137" i="1" s="1"/>
  <c r="CL136" i="1"/>
  <c r="CL137" i="1" s="1"/>
  <c r="AJ136" i="1"/>
  <c r="AJ137" i="1" s="1"/>
  <c r="CZ136" i="1"/>
  <c r="CZ137" i="1" s="1"/>
  <c r="CG136" i="1"/>
  <c r="CG137" i="1" s="1"/>
  <c r="BG136" i="1"/>
  <c r="BG137" i="1" s="1"/>
  <c r="BQ136" i="1"/>
  <c r="BQ137" i="1" s="1"/>
  <c r="CO136" i="1"/>
  <c r="CO137" i="1" s="1"/>
  <c r="CJ136" i="1"/>
  <c r="CJ137" i="1" s="1"/>
  <c r="AI136" i="1"/>
  <c r="AI137" i="1" s="1"/>
  <c r="AN136" i="1"/>
  <c r="AN137" i="1" s="1"/>
  <c r="AB136" i="1"/>
  <c r="AB137" i="1" s="1"/>
  <c r="J136" i="1"/>
  <c r="J137" i="1" s="1"/>
  <c r="P136" i="1"/>
  <c r="P137" i="1" s="1"/>
  <c r="BJ136" i="1"/>
  <c r="BJ137" i="1" s="1"/>
  <c r="DD136" i="1"/>
  <c r="DD137" i="1" s="1"/>
  <c r="AK136" i="1"/>
  <c r="AK137" i="1" s="1"/>
  <c r="CB136" i="1"/>
  <c r="CB137" i="1" s="1"/>
  <c r="AC136" i="1"/>
  <c r="AC137" i="1" s="1"/>
  <c r="T136" i="1"/>
  <c r="T137" i="1" s="1"/>
  <c r="O136" i="1"/>
  <c r="O137" i="1" s="1"/>
  <c r="AY136" i="1"/>
  <c r="AY137" i="1" s="1"/>
  <c r="AP136" i="1"/>
  <c r="AP137" i="1" s="1"/>
  <c r="CI136" i="1"/>
  <c r="CI137" i="1" s="1"/>
  <c r="BP136" i="1"/>
  <c r="BP137" i="1" s="1"/>
  <c r="CS136" i="1"/>
  <c r="CS137" i="1" s="1"/>
  <c r="AV136" i="1"/>
  <c r="AV137" i="1" s="1"/>
  <c r="AO136" i="1"/>
  <c r="AO137" i="1" s="1"/>
  <c r="I136" i="1"/>
  <c r="I137" i="1" s="1"/>
  <c r="CT136" i="1"/>
  <c r="CT137" i="1" s="1"/>
  <c r="BR136" i="1"/>
  <c r="BR137" i="1" s="1"/>
  <c r="AS136" i="1"/>
  <c r="AS137" i="1" s="1"/>
  <c r="BS136" i="1"/>
  <c r="BS137" i="1" s="1"/>
  <c r="M136" i="1"/>
  <c r="M137" i="1" s="1"/>
  <c r="CR136" i="1"/>
  <c r="CR137" i="1" s="1"/>
  <c r="BF136" i="1"/>
  <c r="BF137" i="1" s="1"/>
  <c r="CA136" i="1"/>
  <c r="CA137" i="1" s="1"/>
  <c r="BU136" i="1"/>
  <c r="BU137" i="1" s="1"/>
  <c r="DC136" i="1"/>
  <c r="DC137" i="1" s="1"/>
  <c r="DA136" i="1"/>
  <c r="DA137" i="1" s="1"/>
  <c r="BW136" i="1"/>
  <c r="BW137" i="1" s="1"/>
  <c r="X136" i="1"/>
  <c r="X137" i="1" s="1"/>
  <c r="CW136" i="1"/>
  <c r="CW137" i="1" s="1"/>
  <c r="CC136" i="1"/>
  <c r="CC137" i="1" s="1"/>
  <c r="N136" i="1"/>
  <c r="N137" i="1" s="1"/>
  <c r="AZ136" i="1"/>
  <c r="AZ137" i="1" s="1"/>
  <c r="BB136" i="1"/>
  <c r="BB137" i="1" s="1"/>
  <c r="BN136" i="1"/>
  <c r="BN137" i="1" s="1"/>
  <c r="W136" i="1"/>
  <c r="W137" i="1" s="1"/>
  <c r="BX136" i="1"/>
  <c r="BX137" i="1" s="1"/>
  <c r="CU136" i="1"/>
  <c r="CU137" i="1" s="1"/>
  <c r="BL136" i="1"/>
  <c r="BL137" i="1" s="1"/>
  <c r="BI136" i="1"/>
  <c r="BI137" i="1" s="1"/>
  <c r="CV136" i="1"/>
  <c r="CV137" i="1" s="1"/>
  <c r="AD136" i="1"/>
  <c r="AD137" i="1" s="1"/>
  <c r="AU136" i="1"/>
  <c r="AU137" i="1" s="1"/>
  <c r="CY136" i="1"/>
  <c r="CY137" i="1" s="1"/>
  <c r="W138" i="1" l="1"/>
  <c r="W139" i="1" s="1"/>
  <c r="CZ138" i="1"/>
  <c r="CZ139" i="1" s="1"/>
  <c r="CV138" i="1"/>
  <c r="CV139" i="1" s="1"/>
  <c r="AZ138" i="1"/>
  <c r="AZ139" i="1" s="1"/>
  <c r="BU138" i="1"/>
  <c r="BU139" i="1" s="1"/>
  <c r="CT138" i="1"/>
  <c r="CT139" i="1" s="1"/>
  <c r="AH138" i="1"/>
  <c r="AH139" i="1" s="1"/>
  <c r="N138" i="1"/>
  <c r="N139" i="1" s="1"/>
  <c r="M138" i="1"/>
  <c r="M139" i="1" s="1"/>
  <c r="BK138" i="1"/>
  <c r="BK139" i="1" s="1"/>
  <c r="BQ138" i="1"/>
  <c r="BQ139" i="1" s="1"/>
  <c r="CK138" i="1"/>
  <c r="CK139" i="1" s="1"/>
  <c r="CU138" i="1"/>
  <c r="CU139" i="1" s="1"/>
  <c r="CW138" i="1"/>
  <c r="CW139" i="1" s="1"/>
  <c r="CR138" i="1"/>
  <c r="CR139" i="1" s="1"/>
  <c r="AV138" i="1"/>
  <c r="AV139" i="1" s="1"/>
  <c r="AM138" i="1"/>
  <c r="AM139" i="1" s="1"/>
  <c r="AN138" i="1"/>
  <c r="AN139" i="1" s="1"/>
  <c r="AJ138" i="1"/>
  <c r="AJ139" i="1" s="1"/>
  <c r="AO138" i="1"/>
  <c r="AO139" i="1" s="1"/>
  <c r="AA138" i="1"/>
  <c r="AA139" i="1" s="1"/>
  <c r="Q138" i="1"/>
  <c r="Q139" i="1" s="1"/>
  <c r="CM138" i="1"/>
  <c r="CM139" i="1" s="1"/>
  <c r="DA138" i="1"/>
  <c r="DA139" i="1" s="1"/>
  <c r="AW138" i="1"/>
  <c r="AW139" i="1" s="1"/>
  <c r="AY138" i="1"/>
  <c r="AY139" i="1" s="1"/>
  <c r="BD138" i="1"/>
  <c r="BD139" i="1" s="1"/>
  <c r="BG138" i="1"/>
  <c r="BG139" i="1" s="1"/>
  <c r="BT138" i="1"/>
  <c r="BT139" i="1" s="1"/>
  <c r="CY138" i="1"/>
  <c r="CY139" i="1" s="1"/>
  <c r="AL138" i="1"/>
  <c r="AL139" i="1" s="1"/>
  <c r="CH138" i="1"/>
  <c r="CH139" i="1" s="1"/>
  <c r="BX138" i="1"/>
  <c r="BX139" i="1" s="1"/>
  <c r="BR138" i="1"/>
  <c r="BR139" i="1" s="1"/>
  <c r="BH138" i="1"/>
  <c r="BH139" i="1" s="1"/>
  <c r="CI138" i="1"/>
  <c r="CI139" i="1" s="1"/>
  <c r="CQ138" i="1"/>
  <c r="CQ139" i="1" s="1"/>
  <c r="AB138" i="1"/>
  <c r="AB139" i="1" s="1"/>
  <c r="BV138" i="1"/>
  <c r="BV139" i="1" s="1"/>
  <c r="BZ138" i="1"/>
  <c r="BZ139" i="1" s="1"/>
  <c r="AX138" i="1"/>
  <c r="AX139" i="1" s="1"/>
  <c r="BJ138" i="1"/>
  <c r="BJ139" i="1" s="1"/>
  <c r="BS138" i="1"/>
  <c r="BS139" i="1" s="1"/>
  <c r="CP138" i="1"/>
  <c r="CP139" i="1" s="1"/>
  <c r="AT138" i="1"/>
  <c r="AT139" i="1" s="1"/>
  <c r="DE138" i="1"/>
  <c r="DE139" i="1" s="1"/>
  <c r="AE138" i="1"/>
  <c r="AE139" i="1" s="1"/>
  <c r="AQ138" i="1"/>
  <c r="AQ139" i="1" s="1"/>
  <c r="CF138" i="1"/>
  <c r="CF139" i="1" s="1"/>
  <c r="V138" i="1"/>
  <c r="V139" i="1" s="1"/>
  <c r="CG138" i="1"/>
  <c r="CG139" i="1" s="1"/>
  <c r="K138" i="1"/>
  <c r="K139" i="1" s="1"/>
  <c r="O138" i="1"/>
  <c r="O139" i="1" s="1"/>
  <c r="BY138" i="1"/>
  <c r="BY139" i="1" s="1"/>
  <c r="T138" i="1"/>
  <c r="T139" i="1" s="1"/>
  <c r="AS138" i="1"/>
  <c r="AS139" i="1" s="1"/>
  <c r="CL138" i="1"/>
  <c r="CL139" i="1" s="1"/>
  <c r="BN138" i="1"/>
  <c r="BN139" i="1" s="1"/>
  <c r="J138" i="1"/>
  <c r="J139" i="1" s="1"/>
  <c r="BW138" i="1"/>
  <c r="BW139" i="1" s="1"/>
  <c r="AI138" i="1"/>
  <c r="AI139" i="1" s="1"/>
  <c r="AK138" i="1"/>
  <c r="AK139" i="1" s="1"/>
  <c r="S138" i="1"/>
  <c r="S139" i="1" s="1"/>
  <c r="AP138" i="1"/>
  <c r="AP139" i="1" s="1"/>
  <c r="BA138" i="1"/>
  <c r="BA139" i="1" s="1"/>
  <c r="Z138" i="1"/>
  <c r="Z139" i="1" s="1"/>
  <c r="CN138" i="1"/>
  <c r="CN139" i="1" s="1"/>
  <c r="AC138" i="1"/>
  <c r="AC139" i="1" s="1"/>
  <c r="I138" i="1"/>
  <c r="I139" i="1" s="1"/>
  <c r="CS138" i="1"/>
  <c r="CS139" i="1" s="1"/>
  <c r="AF138" i="1"/>
  <c r="AF139" i="1" s="1"/>
  <c r="CJ138" i="1"/>
  <c r="CJ139" i="1" s="1"/>
  <c r="BE138" i="1"/>
  <c r="BE139" i="1" s="1"/>
  <c r="U138" i="1"/>
  <c r="U139" i="1" s="1"/>
  <c r="CE138" i="1"/>
  <c r="CE139" i="1" s="1"/>
  <c r="CC138" i="1"/>
  <c r="CC139" i="1" s="1"/>
  <c r="CO138" i="1"/>
  <c r="CO139" i="1" s="1"/>
  <c r="DC138" i="1"/>
  <c r="DC139" i="1" s="1"/>
  <c r="CA138" i="1"/>
  <c r="CA139" i="1" s="1"/>
  <c r="AU138" i="1"/>
  <c r="AU139" i="1" s="1"/>
  <c r="DB138" i="1"/>
  <c r="DB139" i="1" s="1"/>
  <c r="BL138" i="1"/>
  <c r="BL139" i="1" s="1"/>
  <c r="CD138" i="1"/>
  <c r="CD139" i="1" s="1"/>
  <c r="BB138" i="1"/>
  <c r="BB139" i="1" s="1"/>
  <c r="BP138" i="1"/>
  <c r="BP139" i="1" s="1"/>
  <c r="BM138" i="1"/>
  <c r="BM139" i="1" s="1"/>
  <c r="X138" i="1"/>
  <c r="X139" i="1" s="1"/>
  <c r="BO138" i="1"/>
  <c r="BO139" i="1" s="1"/>
  <c r="BI138" i="1"/>
  <c r="BI139" i="1" s="1"/>
  <c r="AG138" i="1"/>
  <c r="AG139" i="1" s="1"/>
  <c r="DD138" i="1"/>
  <c r="DD139" i="1" s="1"/>
  <c r="L138" i="1"/>
  <c r="L139" i="1" s="1"/>
  <c r="BC138" i="1"/>
  <c r="BC139" i="1" s="1"/>
  <c r="P138" i="1"/>
  <c r="P139" i="1" s="1"/>
  <c r="AR138" i="1"/>
  <c r="AR139" i="1" s="1"/>
  <c r="Y138" i="1"/>
  <c r="Y139" i="1" s="1"/>
  <c r="CX138" i="1"/>
  <c r="CX139" i="1" s="1"/>
  <c r="AD138" i="1"/>
  <c r="AD139" i="1" s="1"/>
  <c r="BF138" i="1"/>
  <c r="BF139" i="1" s="1"/>
  <c r="CB138" i="1"/>
  <c r="CB139" i="1" s="1"/>
  <c r="R138" i="1"/>
  <c r="R139" i="1" s="1"/>
  <c r="X140" i="1" l="1"/>
  <c r="X141" i="1" s="1"/>
  <c r="AR140" i="1"/>
  <c r="AR141" i="1" s="1"/>
  <c r="AW140" i="1"/>
  <c r="AW141" i="1" s="1"/>
  <c r="P140" i="1"/>
  <c r="P141" i="1" s="1"/>
  <c r="BF140" i="1"/>
  <c r="BF141" i="1" s="1"/>
  <c r="AC140" i="1"/>
  <c r="AC141" i="1" s="1"/>
  <c r="CO140" i="1"/>
  <c r="CO141" i="1" s="1"/>
  <c r="BJ140" i="1"/>
  <c r="BJ141" i="1" s="1"/>
  <c r="BC140" i="1"/>
  <c r="BC141" i="1" s="1"/>
  <c r="DD140" i="1"/>
  <c r="DD141" i="1" s="1"/>
  <c r="CD140" i="1"/>
  <c r="CD141" i="1" s="1"/>
  <c r="AI140" i="1"/>
  <c r="AI141" i="1" s="1"/>
  <c r="AD140" i="1"/>
  <c r="AD141" i="1" s="1"/>
  <c r="W140" i="1"/>
  <c r="W141" i="1" s="1"/>
  <c r="CK140" i="1"/>
  <c r="CK141" i="1" s="1"/>
  <c r="BI140" i="1"/>
  <c r="BI141" i="1" s="1"/>
  <c r="N140" i="1"/>
  <c r="N141" i="1" s="1"/>
  <c r="BM140" i="1"/>
  <c r="BM141" i="1" s="1"/>
  <c r="CI140" i="1"/>
  <c r="CI141" i="1" s="1"/>
  <c r="AP140" i="1"/>
  <c r="AP141" i="1" s="1"/>
  <c r="AA140" i="1"/>
  <c r="AA141" i="1" s="1"/>
  <c r="CQ140" i="1"/>
  <c r="CQ141" i="1" s="1"/>
  <c r="CZ140" i="1"/>
  <c r="CZ141" i="1" s="1"/>
  <c r="AE140" i="1"/>
  <c r="AE141" i="1" s="1"/>
  <c r="BU140" i="1"/>
  <c r="BU141" i="1" s="1"/>
  <c r="T140" i="1"/>
  <c r="T141" i="1" s="1"/>
  <c r="AB140" i="1"/>
  <c r="AB141" i="1" s="1"/>
  <c r="CW140" i="1"/>
  <c r="CW141" i="1" s="1"/>
  <c r="AM140" i="1"/>
  <c r="AM141" i="1" s="1"/>
  <c r="BD140" i="1"/>
  <c r="BD141" i="1" s="1"/>
  <c r="BQ140" i="1"/>
  <c r="BQ141" i="1" s="1"/>
  <c r="BL140" i="1"/>
  <c r="BL141" i="1" s="1"/>
  <c r="AL140" i="1"/>
  <c r="AL141" i="1" s="1"/>
  <c r="AK140" i="1"/>
  <c r="AK141" i="1" s="1"/>
  <c r="CM140" i="1"/>
  <c r="CM141" i="1" s="1"/>
  <c r="AO140" i="1"/>
  <c r="AO141" i="1" s="1"/>
  <c r="DB140" i="1"/>
  <c r="DB141" i="1" s="1"/>
  <c r="O140" i="1"/>
  <c r="O141" i="1" s="1"/>
  <c r="BG140" i="1"/>
  <c r="BG141" i="1" s="1"/>
  <c r="CB140" i="1"/>
  <c r="CB141" i="1" s="1"/>
  <c r="BH140" i="1"/>
  <c r="BH141" i="1" s="1"/>
  <c r="CA140" i="1"/>
  <c r="CA141" i="1" s="1"/>
  <c r="BO140" i="1"/>
  <c r="BO141" i="1" s="1"/>
  <c r="Q140" i="1"/>
  <c r="Q141" i="1" s="1"/>
  <c r="BV140" i="1"/>
  <c r="BV141" i="1" s="1"/>
  <c r="CU140" i="1"/>
  <c r="CU141" i="1" s="1"/>
  <c r="BT140" i="1"/>
  <c r="BT141" i="1" s="1"/>
  <c r="L140" i="1"/>
  <c r="L141" i="1" s="1"/>
  <c r="AV140" i="1"/>
  <c r="AV141" i="1" s="1"/>
  <c r="CX140" i="1"/>
  <c r="CX141" i="1" s="1"/>
  <c r="BB140" i="1"/>
  <c r="BB141" i="1" s="1"/>
  <c r="CY140" i="1"/>
  <c r="CY141" i="1" s="1"/>
  <c r="AU140" i="1"/>
  <c r="AU141" i="1" s="1"/>
  <c r="AG140" i="1"/>
  <c r="AG141" i="1" s="1"/>
  <c r="BE140" i="1"/>
  <c r="BE141" i="1" s="1"/>
  <c r="DA140" i="1"/>
  <c r="DA141" i="1" s="1"/>
  <c r="AZ140" i="1"/>
  <c r="AZ141" i="1" s="1"/>
  <c r="CC140" i="1"/>
  <c r="CC141" i="1" s="1"/>
  <c r="AY140" i="1"/>
  <c r="AY141" i="1" s="1"/>
  <c r="CH140" i="1"/>
  <c r="CH141" i="1" s="1"/>
  <c r="CT140" i="1"/>
  <c r="CT141" i="1" s="1"/>
  <c r="R140" i="1"/>
  <c r="R141" i="1" s="1"/>
  <c r="Y140" i="1"/>
  <c r="Y141" i="1" s="1"/>
  <c r="BP140" i="1"/>
  <c r="BP141" i="1" s="1"/>
  <c r="DC140" i="1"/>
  <c r="DC141" i="1" s="1"/>
  <c r="CE140" i="1"/>
  <c r="CE141" i="1" s="1"/>
  <c r="CS140" i="1"/>
  <c r="CS141" i="1" s="1"/>
  <c r="CL140" i="1"/>
  <c r="CL141" i="1" s="1"/>
  <c r="CF140" i="1"/>
  <c r="CF141" i="1" s="1"/>
  <c r="U140" i="1"/>
  <c r="U141" i="1" s="1"/>
  <c r="CV140" i="1"/>
  <c r="CV141" i="1" s="1"/>
  <c r="BY140" i="1"/>
  <c r="BY141" i="1" s="1"/>
  <c r="I140" i="1"/>
  <c r="I141" i="1" s="1"/>
  <c r="AX140" i="1"/>
  <c r="AX141" i="1" s="1"/>
  <c r="M140" i="1"/>
  <c r="M141" i="1" s="1"/>
  <c r="CN140" i="1"/>
  <c r="CN141" i="1" s="1"/>
  <c r="AT140" i="1"/>
  <c r="AT141" i="1" s="1"/>
  <c r="CG140" i="1"/>
  <c r="CG141" i="1" s="1"/>
  <c r="V140" i="1"/>
  <c r="V141" i="1" s="1"/>
  <c r="BR140" i="1"/>
  <c r="BR141" i="1" s="1"/>
  <c r="CR140" i="1"/>
  <c r="CR141" i="1" s="1"/>
  <c r="BW140" i="1"/>
  <c r="BW141" i="1" s="1"/>
  <c r="K140" i="1"/>
  <c r="K141" i="1" s="1"/>
  <c r="CP140" i="1"/>
  <c r="CP141" i="1" s="1"/>
  <c r="BX140" i="1"/>
  <c r="BX141" i="1" s="1"/>
  <c r="CJ140" i="1"/>
  <c r="CJ141" i="1" s="1"/>
  <c r="Z140" i="1"/>
  <c r="Z141" i="1" s="1"/>
  <c r="J140" i="1"/>
  <c r="J141" i="1" s="1"/>
  <c r="S140" i="1"/>
  <c r="S141" i="1" s="1"/>
  <c r="BS140" i="1"/>
  <c r="BS141" i="1" s="1"/>
  <c r="AH140" i="1"/>
  <c r="AH141" i="1" s="1"/>
  <c r="AF140" i="1"/>
  <c r="AF141" i="1" s="1"/>
  <c r="BA140" i="1"/>
  <c r="BA141" i="1" s="1"/>
  <c r="BN140" i="1"/>
  <c r="BN141" i="1" s="1"/>
  <c r="AN140" i="1"/>
  <c r="AN141" i="1" s="1"/>
  <c r="AJ140" i="1"/>
  <c r="AJ141" i="1" s="1"/>
  <c r="BZ140" i="1"/>
  <c r="BZ141" i="1" s="1"/>
  <c r="AQ140" i="1"/>
  <c r="AQ141" i="1" s="1"/>
  <c r="BK140" i="1"/>
  <c r="BK141" i="1" s="1"/>
  <c r="AS140" i="1"/>
  <c r="AS141" i="1" s="1"/>
  <c r="DE140" i="1"/>
  <c r="DE141" i="1" s="1"/>
  <c r="BK142" i="1" l="1"/>
  <c r="BK143" i="1" s="1"/>
  <c r="CN142" i="1"/>
  <c r="CN143" i="1" s="1"/>
  <c r="BO142" i="1"/>
  <c r="BO143" i="1" s="1"/>
  <c r="AP142" i="1"/>
  <c r="AP143" i="1" s="1"/>
  <c r="CP142" i="1"/>
  <c r="CP143" i="1" s="1"/>
  <c r="M142" i="1"/>
  <c r="M143" i="1" s="1"/>
  <c r="O142" i="1"/>
  <c r="O143" i="1" s="1"/>
  <c r="CA142" i="1"/>
  <c r="CA143" i="1" s="1"/>
  <c r="AF142" i="1"/>
  <c r="AF143" i="1" s="1"/>
  <c r="CE142" i="1"/>
  <c r="CE143" i="1" s="1"/>
  <c r="AS142" i="1"/>
  <c r="AS143" i="1" s="1"/>
  <c r="CC142" i="1"/>
  <c r="CC143" i="1" s="1"/>
  <c r="BV142" i="1"/>
  <c r="BV143" i="1" s="1"/>
  <c r="CR142" i="1"/>
  <c r="CR143" i="1" s="1"/>
  <c r="DC142" i="1"/>
  <c r="DC143" i="1" s="1"/>
  <c r="BZ142" i="1"/>
  <c r="BZ143" i="1" s="1"/>
  <c r="AB142" i="1"/>
  <c r="AB143" i="1" s="1"/>
  <c r="AO142" i="1"/>
  <c r="AO143" i="1" s="1"/>
  <c r="BS142" i="1"/>
  <c r="BS143" i="1" s="1"/>
  <c r="CH142" i="1"/>
  <c r="CH143" i="1" s="1"/>
  <c r="DD142" i="1"/>
  <c r="DD143" i="1" s="1"/>
  <c r="BQ142" i="1"/>
  <c r="BQ143" i="1" s="1"/>
  <c r="AR142" i="1"/>
  <c r="AR143" i="1" s="1"/>
  <c r="AQ142" i="1"/>
  <c r="AQ143" i="1" s="1"/>
  <c r="S142" i="1"/>
  <c r="S143" i="1" s="1"/>
  <c r="BB142" i="1"/>
  <c r="BB143" i="1" s="1"/>
  <c r="CV142" i="1"/>
  <c r="CV143" i="1" s="1"/>
  <c r="N142" i="1"/>
  <c r="N143" i="1" s="1"/>
  <c r="BX142" i="1"/>
  <c r="BX143" i="1" s="1"/>
  <c r="AJ142" i="1"/>
  <c r="AJ143" i="1" s="1"/>
  <c r="CJ142" i="1"/>
  <c r="CJ143" i="1" s="1"/>
  <c r="CW142" i="1"/>
  <c r="CW143" i="1" s="1"/>
  <c r="CZ142" i="1"/>
  <c r="CZ143" i="1" s="1"/>
  <c r="BD142" i="1"/>
  <c r="BD143" i="1" s="1"/>
  <c r="BN142" i="1"/>
  <c r="BN143" i="1" s="1"/>
  <c r="CI142" i="1"/>
  <c r="CI143" i="1" s="1"/>
  <c r="AK142" i="1"/>
  <c r="AK143" i="1" s="1"/>
  <c r="CQ142" i="1"/>
  <c r="CQ143" i="1" s="1"/>
  <c r="DE142" i="1"/>
  <c r="DE143" i="1" s="1"/>
  <c r="BA142" i="1"/>
  <c r="BA143" i="1" s="1"/>
  <c r="CY142" i="1"/>
  <c r="CY143" i="1" s="1"/>
  <c r="J142" i="1"/>
  <c r="J143" i="1" s="1"/>
  <c r="BG142" i="1"/>
  <c r="BG143" i="1" s="1"/>
  <c r="BI142" i="1"/>
  <c r="BI143" i="1" s="1"/>
  <c r="V142" i="1"/>
  <c r="V143" i="1" s="1"/>
  <c r="BP142" i="1"/>
  <c r="BP143" i="1" s="1"/>
  <c r="L142" i="1"/>
  <c r="L143" i="1" s="1"/>
  <c r="CF142" i="1"/>
  <c r="CF143" i="1" s="1"/>
  <c r="X142" i="1"/>
  <c r="X143" i="1" s="1"/>
  <c r="I142" i="1"/>
  <c r="I143" i="1" s="1"/>
  <c r="Q142" i="1"/>
  <c r="Q143" i="1" s="1"/>
  <c r="DB142" i="1"/>
  <c r="DB143" i="1" s="1"/>
  <c r="CO142" i="1"/>
  <c r="CO143" i="1" s="1"/>
  <c r="AH142" i="1"/>
  <c r="AH143" i="1" s="1"/>
  <c r="BL142" i="1"/>
  <c r="BL143" i="1" s="1"/>
  <c r="Z142" i="1"/>
  <c r="Z143" i="1" s="1"/>
  <c r="W142" i="1"/>
  <c r="W143" i="1" s="1"/>
  <c r="P142" i="1"/>
  <c r="P143" i="1" s="1"/>
  <c r="CT142" i="1"/>
  <c r="CT143" i="1" s="1"/>
  <c r="Y142" i="1"/>
  <c r="Y143" i="1" s="1"/>
  <c r="AM142" i="1"/>
  <c r="AM143" i="1" s="1"/>
  <c r="AZ142" i="1"/>
  <c r="AZ143" i="1" s="1"/>
  <c r="AD142" i="1"/>
  <c r="AD143" i="1" s="1"/>
  <c r="BE142" i="1"/>
  <c r="BE143" i="1" s="1"/>
  <c r="BJ142" i="1"/>
  <c r="BJ143" i="1" s="1"/>
  <c r="BH142" i="1"/>
  <c r="BH143" i="1" s="1"/>
  <c r="BC142" i="1"/>
  <c r="BC143" i="1" s="1"/>
  <c r="AV142" i="1"/>
  <c r="AV143" i="1" s="1"/>
  <c r="R142" i="1"/>
  <c r="R143" i="1" s="1"/>
  <c r="T142" i="1"/>
  <c r="T143" i="1" s="1"/>
  <c r="AG142" i="1"/>
  <c r="AG143" i="1" s="1"/>
  <c r="AL142" i="1"/>
  <c r="AL143" i="1" s="1"/>
  <c r="CU142" i="1"/>
  <c r="CU143" i="1" s="1"/>
  <c r="AN142" i="1"/>
  <c r="AN143" i="1" s="1"/>
  <c r="CB142" i="1"/>
  <c r="CB143" i="1" s="1"/>
  <c r="U142" i="1"/>
  <c r="U143" i="1" s="1"/>
  <c r="BU142" i="1"/>
  <c r="BU143" i="1" s="1"/>
  <c r="AI142" i="1"/>
  <c r="AI143" i="1" s="1"/>
  <c r="CG142" i="1"/>
  <c r="CG143" i="1" s="1"/>
  <c r="BM142" i="1"/>
  <c r="BM143" i="1" s="1"/>
  <c r="DA142" i="1"/>
  <c r="DA143" i="1" s="1"/>
  <c r="AA142" i="1"/>
  <c r="AA143" i="1" s="1"/>
  <c r="AU142" i="1"/>
  <c r="AU143" i="1" s="1"/>
  <c r="CL142" i="1"/>
  <c r="CL143" i="1" s="1"/>
  <c r="AW142" i="1"/>
  <c r="AW143" i="1" s="1"/>
  <c r="CX142" i="1"/>
  <c r="CX143" i="1" s="1"/>
  <c r="BT142" i="1"/>
  <c r="BT143" i="1" s="1"/>
  <c r="CK142" i="1"/>
  <c r="CK143" i="1" s="1"/>
  <c r="K142" i="1"/>
  <c r="K143" i="1" s="1"/>
  <c r="AT142" i="1"/>
  <c r="AT143" i="1" s="1"/>
  <c r="AC142" i="1"/>
  <c r="AC143" i="1" s="1"/>
  <c r="AX142" i="1"/>
  <c r="AX143" i="1" s="1"/>
  <c r="CD142" i="1"/>
  <c r="CD143" i="1" s="1"/>
  <c r="BW142" i="1"/>
  <c r="BW143" i="1" s="1"/>
  <c r="CM142" i="1"/>
  <c r="CM143" i="1" s="1"/>
  <c r="BR142" i="1"/>
  <c r="BR143" i="1" s="1"/>
  <c r="BY142" i="1"/>
  <c r="BY143" i="1" s="1"/>
  <c r="AE142" i="1"/>
  <c r="AE143" i="1" s="1"/>
  <c r="AY142" i="1"/>
  <c r="AY143" i="1" s="1"/>
  <c r="BF142" i="1"/>
  <c r="BF143" i="1" s="1"/>
  <c r="CS142" i="1"/>
  <c r="CS143" i="1" s="1"/>
  <c r="Q144" i="1" l="1"/>
  <c r="Q145" i="1" s="1"/>
  <c r="AC144" i="1"/>
  <c r="AC145" i="1" s="1"/>
  <c r="BO144" i="1"/>
  <c r="BO145" i="1" s="1"/>
  <c r="CK144" i="1"/>
  <c r="CK145" i="1" s="1"/>
  <c r="BF144" i="1"/>
  <c r="BF145" i="1" s="1"/>
  <c r="U144" i="1"/>
  <c r="U145" i="1" s="1"/>
  <c r="BE144" i="1"/>
  <c r="BE145" i="1" s="1"/>
  <c r="CV144" i="1"/>
  <c r="CV145" i="1" s="1"/>
  <c r="DE144" i="1"/>
  <c r="DE145" i="1" s="1"/>
  <c r="BZ144" i="1"/>
  <c r="BZ145" i="1" s="1"/>
  <c r="AT144" i="1"/>
  <c r="AT145" i="1" s="1"/>
  <c r="AN144" i="1"/>
  <c r="AN145" i="1" s="1"/>
  <c r="CG144" i="1"/>
  <c r="CG145" i="1" s="1"/>
  <c r="AG144" i="1"/>
  <c r="AG145" i="1" s="1"/>
  <c r="CJ144" i="1"/>
  <c r="CJ145" i="1" s="1"/>
  <c r="AD144" i="1"/>
  <c r="AD145" i="1" s="1"/>
  <c r="BL144" i="1"/>
  <c r="BL145" i="1" s="1"/>
  <c r="L144" i="1"/>
  <c r="L145" i="1" s="1"/>
  <c r="CC144" i="1"/>
  <c r="CC145" i="1" s="1"/>
  <c r="DC144" i="1"/>
  <c r="DC145" i="1" s="1"/>
  <c r="BS144" i="1"/>
  <c r="BS145" i="1" s="1"/>
  <c r="CX144" i="1"/>
  <c r="CX145" i="1" s="1"/>
  <c r="BX144" i="1"/>
  <c r="BX145" i="1" s="1"/>
  <c r="DD144" i="1"/>
  <c r="DD145" i="1" s="1"/>
  <c r="BA144" i="1"/>
  <c r="BA145" i="1" s="1"/>
  <c r="CN144" i="1"/>
  <c r="CN145" i="1" s="1"/>
  <c r="AK144" i="1"/>
  <c r="AK145" i="1" s="1"/>
  <c r="AI144" i="1"/>
  <c r="AI145" i="1" s="1"/>
  <c r="AV144" i="1"/>
  <c r="AV145" i="1" s="1"/>
  <c r="AR144" i="1"/>
  <c r="AR145" i="1" s="1"/>
  <c r="AZ144" i="1"/>
  <c r="AZ145" i="1" s="1"/>
  <c r="AH144" i="1"/>
  <c r="AH145" i="1" s="1"/>
  <c r="BP144" i="1"/>
  <c r="BP145" i="1" s="1"/>
  <c r="BQ144" i="1"/>
  <c r="BQ145" i="1" s="1"/>
  <c r="BD144" i="1"/>
  <c r="BD145" i="1" s="1"/>
  <c r="AF144" i="1"/>
  <c r="AF145" i="1" s="1"/>
  <c r="BM144" i="1"/>
  <c r="BM145" i="1" s="1"/>
  <c r="Z144" i="1"/>
  <c r="Z145" i="1" s="1"/>
  <c r="CZ144" i="1"/>
  <c r="CZ145" i="1" s="1"/>
  <c r="AE144" i="1"/>
  <c r="AE145" i="1" s="1"/>
  <c r="AW144" i="1"/>
  <c r="AW145" i="1" s="1"/>
  <c r="T144" i="1"/>
  <c r="T145" i="1" s="1"/>
  <c r="AJ144" i="1"/>
  <c r="AJ145" i="1" s="1"/>
  <c r="AM144" i="1"/>
  <c r="AM145" i="1" s="1"/>
  <c r="CH144" i="1"/>
  <c r="CH145" i="1" s="1"/>
  <c r="V144" i="1"/>
  <c r="V145" i="1" s="1"/>
  <c r="CO144" i="1"/>
  <c r="CO145" i="1" s="1"/>
  <c r="AQ144" i="1"/>
  <c r="AQ145" i="1" s="1"/>
  <c r="CD144" i="1"/>
  <c r="CD145" i="1" s="1"/>
  <c r="AL144" i="1"/>
  <c r="AL145" i="1" s="1"/>
  <c r="CF144" i="1"/>
  <c r="CF145" i="1" s="1"/>
  <c r="AY144" i="1"/>
  <c r="AY145" i="1" s="1"/>
  <c r="CW144" i="1"/>
  <c r="CW145" i="1" s="1"/>
  <c r="BU144" i="1"/>
  <c r="BU145" i="1" s="1"/>
  <c r="BY144" i="1"/>
  <c r="BY145" i="1" s="1"/>
  <c r="AP144" i="1"/>
  <c r="AP145" i="1" s="1"/>
  <c r="K144" i="1"/>
  <c r="K145" i="1" s="1"/>
  <c r="CL144" i="1"/>
  <c r="CL145" i="1" s="1"/>
  <c r="CP144" i="1"/>
  <c r="CP145" i="1" s="1"/>
  <c r="BC144" i="1"/>
  <c r="BC145" i="1" s="1"/>
  <c r="AS144" i="1"/>
  <c r="AS145" i="1" s="1"/>
  <c r="Y144" i="1"/>
  <c r="Y145" i="1" s="1"/>
  <c r="DB144" i="1"/>
  <c r="DB145" i="1" s="1"/>
  <c r="BI144" i="1"/>
  <c r="BI145" i="1" s="1"/>
  <c r="N144" i="1"/>
  <c r="N145" i="1" s="1"/>
  <c r="AO144" i="1"/>
  <c r="AO145" i="1" s="1"/>
  <c r="AU144" i="1"/>
  <c r="AU145" i="1" s="1"/>
  <c r="CT144" i="1"/>
  <c r="CT145" i="1" s="1"/>
  <c r="S144" i="1"/>
  <c r="S145" i="1" s="1"/>
  <c r="BR144" i="1"/>
  <c r="BR145" i="1" s="1"/>
  <c r="BT144" i="1"/>
  <c r="BT145" i="1" s="1"/>
  <c r="CI144" i="1"/>
  <c r="CI145" i="1" s="1"/>
  <c r="CB144" i="1"/>
  <c r="CB145" i="1" s="1"/>
  <c r="R144" i="1"/>
  <c r="R145" i="1" s="1"/>
  <c r="CR144" i="1"/>
  <c r="CR145" i="1" s="1"/>
  <c r="BG144" i="1"/>
  <c r="BG145" i="1" s="1"/>
  <c r="BK144" i="1"/>
  <c r="BK145" i="1" s="1"/>
  <c r="CM144" i="1"/>
  <c r="CM145" i="1" s="1"/>
  <c r="BV144" i="1"/>
  <c r="BV145" i="1" s="1"/>
  <c r="AA144" i="1"/>
  <c r="AA145" i="1" s="1"/>
  <c r="CE144" i="1"/>
  <c r="CE145" i="1" s="1"/>
  <c r="O144" i="1"/>
  <c r="O145" i="1" s="1"/>
  <c r="BH144" i="1"/>
  <c r="BH145" i="1" s="1"/>
  <c r="P144" i="1"/>
  <c r="P145" i="1" s="1"/>
  <c r="I144" i="1"/>
  <c r="I145" i="1" s="1"/>
  <c r="J144" i="1"/>
  <c r="J145" i="1" s="1"/>
  <c r="CA144" i="1"/>
  <c r="CA145" i="1" s="1"/>
  <c r="M144" i="1"/>
  <c r="M145" i="1" s="1"/>
  <c r="AB144" i="1"/>
  <c r="AB145" i="1" s="1"/>
  <c r="AX144" i="1"/>
  <c r="AX145" i="1" s="1"/>
  <c r="CS144" i="1"/>
  <c r="CS145" i="1" s="1"/>
  <c r="BW144" i="1"/>
  <c r="BW145" i="1" s="1"/>
  <c r="BN144" i="1"/>
  <c r="BN145" i="1" s="1"/>
  <c r="DA144" i="1"/>
  <c r="DA145" i="1" s="1"/>
  <c r="CU144" i="1"/>
  <c r="CU145" i="1" s="1"/>
  <c r="BB144" i="1"/>
  <c r="BB145" i="1" s="1"/>
  <c r="BJ144" i="1"/>
  <c r="BJ145" i="1" s="1"/>
  <c r="W144" i="1"/>
  <c r="W145" i="1" s="1"/>
  <c r="X144" i="1"/>
  <c r="X145" i="1" s="1"/>
  <c r="CY144" i="1"/>
  <c r="CY145" i="1" s="1"/>
  <c r="CQ144" i="1"/>
  <c r="CQ145" i="1" s="1"/>
  <c r="CE146" i="1" l="1"/>
  <c r="CE147" i="1" s="1"/>
  <c r="CO146" i="1"/>
  <c r="CO147" i="1" s="1"/>
  <c r="BC146" i="1"/>
  <c r="BC147" i="1" s="1"/>
  <c r="CD146" i="1"/>
  <c r="CD147" i="1" s="1"/>
  <c r="AB146" i="1"/>
  <c r="AB147" i="1" s="1"/>
  <c r="CB146" i="1"/>
  <c r="CB147" i="1" s="1"/>
  <c r="V146" i="1"/>
  <c r="V147" i="1" s="1"/>
  <c r="AL146" i="1"/>
  <c r="AL147" i="1" s="1"/>
  <c r="BG146" i="1"/>
  <c r="BG147" i="1" s="1"/>
  <c r="CW146" i="1"/>
  <c r="CW147" i="1" s="1"/>
  <c r="CZ146" i="1"/>
  <c r="CZ147" i="1" s="1"/>
  <c r="BM146" i="1"/>
  <c r="BM147" i="1" s="1"/>
  <c r="Q146" i="1"/>
  <c r="Q147" i="1" s="1"/>
  <c r="AR146" i="1"/>
  <c r="AR147" i="1" s="1"/>
  <c r="DE146" i="1"/>
  <c r="DE147" i="1" s="1"/>
  <c r="CQ146" i="1"/>
  <c r="CQ147" i="1" s="1"/>
  <c r="BN146" i="1"/>
  <c r="BN147" i="1" s="1"/>
  <c r="AZ146" i="1"/>
  <c r="AZ147" i="1" s="1"/>
  <c r="BK146" i="1"/>
  <c r="BK147" i="1" s="1"/>
  <c r="S146" i="1"/>
  <c r="S147" i="1" s="1"/>
  <c r="O146" i="1"/>
  <c r="O147" i="1" s="1"/>
  <c r="CY146" i="1"/>
  <c r="CY147" i="1" s="1"/>
  <c r="BW146" i="1"/>
  <c r="BW147" i="1" s="1"/>
  <c r="P146" i="1"/>
  <c r="P147" i="1" s="1"/>
  <c r="CT146" i="1"/>
  <c r="CT147" i="1" s="1"/>
  <c r="AY146" i="1"/>
  <c r="AY147" i="1" s="1"/>
  <c r="AM146" i="1"/>
  <c r="AM147" i="1" s="1"/>
  <c r="AF146" i="1"/>
  <c r="AF147" i="1" s="1"/>
  <c r="AI146" i="1"/>
  <c r="AI147" i="1" s="1"/>
  <c r="BJ146" i="1"/>
  <c r="BJ147" i="1" s="1"/>
  <c r="BT146" i="1"/>
  <c r="BT147" i="1" s="1"/>
  <c r="W146" i="1"/>
  <c r="W147" i="1" s="1"/>
  <c r="X146" i="1"/>
  <c r="X147" i="1" s="1"/>
  <c r="DC146" i="1"/>
  <c r="DC147" i="1" s="1"/>
  <c r="CM146" i="1"/>
  <c r="CM147" i="1" s="1"/>
  <c r="AD146" i="1"/>
  <c r="AD147" i="1" s="1"/>
  <c r="AS146" i="1"/>
  <c r="AS147" i="1" s="1"/>
  <c r="CJ146" i="1"/>
  <c r="CJ147" i="1" s="1"/>
  <c r="BF146" i="1"/>
  <c r="BF147" i="1" s="1"/>
  <c r="CK146" i="1"/>
  <c r="CK147" i="1" s="1"/>
  <c r="AG146" i="1"/>
  <c r="AG147" i="1" s="1"/>
  <c r="CV146" i="1"/>
  <c r="CV147" i="1" s="1"/>
  <c r="U146" i="1"/>
  <c r="U147" i="1" s="1"/>
  <c r="M146" i="1"/>
  <c r="M147" i="1" s="1"/>
  <c r="AA146" i="1"/>
  <c r="AA147" i="1" s="1"/>
  <c r="CP146" i="1"/>
  <c r="CP147" i="1" s="1"/>
  <c r="CH146" i="1"/>
  <c r="CH147" i="1" s="1"/>
  <c r="BY146" i="1"/>
  <c r="BY147" i="1" s="1"/>
  <c r="AV146" i="1"/>
  <c r="AV147" i="1" s="1"/>
  <c r="BS146" i="1"/>
  <c r="BS147" i="1" s="1"/>
  <c r="CG146" i="1"/>
  <c r="CG147" i="1" s="1"/>
  <c r="DD146" i="1"/>
  <c r="DD147" i="1" s="1"/>
  <c r="CX146" i="1"/>
  <c r="CX147" i="1" s="1"/>
  <c r="BB146" i="1"/>
  <c r="BB147" i="1" s="1"/>
  <c r="CA146" i="1"/>
  <c r="CA147" i="1" s="1"/>
  <c r="BV146" i="1"/>
  <c r="BV147" i="1" s="1"/>
  <c r="CR146" i="1"/>
  <c r="CR147" i="1" s="1"/>
  <c r="AO146" i="1"/>
  <c r="AO147" i="1" s="1"/>
  <c r="CL146" i="1"/>
  <c r="CL147" i="1" s="1"/>
  <c r="BD146" i="1"/>
  <c r="BD147" i="1" s="1"/>
  <c r="AK146" i="1"/>
  <c r="AK147" i="1" s="1"/>
  <c r="AN146" i="1"/>
  <c r="AN147" i="1" s="1"/>
  <c r="J146" i="1"/>
  <c r="J147" i="1" s="1"/>
  <c r="N146" i="1"/>
  <c r="N147" i="1" s="1"/>
  <c r="BQ146" i="1"/>
  <c r="BQ147" i="1" s="1"/>
  <c r="BZ146" i="1"/>
  <c r="BZ147" i="1" s="1"/>
  <c r="AX146" i="1"/>
  <c r="AX147" i="1" s="1"/>
  <c r="AJ146" i="1"/>
  <c r="AJ147" i="1" s="1"/>
  <c r="CC146" i="1"/>
  <c r="CC147" i="1" s="1"/>
  <c r="Z146" i="1"/>
  <c r="Z147" i="1" s="1"/>
  <c r="BO146" i="1"/>
  <c r="BO147" i="1" s="1"/>
  <c r="DA146" i="1"/>
  <c r="DA147" i="1" s="1"/>
  <c r="I146" i="1"/>
  <c r="I147" i="1" s="1"/>
  <c r="BI146" i="1"/>
  <c r="BI147" i="1" s="1"/>
  <c r="AP146" i="1"/>
  <c r="AP147" i="1" s="1"/>
  <c r="T146" i="1"/>
  <c r="T147" i="1" s="1"/>
  <c r="BP146" i="1"/>
  <c r="BP147" i="1" s="1"/>
  <c r="AE146" i="1"/>
  <c r="AE147" i="1" s="1"/>
  <c r="CF146" i="1"/>
  <c r="CF147" i="1" s="1"/>
  <c r="CU146" i="1"/>
  <c r="CU147" i="1" s="1"/>
  <c r="R146" i="1"/>
  <c r="R147" i="1" s="1"/>
  <c r="K146" i="1"/>
  <c r="K147" i="1" s="1"/>
  <c r="CN146" i="1"/>
  <c r="CN147" i="1" s="1"/>
  <c r="AT146" i="1"/>
  <c r="AT147" i="1" s="1"/>
  <c r="L146" i="1"/>
  <c r="L147" i="1" s="1"/>
  <c r="BA146" i="1"/>
  <c r="BA147" i="1" s="1"/>
  <c r="BE146" i="1"/>
  <c r="BE147" i="1" s="1"/>
  <c r="AU146" i="1"/>
  <c r="AU147" i="1" s="1"/>
  <c r="DB146" i="1"/>
  <c r="DB147" i="1" s="1"/>
  <c r="BR146" i="1"/>
  <c r="BR147" i="1" s="1"/>
  <c r="BU146" i="1"/>
  <c r="BU147" i="1" s="1"/>
  <c r="AH146" i="1"/>
  <c r="AH147" i="1" s="1"/>
  <c r="CS146" i="1"/>
  <c r="CS147" i="1" s="1"/>
  <c r="BL146" i="1"/>
  <c r="BL147" i="1" s="1"/>
  <c r="BX146" i="1"/>
  <c r="BX147" i="1" s="1"/>
  <c r="AC146" i="1"/>
  <c r="AC147" i="1" s="1"/>
  <c r="BH146" i="1"/>
  <c r="BH147" i="1" s="1"/>
  <c r="CI146" i="1"/>
  <c r="CI147" i="1" s="1"/>
  <c r="Y146" i="1"/>
  <c r="Y147" i="1" s="1"/>
  <c r="AQ146" i="1"/>
  <c r="AQ147" i="1" s="1"/>
  <c r="AW146" i="1"/>
  <c r="AW147" i="1" s="1"/>
  <c r="AZ148" i="1" l="1"/>
  <c r="AZ149" i="1" s="1"/>
  <c r="AX148" i="1"/>
  <c r="AX149" i="1" s="1"/>
  <c r="AQ148" i="1"/>
  <c r="AQ149" i="1" s="1"/>
  <c r="BR148" i="1"/>
  <c r="BR149" i="1" s="1"/>
  <c r="AT148" i="1"/>
  <c r="AT149" i="1" s="1"/>
  <c r="AY148" i="1"/>
  <c r="AY149" i="1" s="1"/>
  <c r="Y148" i="1"/>
  <c r="Y149" i="1" s="1"/>
  <c r="BX148" i="1"/>
  <c r="BX149" i="1" s="1"/>
  <c r="BE148" i="1"/>
  <c r="BE149" i="1" s="1"/>
  <c r="AK148" i="1"/>
  <c r="AK149" i="1" s="1"/>
  <c r="BO148" i="1"/>
  <c r="BO149" i="1" s="1"/>
  <c r="DE148" i="1"/>
  <c r="DE149" i="1" s="1"/>
  <c r="CA148" i="1"/>
  <c r="CA149" i="1" s="1"/>
  <c r="CH148" i="1"/>
  <c r="CH149" i="1" s="1"/>
  <c r="AH148" i="1"/>
  <c r="AH149" i="1" s="1"/>
  <c r="BI148" i="1"/>
  <c r="BI149" i="1" s="1"/>
  <c r="BL148" i="1"/>
  <c r="BL149" i="1" s="1"/>
  <c r="BA148" i="1"/>
  <c r="BA149" i="1" s="1"/>
  <c r="AE148" i="1"/>
  <c r="AE149" i="1" s="1"/>
  <c r="Z148" i="1"/>
  <c r="Z149" i="1" s="1"/>
  <c r="AN148" i="1"/>
  <c r="AN149" i="1" s="1"/>
  <c r="CP148" i="1"/>
  <c r="CP149" i="1" s="1"/>
  <c r="DB148" i="1"/>
  <c r="DB149" i="1" s="1"/>
  <c r="J148" i="1"/>
  <c r="J149" i="1" s="1"/>
  <c r="Q148" i="1"/>
  <c r="Q149" i="1" s="1"/>
  <c r="AU148" i="1"/>
  <c r="AU149" i="1" s="1"/>
  <c r="L148" i="1"/>
  <c r="L149" i="1" s="1"/>
  <c r="BW148" i="1"/>
  <c r="BW149" i="1" s="1"/>
  <c r="CN148" i="1"/>
  <c r="CN149" i="1" s="1"/>
  <c r="CU148" i="1"/>
  <c r="CU149" i="1" s="1"/>
  <c r="AM148" i="1"/>
  <c r="AM149" i="1" s="1"/>
  <c r="CF148" i="1"/>
  <c r="CF149" i="1" s="1"/>
  <c r="CG148" i="1"/>
  <c r="CG149" i="1" s="1"/>
  <c r="CE148" i="1"/>
  <c r="CE149" i="1" s="1"/>
  <c r="CW148" i="1"/>
  <c r="CW149" i="1" s="1"/>
  <c r="BM148" i="1"/>
  <c r="BM149" i="1" s="1"/>
  <c r="BY148" i="1"/>
  <c r="BY149" i="1" s="1"/>
  <c r="CD148" i="1"/>
  <c r="CD149" i="1" s="1"/>
  <c r="BZ148" i="1"/>
  <c r="BZ149" i="1" s="1"/>
  <c r="AR148" i="1"/>
  <c r="AR149" i="1" s="1"/>
  <c r="AJ148" i="1"/>
  <c r="AJ149" i="1" s="1"/>
  <c r="AO148" i="1"/>
  <c r="AO149" i="1" s="1"/>
  <c r="DC148" i="1"/>
  <c r="DC149" i="1" s="1"/>
  <c r="CT148" i="1"/>
  <c r="CT149" i="1" s="1"/>
  <c r="AV148" i="1"/>
  <c r="AV149" i="1" s="1"/>
  <c r="W148" i="1"/>
  <c r="W149" i="1" s="1"/>
  <c r="AS148" i="1"/>
  <c r="AS149" i="1" s="1"/>
  <c r="CJ148" i="1"/>
  <c r="CJ149" i="1" s="1"/>
  <c r="BB148" i="1"/>
  <c r="BB149" i="1" s="1"/>
  <c r="CX148" i="1"/>
  <c r="CX149" i="1" s="1"/>
  <c r="AL148" i="1"/>
  <c r="AL149" i="1" s="1"/>
  <c r="BQ148" i="1"/>
  <c r="BQ149" i="1" s="1"/>
  <c r="CL148" i="1"/>
  <c r="CL149" i="1" s="1"/>
  <c r="AB148" i="1"/>
  <c r="AB149" i="1" s="1"/>
  <c r="BF148" i="1"/>
  <c r="BF149" i="1" s="1"/>
  <c r="CZ148" i="1"/>
  <c r="CZ149" i="1" s="1"/>
  <c r="P148" i="1"/>
  <c r="P149" i="1" s="1"/>
  <c r="DA148" i="1"/>
  <c r="DA149" i="1" s="1"/>
  <c r="AF148" i="1"/>
  <c r="AF149" i="1" s="1"/>
  <c r="BN148" i="1"/>
  <c r="BN149" i="1" s="1"/>
  <c r="BP148" i="1"/>
  <c r="BP149" i="1" s="1"/>
  <c r="K148" i="1"/>
  <c r="K149" i="1" s="1"/>
  <c r="CC148" i="1"/>
  <c r="CC149" i="1" s="1"/>
  <c r="CR148" i="1"/>
  <c r="CR149" i="1" s="1"/>
  <c r="AW148" i="1"/>
  <c r="AW149" i="1" s="1"/>
  <c r="AA148" i="1"/>
  <c r="AA149" i="1" s="1"/>
  <c r="CK148" i="1"/>
  <c r="CK149" i="1" s="1"/>
  <c r="U148" i="1"/>
  <c r="U149" i="1" s="1"/>
  <c r="BT148" i="1"/>
  <c r="BT149" i="1" s="1"/>
  <c r="CM148" i="1"/>
  <c r="CM149" i="1" s="1"/>
  <c r="AC148" i="1"/>
  <c r="AC149" i="1" s="1"/>
  <c r="BD148" i="1"/>
  <c r="BD149" i="1" s="1"/>
  <c r="AD148" i="1"/>
  <c r="AD149" i="1" s="1"/>
  <c r="S148" i="1"/>
  <c r="S149" i="1" s="1"/>
  <c r="I148" i="1"/>
  <c r="I149" i="1" s="1"/>
  <c r="BK148" i="1"/>
  <c r="BK149" i="1" s="1"/>
  <c r="CO148" i="1"/>
  <c r="CO149" i="1" s="1"/>
  <c r="CQ148" i="1"/>
  <c r="CQ149" i="1" s="1"/>
  <c r="BS148" i="1"/>
  <c r="BS149" i="1" s="1"/>
  <c r="BV148" i="1"/>
  <c r="BV149" i="1" s="1"/>
  <c r="CY148" i="1"/>
  <c r="CY149" i="1" s="1"/>
  <c r="M148" i="1"/>
  <c r="M149" i="1" s="1"/>
  <c r="V148" i="1"/>
  <c r="V149" i="1" s="1"/>
  <c r="CV148" i="1"/>
  <c r="CV149" i="1" s="1"/>
  <c r="BG148" i="1"/>
  <c r="BG149" i="1" s="1"/>
  <c r="CS148" i="1"/>
  <c r="CS149" i="1" s="1"/>
  <c r="CI148" i="1"/>
  <c r="CI149" i="1" s="1"/>
  <c r="CB148" i="1"/>
  <c r="CB149" i="1" s="1"/>
  <c r="DD148" i="1"/>
  <c r="DD149" i="1" s="1"/>
  <c r="X148" i="1"/>
  <c r="X149" i="1" s="1"/>
  <c r="T148" i="1"/>
  <c r="T149" i="1" s="1"/>
  <c r="N148" i="1"/>
  <c r="N149" i="1" s="1"/>
  <c r="BU148" i="1"/>
  <c r="BU149" i="1" s="1"/>
  <c r="AP148" i="1"/>
  <c r="AP149" i="1" s="1"/>
  <c r="R148" i="1"/>
  <c r="R149" i="1" s="1"/>
  <c r="BH148" i="1"/>
  <c r="BH149" i="1" s="1"/>
  <c r="AI148" i="1"/>
  <c r="AI149" i="1" s="1"/>
  <c r="BJ148" i="1"/>
  <c r="BJ149" i="1" s="1"/>
  <c r="BC148" i="1"/>
  <c r="BC149" i="1" s="1"/>
  <c r="AG148" i="1"/>
  <c r="AG149" i="1" s="1"/>
  <c r="O148" i="1"/>
  <c r="O149" i="1" s="1"/>
  <c r="AP150" i="1" l="1"/>
  <c r="AP151" i="1" s="1"/>
  <c r="CQ150" i="1"/>
  <c r="CQ151" i="1" s="1"/>
  <c r="CM150" i="1"/>
  <c r="CM151" i="1" s="1"/>
  <c r="AY150" i="1"/>
  <c r="AY151" i="1" s="1"/>
  <c r="BE150" i="1"/>
  <c r="BE151" i="1" s="1"/>
  <c r="BT150" i="1"/>
  <c r="BT151" i="1" s="1"/>
  <c r="CX150" i="1"/>
  <c r="CX151" i="1" s="1"/>
  <c r="DB150" i="1"/>
  <c r="DB151" i="1" s="1"/>
  <c r="AI150" i="1"/>
  <c r="AI151" i="1" s="1"/>
  <c r="CY150" i="1"/>
  <c r="CY151" i="1" s="1"/>
  <c r="V150" i="1"/>
  <c r="V151" i="1" s="1"/>
  <c r="AU150" i="1"/>
  <c r="AU151" i="1" s="1"/>
  <c r="AB150" i="1"/>
  <c r="AB151" i="1" s="1"/>
  <c r="CD150" i="1"/>
  <c r="CD151" i="1" s="1"/>
  <c r="CU150" i="1"/>
  <c r="CU151" i="1" s="1"/>
  <c r="CS150" i="1"/>
  <c r="CS151" i="1" s="1"/>
  <c r="BY150" i="1"/>
  <c r="BY151" i="1" s="1"/>
  <c r="X150" i="1"/>
  <c r="X151" i="1" s="1"/>
  <c r="BJ150" i="1"/>
  <c r="BJ151" i="1" s="1"/>
  <c r="BR150" i="1"/>
  <c r="BR151" i="1" s="1"/>
  <c r="U150" i="1"/>
  <c r="U151" i="1" s="1"/>
  <c r="T150" i="1"/>
  <c r="T151" i="1" s="1"/>
  <c r="AV150" i="1"/>
  <c r="AV151" i="1" s="1"/>
  <c r="BF150" i="1"/>
  <c r="BF151" i="1" s="1"/>
  <c r="AE150" i="1"/>
  <c r="AE151" i="1" s="1"/>
  <c r="CW150" i="1"/>
  <c r="CW151" i="1" s="1"/>
  <c r="I150" i="1"/>
  <c r="I151" i="1" s="1"/>
  <c r="W150" i="1"/>
  <c r="W151" i="1" s="1"/>
  <c r="BM150" i="1"/>
  <c r="BM151" i="1" s="1"/>
  <c r="AD150" i="1"/>
  <c r="AD151" i="1" s="1"/>
  <c r="BB150" i="1"/>
  <c r="BB151" i="1" s="1"/>
  <c r="AM150" i="1"/>
  <c r="AM151" i="1" s="1"/>
  <c r="BX150" i="1"/>
  <c r="BX151" i="1" s="1"/>
  <c r="CK150" i="1"/>
  <c r="CK151" i="1" s="1"/>
  <c r="BU150" i="1"/>
  <c r="BU151" i="1" s="1"/>
  <c r="AA150" i="1"/>
  <c r="AA151" i="1" s="1"/>
  <c r="AH150" i="1"/>
  <c r="AH151" i="1" s="1"/>
  <c r="DE150" i="1"/>
  <c r="DE151" i="1" s="1"/>
  <c r="BN150" i="1"/>
  <c r="BN151" i="1" s="1"/>
  <c r="CE150" i="1"/>
  <c r="CE151" i="1" s="1"/>
  <c r="P150" i="1"/>
  <c r="P151" i="1" s="1"/>
  <c r="AK150" i="1"/>
  <c r="AK151" i="1" s="1"/>
  <c r="CA150" i="1"/>
  <c r="CA151" i="1" s="1"/>
  <c r="Q150" i="1"/>
  <c r="Q151" i="1" s="1"/>
  <c r="M150" i="1"/>
  <c r="M151" i="1" s="1"/>
  <c r="CP150" i="1"/>
  <c r="CP151" i="1" s="1"/>
  <c r="AW150" i="1"/>
  <c r="AW151" i="1" s="1"/>
  <c r="CG150" i="1"/>
  <c r="CG151" i="1" s="1"/>
  <c r="CT150" i="1"/>
  <c r="CT151" i="1" s="1"/>
  <c r="AF150" i="1"/>
  <c r="AF151" i="1" s="1"/>
  <c r="BK150" i="1"/>
  <c r="BK151" i="1" s="1"/>
  <c r="AR150" i="1"/>
  <c r="AR151" i="1" s="1"/>
  <c r="CO150" i="1"/>
  <c r="CO151" i="1" s="1"/>
  <c r="BQ150" i="1"/>
  <c r="BQ151" i="1" s="1"/>
  <c r="AX150" i="1"/>
  <c r="AX151" i="1" s="1"/>
  <c r="BD150" i="1"/>
  <c r="BD151" i="1" s="1"/>
  <c r="BH150" i="1"/>
  <c r="BH151" i="1" s="1"/>
  <c r="S150" i="1"/>
  <c r="S151" i="1" s="1"/>
  <c r="CR150" i="1"/>
  <c r="CR151" i="1" s="1"/>
  <c r="CN150" i="1"/>
  <c r="CN151" i="1" s="1"/>
  <c r="DC150" i="1"/>
  <c r="DC151" i="1" s="1"/>
  <c r="CF150" i="1"/>
  <c r="CF151" i="1" s="1"/>
  <c r="BW150" i="1"/>
  <c r="BW151" i="1" s="1"/>
  <c r="AZ150" i="1"/>
  <c r="AZ151" i="1" s="1"/>
  <c r="CC150" i="1"/>
  <c r="CC151" i="1" s="1"/>
  <c r="DD150" i="1"/>
  <c r="DD151" i="1" s="1"/>
  <c r="BP150" i="1"/>
  <c r="BP151" i="1" s="1"/>
  <c r="O150" i="1"/>
  <c r="O151" i="1" s="1"/>
  <c r="R150" i="1"/>
  <c r="R151" i="1" s="1"/>
  <c r="BV150" i="1"/>
  <c r="BV151" i="1" s="1"/>
  <c r="CI150" i="1"/>
  <c r="CI151" i="1" s="1"/>
  <c r="AG150" i="1"/>
  <c r="AG151" i="1" s="1"/>
  <c r="BI150" i="1"/>
  <c r="BI151" i="1" s="1"/>
  <c r="BG150" i="1"/>
  <c r="BG151" i="1" s="1"/>
  <c r="BA150" i="1"/>
  <c r="BA151" i="1" s="1"/>
  <c r="AC150" i="1"/>
  <c r="AC151" i="1" s="1"/>
  <c r="BS150" i="1"/>
  <c r="BS151" i="1" s="1"/>
  <c r="CJ150" i="1"/>
  <c r="CJ151" i="1" s="1"/>
  <c r="K150" i="1"/>
  <c r="K151" i="1" s="1"/>
  <c r="J150" i="1"/>
  <c r="J151" i="1" s="1"/>
  <c r="AT150" i="1"/>
  <c r="AT151" i="1" s="1"/>
  <c r="CH150" i="1"/>
  <c r="CH151" i="1" s="1"/>
  <c r="CL150" i="1"/>
  <c r="CL151" i="1" s="1"/>
  <c r="L150" i="1"/>
  <c r="L151" i="1" s="1"/>
  <c r="DA150" i="1"/>
  <c r="DA151" i="1" s="1"/>
  <c r="AL150" i="1"/>
  <c r="AL151" i="1" s="1"/>
  <c r="BZ150" i="1"/>
  <c r="BZ151" i="1" s="1"/>
  <c r="AO150" i="1"/>
  <c r="AO151" i="1" s="1"/>
  <c r="AQ150" i="1"/>
  <c r="AQ151" i="1" s="1"/>
  <c r="AN150" i="1"/>
  <c r="AN151" i="1" s="1"/>
  <c r="BC150" i="1"/>
  <c r="BC151" i="1" s="1"/>
  <c r="BL150" i="1"/>
  <c r="BL151" i="1" s="1"/>
  <c r="CV150" i="1"/>
  <c r="CV151" i="1" s="1"/>
  <c r="Y150" i="1"/>
  <c r="Y151" i="1" s="1"/>
  <c r="N150" i="1"/>
  <c r="N151" i="1" s="1"/>
  <c r="AS150" i="1"/>
  <c r="AS151" i="1" s="1"/>
  <c r="BO150" i="1"/>
  <c r="BO151" i="1" s="1"/>
  <c r="CZ150" i="1"/>
  <c r="CZ151" i="1" s="1"/>
  <c r="AJ150" i="1"/>
  <c r="AJ151" i="1" s="1"/>
  <c r="CB150" i="1"/>
  <c r="CB151" i="1" s="1"/>
  <c r="Z150" i="1"/>
  <c r="Z151" i="1" s="1"/>
  <c r="BO152" i="1" l="1"/>
  <c r="BO153" i="1" s="1"/>
  <c r="AO152" i="1"/>
  <c r="AO153" i="1" s="1"/>
  <c r="Q152" i="1"/>
  <c r="Q153" i="1" s="1"/>
  <c r="AG152" i="1"/>
  <c r="AG153" i="1" s="1"/>
  <c r="AZ152" i="1"/>
  <c r="AZ153" i="1" s="1"/>
  <c r="CG152" i="1"/>
  <c r="CG153" i="1" s="1"/>
  <c r="BF152" i="1"/>
  <c r="BF153" i="1" s="1"/>
  <c r="DB152" i="1"/>
  <c r="DB153" i="1" s="1"/>
  <c r="BL152" i="1"/>
  <c r="BL153" i="1" s="1"/>
  <c r="AW152" i="1"/>
  <c r="AW153" i="1" s="1"/>
  <c r="CX152" i="1"/>
  <c r="CX153" i="1" s="1"/>
  <c r="AL152" i="1"/>
  <c r="AL153" i="1" s="1"/>
  <c r="CJ152" i="1"/>
  <c r="CJ153" i="1" s="1"/>
  <c r="CF152" i="1"/>
  <c r="CF153" i="1" s="1"/>
  <c r="CH152" i="1"/>
  <c r="CH153" i="1" s="1"/>
  <c r="DD152" i="1"/>
  <c r="DD153" i="1" s="1"/>
  <c r="CZ152" i="1"/>
  <c r="CZ153" i="1" s="1"/>
  <c r="N152" i="1"/>
  <c r="N153" i="1" s="1"/>
  <c r="BZ152" i="1"/>
  <c r="BZ153" i="1" s="1"/>
  <c r="I152" i="1"/>
  <c r="I153" i="1" s="1"/>
  <c r="BV152" i="1"/>
  <c r="BV153" i="1" s="1"/>
  <c r="L152" i="1"/>
  <c r="L153" i="1" s="1"/>
  <c r="CI152" i="1"/>
  <c r="CI153" i="1" s="1"/>
  <c r="CT152" i="1"/>
  <c r="CT153" i="1" s="1"/>
  <c r="BE152" i="1"/>
  <c r="BE153" i="1" s="1"/>
  <c r="AP152" i="1"/>
  <c r="AP153" i="1" s="1"/>
  <c r="CM152" i="1"/>
  <c r="CM153" i="1" s="1"/>
  <c r="BM152" i="1"/>
  <c r="BM153" i="1" s="1"/>
  <c r="BT152" i="1"/>
  <c r="BT153" i="1" s="1"/>
  <c r="BS152" i="1"/>
  <c r="BS153" i="1" s="1"/>
  <c r="R152" i="1"/>
  <c r="R153" i="1" s="1"/>
  <c r="AS152" i="1"/>
  <c r="AS153" i="1" s="1"/>
  <c r="Y152" i="1"/>
  <c r="Y153" i="1" s="1"/>
  <c r="O152" i="1"/>
  <c r="O153" i="1" s="1"/>
  <c r="CL152" i="1"/>
  <c r="CL153" i="1" s="1"/>
  <c r="CC152" i="1"/>
  <c r="CC153" i="1" s="1"/>
  <c r="BW152" i="1"/>
  <c r="BW153" i="1" s="1"/>
  <c r="CK152" i="1"/>
  <c r="CK153" i="1" s="1"/>
  <c r="Z152" i="1"/>
  <c r="Z153" i="1" s="1"/>
  <c r="AY152" i="1"/>
  <c r="AY153" i="1" s="1"/>
  <c r="AT152" i="1"/>
  <c r="AT153" i="1" s="1"/>
  <c r="BC152" i="1"/>
  <c r="BC153" i="1" s="1"/>
  <c r="AC152" i="1"/>
  <c r="AC153" i="1" s="1"/>
  <c r="CY152" i="1"/>
  <c r="CY153" i="1" s="1"/>
  <c r="AF152" i="1"/>
  <c r="AF153" i="1" s="1"/>
  <c r="BX152" i="1"/>
  <c r="BX153" i="1" s="1"/>
  <c r="BP152" i="1"/>
  <c r="BP153" i="1" s="1"/>
  <c r="AD152" i="1"/>
  <c r="AD153" i="1" s="1"/>
  <c r="CV152" i="1"/>
  <c r="CV153" i="1" s="1"/>
  <c r="AB152" i="1"/>
  <c r="AB153" i="1" s="1"/>
  <c r="CB152" i="1"/>
  <c r="CB153" i="1" s="1"/>
  <c r="V152" i="1"/>
  <c r="V153" i="1" s="1"/>
  <c r="J152" i="1"/>
  <c r="J153" i="1" s="1"/>
  <c r="BA152" i="1"/>
  <c r="BA153" i="1" s="1"/>
  <c r="DC152" i="1"/>
  <c r="DC153" i="1" s="1"/>
  <c r="P152" i="1"/>
  <c r="P153" i="1" s="1"/>
  <c r="AJ152" i="1"/>
  <c r="AJ153" i="1" s="1"/>
  <c r="K152" i="1"/>
  <c r="K153" i="1" s="1"/>
  <c r="BG152" i="1"/>
  <c r="BG153" i="1" s="1"/>
  <c r="AN152" i="1"/>
  <c r="AN153" i="1" s="1"/>
  <c r="CN152" i="1"/>
  <c r="CN153" i="1" s="1"/>
  <c r="AR152" i="1"/>
  <c r="AR153" i="1" s="1"/>
  <c r="CP152" i="1"/>
  <c r="CP153" i="1" s="1"/>
  <c r="AQ152" i="1"/>
  <c r="AQ153" i="1" s="1"/>
  <c r="BI152" i="1"/>
  <c r="BI153" i="1" s="1"/>
  <c r="CR152" i="1"/>
  <c r="CR153" i="1" s="1"/>
  <c r="BK152" i="1"/>
  <c r="BK153" i="1" s="1"/>
  <c r="DE152" i="1"/>
  <c r="DE153" i="1" s="1"/>
  <c r="AU152" i="1"/>
  <c r="AU153" i="1" s="1"/>
  <c r="CD152" i="1"/>
  <c r="CD153" i="1" s="1"/>
  <c r="AV152" i="1"/>
  <c r="AV153" i="1" s="1"/>
  <c r="BD152" i="1"/>
  <c r="BD153" i="1" s="1"/>
  <c r="BN152" i="1"/>
  <c r="BN153" i="1" s="1"/>
  <c r="BY152" i="1"/>
  <c r="BY153" i="1" s="1"/>
  <c r="CU152" i="1"/>
  <c r="CU153" i="1" s="1"/>
  <c r="AH152" i="1"/>
  <c r="AH153" i="1" s="1"/>
  <c r="CW152" i="1"/>
  <c r="CW153" i="1" s="1"/>
  <c r="AI152" i="1"/>
  <c r="AI153" i="1" s="1"/>
  <c r="W152" i="1"/>
  <c r="W153" i="1" s="1"/>
  <c r="AK152" i="1"/>
  <c r="AK153" i="1" s="1"/>
  <c r="BH152" i="1"/>
  <c r="BH153" i="1" s="1"/>
  <c r="AA152" i="1"/>
  <c r="AA153" i="1" s="1"/>
  <c r="AE152" i="1"/>
  <c r="AE153" i="1" s="1"/>
  <c r="AM152" i="1"/>
  <c r="AM153" i="1" s="1"/>
  <c r="T152" i="1"/>
  <c r="T153" i="1" s="1"/>
  <c r="CS152" i="1"/>
  <c r="CS153" i="1" s="1"/>
  <c r="BB152" i="1"/>
  <c r="BB153" i="1" s="1"/>
  <c r="U152" i="1"/>
  <c r="U153" i="1" s="1"/>
  <c r="AX152" i="1"/>
  <c r="AX153" i="1" s="1"/>
  <c r="M152" i="1"/>
  <c r="M153" i="1" s="1"/>
  <c r="CQ152" i="1"/>
  <c r="CQ153" i="1" s="1"/>
  <c r="BQ152" i="1"/>
  <c r="BQ153" i="1" s="1"/>
  <c r="BR152" i="1"/>
  <c r="BR153" i="1" s="1"/>
  <c r="BJ152" i="1"/>
  <c r="BJ153" i="1" s="1"/>
  <c r="CE152" i="1"/>
  <c r="CE153" i="1" s="1"/>
  <c r="CA152" i="1"/>
  <c r="CA153" i="1" s="1"/>
  <c r="BU152" i="1"/>
  <c r="BU153" i="1" s="1"/>
  <c r="DA152" i="1"/>
  <c r="DA153" i="1" s="1"/>
  <c r="X152" i="1"/>
  <c r="X153" i="1" s="1"/>
  <c r="S152" i="1"/>
  <c r="S153" i="1" s="1"/>
  <c r="CO152" i="1"/>
  <c r="CO153" i="1" s="1"/>
  <c r="CE154" i="1" l="1"/>
  <c r="CE155" i="1" s="1"/>
  <c r="AU154" i="1"/>
  <c r="AU155" i="1" s="1"/>
  <c r="BO154" i="1"/>
  <c r="BO155" i="1" s="1"/>
  <c r="AA154" i="1"/>
  <c r="AA155" i="1" s="1"/>
  <c r="BG154" i="1"/>
  <c r="BG155" i="1" s="1"/>
  <c r="AC154" i="1"/>
  <c r="AC155" i="1" s="1"/>
  <c r="BJ154" i="1"/>
  <c r="BJ155" i="1" s="1"/>
  <c r="CS154" i="1"/>
  <c r="CS155" i="1" s="1"/>
  <c r="DA154" i="1"/>
  <c r="DA155" i="1" s="1"/>
  <c r="CY154" i="1"/>
  <c r="CY155" i="1" s="1"/>
  <c r="X154" i="1"/>
  <c r="X155" i="1" s="1"/>
  <c r="M154" i="1"/>
  <c r="M155" i="1" s="1"/>
  <c r="AN154" i="1"/>
  <c r="AN155" i="1" s="1"/>
  <c r="BC154" i="1"/>
  <c r="BC155" i="1" s="1"/>
  <c r="AW154" i="1"/>
  <c r="AW155" i="1" s="1"/>
  <c r="BQ154" i="1"/>
  <c r="BQ155" i="1" s="1"/>
  <c r="AP154" i="1"/>
  <c r="AP155" i="1" s="1"/>
  <c r="AX154" i="1"/>
  <c r="AX155" i="1" s="1"/>
  <c r="T154" i="1"/>
  <c r="T155" i="1" s="1"/>
  <c r="AO154" i="1"/>
  <c r="AO155" i="1" s="1"/>
  <c r="BK154" i="1"/>
  <c r="BK155" i="1" s="1"/>
  <c r="CB154" i="1"/>
  <c r="CB155" i="1" s="1"/>
  <c r="BH154" i="1"/>
  <c r="BH155" i="1" s="1"/>
  <c r="BX154" i="1"/>
  <c r="BX155" i="1" s="1"/>
  <c r="DC154" i="1"/>
  <c r="DC155" i="1" s="1"/>
  <c r="BU154" i="1"/>
  <c r="BU155" i="1" s="1"/>
  <c r="AT154" i="1"/>
  <c r="AT155" i="1" s="1"/>
  <c r="R154" i="1"/>
  <c r="R155" i="1" s="1"/>
  <c r="CQ154" i="1"/>
  <c r="CQ155" i="1" s="1"/>
  <c r="CL154" i="1"/>
  <c r="CL155" i="1" s="1"/>
  <c r="CT154" i="1"/>
  <c r="CT155" i="1" s="1"/>
  <c r="AM154" i="1"/>
  <c r="AM155" i="1" s="1"/>
  <c r="N154" i="1"/>
  <c r="N155" i="1" s="1"/>
  <c r="CR154" i="1"/>
  <c r="CR155" i="1" s="1"/>
  <c r="Z154" i="1"/>
  <c r="Z155" i="1" s="1"/>
  <c r="CC154" i="1"/>
  <c r="CC155" i="1" s="1"/>
  <c r="BP154" i="1"/>
  <c r="BP155" i="1" s="1"/>
  <c r="AZ154" i="1"/>
  <c r="AZ155" i="1" s="1"/>
  <c r="K154" i="1"/>
  <c r="K155" i="1" s="1"/>
  <c r="I154" i="1"/>
  <c r="I155" i="1" s="1"/>
  <c r="CX154" i="1"/>
  <c r="CX155" i="1" s="1"/>
  <c r="BA154" i="1"/>
  <c r="BA155" i="1" s="1"/>
  <c r="CD154" i="1"/>
  <c r="CD155" i="1" s="1"/>
  <c r="V154" i="1"/>
  <c r="V155" i="1" s="1"/>
  <c r="AB154" i="1"/>
  <c r="AB155" i="1" s="1"/>
  <c r="Q154" i="1"/>
  <c r="Q155" i="1" s="1"/>
  <c r="BT154" i="1"/>
  <c r="BT155" i="1" s="1"/>
  <c r="BV154" i="1"/>
  <c r="BV155" i="1" s="1"/>
  <c r="AE154" i="1"/>
  <c r="AE155" i="1" s="1"/>
  <c r="AS154" i="1"/>
  <c r="AS155" i="1" s="1"/>
  <c r="BI154" i="1"/>
  <c r="BI155" i="1" s="1"/>
  <c r="AG154" i="1"/>
  <c r="AG155" i="1" s="1"/>
  <c r="AH154" i="1"/>
  <c r="AH155" i="1" s="1"/>
  <c r="BN154" i="1"/>
  <c r="BN155" i="1" s="1"/>
  <c r="P154" i="1"/>
  <c r="P155" i="1" s="1"/>
  <c r="CP154" i="1"/>
  <c r="CP155" i="1" s="1"/>
  <c r="CZ154" i="1"/>
  <c r="CZ155" i="1" s="1"/>
  <c r="CO154" i="1"/>
  <c r="CO155" i="1" s="1"/>
  <c r="J154" i="1"/>
  <c r="J155" i="1" s="1"/>
  <c r="S154" i="1"/>
  <c r="S155" i="1" s="1"/>
  <c r="BM154" i="1"/>
  <c r="BM155" i="1" s="1"/>
  <c r="CV154" i="1"/>
  <c r="CV155" i="1" s="1"/>
  <c r="CG154" i="1"/>
  <c r="CG155" i="1" s="1"/>
  <c r="U154" i="1"/>
  <c r="U155" i="1" s="1"/>
  <c r="CI154" i="1"/>
  <c r="CI155" i="1" s="1"/>
  <c r="BD154" i="1"/>
  <c r="BD155" i="1" s="1"/>
  <c r="AI154" i="1"/>
  <c r="AI155" i="1" s="1"/>
  <c r="CJ154" i="1"/>
  <c r="CJ155" i="1" s="1"/>
  <c r="BE154" i="1"/>
  <c r="BE155" i="1" s="1"/>
  <c r="DD154" i="1"/>
  <c r="DD155" i="1" s="1"/>
  <c r="BS154" i="1"/>
  <c r="BS155" i="1" s="1"/>
  <c r="O154" i="1"/>
  <c r="O155" i="1" s="1"/>
  <c r="AQ154" i="1"/>
  <c r="AQ155" i="1" s="1"/>
  <c r="AR154" i="1"/>
  <c r="AR155" i="1" s="1"/>
  <c r="DB154" i="1"/>
  <c r="DB155" i="1" s="1"/>
  <c r="AV154" i="1"/>
  <c r="AV155" i="1" s="1"/>
  <c r="CM154" i="1"/>
  <c r="CM155" i="1" s="1"/>
  <c r="BB154" i="1"/>
  <c r="BB155" i="1" s="1"/>
  <c r="Y154" i="1"/>
  <c r="Y155" i="1" s="1"/>
  <c r="AF154" i="1"/>
  <c r="AF155" i="1" s="1"/>
  <c r="CW154" i="1"/>
  <c r="CW155" i="1" s="1"/>
  <c r="BL154" i="1"/>
  <c r="BL155" i="1" s="1"/>
  <c r="BR154" i="1"/>
  <c r="BR155" i="1" s="1"/>
  <c r="AK154" i="1"/>
  <c r="AK155" i="1" s="1"/>
  <c r="BY154" i="1"/>
  <c r="BY155" i="1" s="1"/>
  <c r="AD154" i="1"/>
  <c r="AD155" i="1" s="1"/>
  <c r="W154" i="1"/>
  <c r="W155" i="1" s="1"/>
  <c r="CU154" i="1"/>
  <c r="CU155" i="1" s="1"/>
  <c r="CK154" i="1"/>
  <c r="CK155" i="1" s="1"/>
  <c r="AL154" i="1"/>
  <c r="AL155" i="1" s="1"/>
  <c r="CH154" i="1"/>
  <c r="CH155" i="1" s="1"/>
  <c r="CN154" i="1"/>
  <c r="CN155" i="1" s="1"/>
  <c r="DE154" i="1"/>
  <c r="DE155" i="1" s="1"/>
  <c r="AJ154" i="1"/>
  <c r="AJ155" i="1" s="1"/>
  <c r="CF154" i="1"/>
  <c r="CF155" i="1" s="1"/>
  <c r="CA154" i="1"/>
  <c r="CA155" i="1" s="1"/>
  <c r="AY154" i="1"/>
  <c r="AY155" i="1" s="1"/>
  <c r="BW154" i="1"/>
  <c r="BW155" i="1" s="1"/>
  <c r="BF154" i="1"/>
  <c r="BF155" i="1" s="1"/>
  <c r="L154" i="1"/>
  <c r="L155" i="1" s="1"/>
  <c r="BZ154" i="1"/>
  <c r="BZ155" i="1" s="1"/>
  <c r="DA156" i="1" l="1"/>
  <c r="DA157" i="1" s="1"/>
  <c r="BW156" i="1"/>
  <c r="BW157" i="1" s="1"/>
  <c r="BF156" i="1"/>
  <c r="BF157" i="1" s="1"/>
  <c r="AL156" i="1"/>
  <c r="AL157" i="1" s="1"/>
  <c r="BD156" i="1"/>
  <c r="BD157" i="1" s="1"/>
  <c r="CO156" i="1"/>
  <c r="CO157" i="1" s="1"/>
  <c r="AS156" i="1"/>
  <c r="AS157" i="1" s="1"/>
  <c r="BA156" i="1"/>
  <c r="BA157" i="1" s="1"/>
  <c r="BU156" i="1"/>
  <c r="BU157" i="1" s="1"/>
  <c r="AX156" i="1"/>
  <c r="AX157" i="1" s="1"/>
  <c r="CI156" i="1"/>
  <c r="CI157" i="1" s="1"/>
  <c r="CF156" i="1"/>
  <c r="CF157" i="1" s="1"/>
  <c r="AW156" i="1"/>
  <c r="AW157" i="1" s="1"/>
  <c r="W156" i="1"/>
  <c r="W157" i="1" s="1"/>
  <c r="Y156" i="1"/>
  <c r="Y157" i="1" s="1"/>
  <c r="BS156" i="1"/>
  <c r="BS157" i="1" s="1"/>
  <c r="CG156" i="1"/>
  <c r="CG157" i="1" s="1"/>
  <c r="P156" i="1"/>
  <c r="P157" i="1" s="1"/>
  <c r="BL156" i="1"/>
  <c r="BL157" i="1" s="1"/>
  <c r="BH156" i="1"/>
  <c r="BH157" i="1" s="1"/>
  <c r="BV156" i="1"/>
  <c r="BV157" i="1" s="1"/>
  <c r="BG156" i="1"/>
  <c r="BG157" i="1" s="1"/>
  <c r="BJ156" i="1"/>
  <c r="BJ157" i="1" s="1"/>
  <c r="CH156" i="1"/>
  <c r="CH157" i="1" s="1"/>
  <c r="BR156" i="1"/>
  <c r="BR157" i="1" s="1"/>
  <c r="DB156" i="1"/>
  <c r="DB157" i="1" s="1"/>
  <c r="AI156" i="1"/>
  <c r="AI157" i="1" s="1"/>
  <c r="R156" i="1"/>
  <c r="R157" i="1" s="1"/>
  <c r="BI156" i="1"/>
  <c r="BI157" i="1" s="1"/>
  <c r="CD156" i="1"/>
  <c r="CD157" i="1" s="1"/>
  <c r="Z156" i="1"/>
  <c r="Z157" i="1" s="1"/>
  <c r="AT156" i="1"/>
  <c r="AT157" i="1" s="1"/>
  <c r="T156" i="1"/>
  <c r="T157" i="1" s="1"/>
  <c r="AR156" i="1"/>
  <c r="AR157" i="1" s="1"/>
  <c r="V156" i="1"/>
  <c r="V157" i="1" s="1"/>
  <c r="CW156" i="1"/>
  <c r="CW157" i="1" s="1"/>
  <c r="AQ156" i="1"/>
  <c r="AQ157" i="1" s="1"/>
  <c r="BK156" i="1"/>
  <c r="BK157" i="1" s="1"/>
  <c r="BE156" i="1"/>
  <c r="BE157" i="1" s="1"/>
  <c r="CX156" i="1"/>
  <c r="CX157" i="1" s="1"/>
  <c r="AY156" i="1"/>
  <c r="AY157" i="1" s="1"/>
  <c r="AF156" i="1"/>
  <c r="AF157" i="1" s="1"/>
  <c r="CY156" i="1"/>
  <c r="CY157" i="1" s="1"/>
  <c r="Q156" i="1"/>
  <c r="Q157" i="1" s="1"/>
  <c r="N156" i="1"/>
  <c r="N157" i="1" s="1"/>
  <c r="DD156" i="1"/>
  <c r="DD157" i="1" s="1"/>
  <c r="DC156" i="1"/>
  <c r="DC157" i="1" s="1"/>
  <c r="BT156" i="1"/>
  <c r="BT157" i="1" s="1"/>
  <c r="AO156" i="1"/>
  <c r="AO157" i="1" s="1"/>
  <c r="M156" i="1"/>
  <c r="M157" i="1" s="1"/>
  <c r="BX156" i="1"/>
  <c r="BX157" i="1" s="1"/>
  <c r="CA156" i="1"/>
  <c r="CA157" i="1" s="1"/>
  <c r="AN156" i="1"/>
  <c r="AN157" i="1" s="1"/>
  <c r="CV156" i="1"/>
  <c r="CV157" i="1" s="1"/>
  <c r="CP156" i="1"/>
  <c r="CP157" i="1" s="1"/>
  <c r="CK156" i="1"/>
  <c r="CK157" i="1" s="1"/>
  <c r="AB156" i="1"/>
  <c r="AB157" i="1" s="1"/>
  <c r="AM156" i="1"/>
  <c r="AM157" i="1" s="1"/>
  <c r="BY156" i="1"/>
  <c r="BY157" i="1" s="1"/>
  <c r="BO156" i="1"/>
  <c r="BO157" i="1" s="1"/>
  <c r="BP156" i="1"/>
  <c r="BP157" i="1" s="1"/>
  <c r="O156" i="1"/>
  <c r="O157" i="1" s="1"/>
  <c r="CT156" i="1"/>
  <c r="CT157" i="1" s="1"/>
  <c r="AH156" i="1"/>
  <c r="AH157" i="1" s="1"/>
  <c r="AA156" i="1"/>
  <c r="AA157" i="1" s="1"/>
  <c r="X156" i="1"/>
  <c r="X157" i="1" s="1"/>
  <c r="CM156" i="1"/>
  <c r="CM157" i="1" s="1"/>
  <c r="CJ156" i="1"/>
  <c r="CJ157" i="1" s="1"/>
  <c r="AD156" i="1"/>
  <c r="AD157" i="1" s="1"/>
  <c r="BN156" i="1"/>
  <c r="BN157" i="1" s="1"/>
  <c r="CL156" i="1"/>
  <c r="CL157" i="1" s="1"/>
  <c r="CU156" i="1"/>
  <c r="CU157" i="1" s="1"/>
  <c r="AG156" i="1"/>
  <c r="AG157" i="1" s="1"/>
  <c r="CR156" i="1"/>
  <c r="CR157" i="1" s="1"/>
  <c r="CC156" i="1"/>
  <c r="CC157" i="1" s="1"/>
  <c r="BB156" i="1"/>
  <c r="BB157" i="1" s="1"/>
  <c r="CB156" i="1"/>
  <c r="CB157" i="1" s="1"/>
  <c r="AP156" i="1"/>
  <c r="AP157" i="1" s="1"/>
  <c r="I156" i="1"/>
  <c r="I157" i="1" s="1"/>
  <c r="CE156" i="1"/>
  <c r="CE157" i="1" s="1"/>
  <c r="BZ156" i="1"/>
  <c r="BZ157" i="1" s="1"/>
  <c r="AZ156" i="1"/>
  <c r="AZ157" i="1" s="1"/>
  <c r="AJ156" i="1"/>
  <c r="AJ157" i="1" s="1"/>
  <c r="J156" i="1"/>
  <c r="J157" i="1" s="1"/>
  <c r="CQ156" i="1"/>
  <c r="CQ157" i="1" s="1"/>
  <c r="AK156" i="1"/>
  <c r="AK157" i="1" s="1"/>
  <c r="U156" i="1"/>
  <c r="U157" i="1" s="1"/>
  <c r="S156" i="1"/>
  <c r="S157" i="1" s="1"/>
  <c r="CZ156" i="1"/>
  <c r="CZ157" i="1" s="1"/>
  <c r="AC156" i="1"/>
  <c r="AC157" i="1" s="1"/>
  <c r="BM156" i="1"/>
  <c r="BM157" i="1" s="1"/>
  <c r="CN156" i="1"/>
  <c r="CN157" i="1" s="1"/>
  <c r="CS156" i="1"/>
  <c r="CS157" i="1" s="1"/>
  <c r="BQ156" i="1"/>
  <c r="BQ157" i="1" s="1"/>
  <c r="AU156" i="1"/>
  <c r="AU157" i="1" s="1"/>
  <c r="BC156" i="1"/>
  <c r="BC157" i="1" s="1"/>
  <c r="L156" i="1"/>
  <c r="L157" i="1" s="1"/>
  <c r="K156" i="1"/>
  <c r="K157" i="1" s="1"/>
  <c r="AV156" i="1"/>
  <c r="AV157" i="1" s="1"/>
  <c r="DE156" i="1"/>
  <c r="DE157" i="1" s="1"/>
  <c r="AE156" i="1"/>
  <c r="AE157" i="1" s="1"/>
  <c r="AM158" i="1" l="1"/>
  <c r="AM159" i="1" s="1"/>
  <c r="BO158" i="1"/>
  <c r="BO159" i="1" s="1"/>
  <c r="BM158" i="1"/>
  <c r="BM159" i="1" s="1"/>
  <c r="AJ158" i="1"/>
  <c r="AJ159" i="1" s="1"/>
  <c r="K158" i="1"/>
  <c r="K159" i="1" s="1"/>
  <c r="CZ158" i="1"/>
  <c r="CZ159" i="1" s="1"/>
  <c r="AG158" i="1"/>
  <c r="AG159" i="1" s="1"/>
  <c r="AB158" i="1"/>
  <c r="AB159" i="1" s="1"/>
  <c r="AO158" i="1"/>
  <c r="AO159" i="1" s="1"/>
  <c r="AY158" i="1"/>
  <c r="AY159" i="1" s="1"/>
  <c r="AV158" i="1"/>
  <c r="AV159" i="1" s="1"/>
  <c r="CT158" i="1"/>
  <c r="CT159" i="1" s="1"/>
  <c r="AA158" i="1"/>
  <c r="AA159" i="1" s="1"/>
  <c r="CU158" i="1"/>
  <c r="CU159" i="1" s="1"/>
  <c r="AH158" i="1"/>
  <c r="AH159" i="1" s="1"/>
  <c r="CK158" i="1"/>
  <c r="CK159" i="1" s="1"/>
  <c r="BT158" i="1"/>
  <c r="BT159" i="1" s="1"/>
  <c r="CX158" i="1"/>
  <c r="CX159" i="1" s="1"/>
  <c r="BC158" i="1"/>
  <c r="BC159" i="1" s="1"/>
  <c r="J158" i="1"/>
  <c r="J159" i="1" s="1"/>
  <c r="U158" i="1"/>
  <c r="U159" i="1" s="1"/>
  <c r="DA158" i="1"/>
  <c r="DA159" i="1" s="1"/>
  <c r="CC158" i="1"/>
  <c r="CC159" i="1" s="1"/>
  <c r="CY158" i="1"/>
  <c r="CY159" i="1" s="1"/>
  <c r="AE158" i="1"/>
  <c r="AE159" i="1" s="1"/>
  <c r="P158" i="1"/>
  <c r="P159" i="1" s="1"/>
  <c r="CN158" i="1"/>
  <c r="CN159" i="1" s="1"/>
  <c r="CG158" i="1"/>
  <c r="CG159" i="1" s="1"/>
  <c r="CH158" i="1"/>
  <c r="CH159" i="1" s="1"/>
  <c r="AF158" i="1"/>
  <c r="AF159" i="1" s="1"/>
  <c r="AR158" i="1"/>
  <c r="AR159" i="1" s="1"/>
  <c r="DC158" i="1"/>
  <c r="DC159" i="1" s="1"/>
  <c r="BS158" i="1"/>
  <c r="BS159" i="1" s="1"/>
  <c r="AW158" i="1"/>
  <c r="AW159" i="1" s="1"/>
  <c r="CJ158" i="1"/>
  <c r="CJ159" i="1" s="1"/>
  <c r="DB158" i="1"/>
  <c r="DB159" i="1" s="1"/>
  <c r="CW158" i="1"/>
  <c r="CW159" i="1" s="1"/>
  <c r="AS158" i="1"/>
  <c r="AS159" i="1" s="1"/>
  <c r="CB158" i="1"/>
  <c r="CB159" i="1" s="1"/>
  <c r="W158" i="1"/>
  <c r="W159" i="1" s="1"/>
  <c r="BW158" i="1"/>
  <c r="BW159" i="1" s="1"/>
  <c r="O158" i="1"/>
  <c r="O159" i="1" s="1"/>
  <c r="CP158" i="1"/>
  <c r="CP159" i="1" s="1"/>
  <c r="AN158" i="1"/>
  <c r="AN159" i="1" s="1"/>
  <c r="CD158" i="1"/>
  <c r="CD159" i="1" s="1"/>
  <c r="BV158" i="1"/>
  <c r="BV159" i="1" s="1"/>
  <c r="DE158" i="1"/>
  <c r="DE159" i="1" s="1"/>
  <c r="BQ158" i="1"/>
  <c r="BQ159" i="1" s="1"/>
  <c r="AI158" i="1"/>
  <c r="AI159" i="1" s="1"/>
  <c r="AP158" i="1"/>
  <c r="AP159" i="1" s="1"/>
  <c r="BA158" i="1"/>
  <c r="BA159" i="1" s="1"/>
  <c r="CO158" i="1"/>
  <c r="CO159" i="1" s="1"/>
  <c r="AU158" i="1"/>
  <c r="AU159" i="1" s="1"/>
  <c r="BR158" i="1"/>
  <c r="BR159" i="1" s="1"/>
  <c r="BK158" i="1"/>
  <c r="BK159" i="1" s="1"/>
  <c r="V158" i="1"/>
  <c r="V159" i="1" s="1"/>
  <c r="BH158" i="1"/>
  <c r="BH159" i="1" s="1"/>
  <c r="CL158" i="1"/>
  <c r="CL159" i="1" s="1"/>
  <c r="AX158" i="1"/>
  <c r="AX159" i="1" s="1"/>
  <c r="T158" i="1"/>
  <c r="T159" i="1" s="1"/>
  <c r="CV158" i="1"/>
  <c r="CV159" i="1" s="1"/>
  <c r="AL158" i="1"/>
  <c r="AL159" i="1" s="1"/>
  <c r="Y158" i="1"/>
  <c r="Y159" i="1" s="1"/>
  <c r="CR158" i="1"/>
  <c r="CR159" i="1" s="1"/>
  <c r="BJ158" i="1"/>
  <c r="BJ159" i="1" s="1"/>
  <c r="AT158" i="1"/>
  <c r="AT159" i="1" s="1"/>
  <c r="BD158" i="1"/>
  <c r="BD159" i="1" s="1"/>
  <c r="AD158" i="1"/>
  <c r="AD159" i="1" s="1"/>
  <c r="BN158" i="1"/>
  <c r="BN159" i="1" s="1"/>
  <c r="BP158" i="1"/>
  <c r="BP159" i="1" s="1"/>
  <c r="DD158" i="1"/>
  <c r="DD159" i="1" s="1"/>
  <c r="CA158" i="1"/>
  <c r="CA159" i="1" s="1"/>
  <c r="BE158" i="1"/>
  <c r="BE159" i="1" s="1"/>
  <c r="BG158" i="1"/>
  <c r="BG159" i="1" s="1"/>
  <c r="AK158" i="1"/>
  <c r="AK159" i="1" s="1"/>
  <c r="CF158" i="1"/>
  <c r="CF159" i="1" s="1"/>
  <c r="I158" i="1"/>
  <c r="I159" i="1" s="1"/>
  <c r="N158" i="1"/>
  <c r="N159" i="1" s="1"/>
  <c r="BZ158" i="1"/>
  <c r="BZ159" i="1" s="1"/>
  <c r="CM158" i="1"/>
  <c r="CM159" i="1" s="1"/>
  <c r="CE158" i="1"/>
  <c r="CE159" i="1" s="1"/>
  <c r="BB158" i="1"/>
  <c r="BB159" i="1" s="1"/>
  <c r="BX158" i="1"/>
  <c r="BX159" i="1" s="1"/>
  <c r="S158" i="1"/>
  <c r="S159" i="1" s="1"/>
  <c r="BU158" i="1"/>
  <c r="BU159" i="1" s="1"/>
  <c r="CI158" i="1"/>
  <c r="CI159" i="1" s="1"/>
  <c r="AZ158" i="1"/>
  <c r="AZ159" i="1" s="1"/>
  <c r="BL158" i="1"/>
  <c r="BL159" i="1" s="1"/>
  <c r="CQ158" i="1"/>
  <c r="CQ159" i="1" s="1"/>
  <c r="L158" i="1"/>
  <c r="L159" i="1" s="1"/>
  <c r="CS158" i="1"/>
  <c r="CS159" i="1" s="1"/>
  <c r="X158" i="1"/>
  <c r="X159" i="1" s="1"/>
  <c r="BY158" i="1"/>
  <c r="BY159" i="1" s="1"/>
  <c r="AC158" i="1"/>
  <c r="AC159" i="1" s="1"/>
  <c r="Q158" i="1"/>
  <c r="Q159" i="1" s="1"/>
  <c r="M158" i="1"/>
  <c r="M159" i="1" s="1"/>
  <c r="AQ158" i="1"/>
  <c r="AQ159" i="1" s="1"/>
  <c r="BI158" i="1"/>
  <c r="BI159" i="1" s="1"/>
  <c r="Z158" i="1"/>
  <c r="Z159" i="1" s="1"/>
  <c r="R158" i="1"/>
  <c r="R159" i="1" s="1"/>
  <c r="BF158" i="1"/>
  <c r="BF159" i="1" s="1"/>
  <c r="AL160" i="1" l="1"/>
  <c r="AL161" i="1" s="1"/>
  <c r="BL160" i="1"/>
  <c r="BL161" i="1" s="1"/>
  <c r="CM160" i="1"/>
  <c r="CM161" i="1" s="1"/>
  <c r="CA160" i="1"/>
  <c r="CA161" i="1" s="1"/>
  <c r="CR160" i="1"/>
  <c r="CR161" i="1" s="1"/>
  <c r="L160" i="1"/>
  <c r="L161" i="1" s="1"/>
  <c r="S160" i="1"/>
  <c r="S161" i="1" s="1"/>
  <c r="CF160" i="1"/>
  <c r="CF161" i="1" s="1"/>
  <c r="CH160" i="1"/>
  <c r="CH161" i="1" s="1"/>
  <c r="T160" i="1"/>
  <c r="T161" i="1" s="1"/>
  <c r="CO160" i="1"/>
  <c r="CO161" i="1" s="1"/>
  <c r="AN160" i="1"/>
  <c r="AN161" i="1" s="1"/>
  <c r="DB160" i="1"/>
  <c r="DB161" i="1" s="1"/>
  <c r="CG160" i="1"/>
  <c r="CG161" i="1" s="1"/>
  <c r="X160" i="1"/>
  <c r="X161" i="1" s="1"/>
  <c r="Z160" i="1"/>
  <c r="Z161" i="1" s="1"/>
  <c r="AK160" i="1"/>
  <c r="AK161" i="1" s="1"/>
  <c r="BD160" i="1"/>
  <c r="BD161" i="1" s="1"/>
  <c r="AX160" i="1"/>
  <c r="AX161" i="1" s="1"/>
  <c r="BA160" i="1"/>
  <c r="BA161" i="1" s="1"/>
  <c r="CP160" i="1"/>
  <c r="CP161" i="1" s="1"/>
  <c r="CJ160" i="1"/>
  <c r="CJ161" i="1" s="1"/>
  <c r="CN160" i="1"/>
  <c r="CN161" i="1" s="1"/>
  <c r="AF160" i="1"/>
  <c r="AF161" i="1" s="1"/>
  <c r="BF160" i="1"/>
  <c r="BF161" i="1" s="1"/>
  <c r="CL160" i="1"/>
  <c r="CL161" i="1" s="1"/>
  <c r="AA160" i="1"/>
  <c r="AA161" i="1" s="1"/>
  <c r="P160" i="1"/>
  <c r="P161" i="1" s="1"/>
  <c r="CZ160" i="1"/>
  <c r="CZ161" i="1" s="1"/>
  <c r="DA160" i="1"/>
  <c r="DA161" i="1" s="1"/>
  <c r="AB160" i="1"/>
  <c r="AB161" i="1" s="1"/>
  <c r="CT160" i="1"/>
  <c r="CT161" i="1" s="1"/>
  <c r="K160" i="1"/>
  <c r="K161" i="1" s="1"/>
  <c r="N160" i="1"/>
  <c r="N161" i="1" s="1"/>
  <c r="BN160" i="1"/>
  <c r="BN161" i="1" s="1"/>
  <c r="CV160" i="1"/>
  <c r="CV161" i="1" s="1"/>
  <c r="CI160" i="1"/>
  <c r="CI161" i="1" s="1"/>
  <c r="R160" i="1"/>
  <c r="R161" i="1" s="1"/>
  <c r="BP160" i="1"/>
  <c r="BP161" i="1" s="1"/>
  <c r="AJ160" i="1"/>
  <c r="AJ161" i="1" s="1"/>
  <c r="AO160" i="1"/>
  <c r="AO161" i="1" s="1"/>
  <c r="BH160" i="1"/>
  <c r="BH161" i="1" s="1"/>
  <c r="CK160" i="1"/>
  <c r="CK161" i="1" s="1"/>
  <c r="BR160" i="1"/>
  <c r="BR161" i="1" s="1"/>
  <c r="BI160" i="1"/>
  <c r="BI161" i="1" s="1"/>
  <c r="BV160" i="1"/>
  <c r="BV161" i="1" s="1"/>
  <c r="M160" i="1"/>
  <c r="M161" i="1" s="1"/>
  <c r="I160" i="1"/>
  <c r="I161" i="1" s="1"/>
  <c r="BB160" i="1"/>
  <c r="BB161" i="1" s="1"/>
  <c r="AT160" i="1"/>
  <c r="AT161" i="1" s="1"/>
  <c r="CU160" i="1"/>
  <c r="CU161" i="1" s="1"/>
  <c r="AW160" i="1"/>
  <c r="AW161" i="1" s="1"/>
  <c r="AG160" i="1"/>
  <c r="AG161" i="1" s="1"/>
  <c r="CE160" i="1"/>
  <c r="CE161" i="1" s="1"/>
  <c r="BQ160" i="1"/>
  <c r="BQ161" i="1" s="1"/>
  <c r="W160" i="1"/>
  <c r="W161" i="1" s="1"/>
  <c r="BU160" i="1"/>
  <c r="BU161" i="1" s="1"/>
  <c r="AD160" i="1"/>
  <c r="AD161" i="1" s="1"/>
  <c r="AE160" i="1"/>
  <c r="AE161" i="1" s="1"/>
  <c r="AQ160" i="1"/>
  <c r="AQ161" i="1" s="1"/>
  <c r="Q160" i="1"/>
  <c r="Q161" i="1" s="1"/>
  <c r="BJ160" i="1"/>
  <c r="BJ161" i="1" s="1"/>
  <c r="BS160" i="1"/>
  <c r="BS161" i="1" s="1"/>
  <c r="BW160" i="1"/>
  <c r="BW161" i="1" s="1"/>
  <c r="BZ160" i="1"/>
  <c r="BZ161" i="1" s="1"/>
  <c r="CQ160" i="1"/>
  <c r="CQ161" i="1" s="1"/>
  <c r="AC160" i="1"/>
  <c r="AC161" i="1" s="1"/>
  <c r="CX160" i="1"/>
  <c r="CX161" i="1" s="1"/>
  <c r="CD160" i="1"/>
  <c r="CD161" i="1" s="1"/>
  <c r="AU160" i="1"/>
  <c r="AU161" i="1" s="1"/>
  <c r="AS160" i="1"/>
  <c r="AS161" i="1" s="1"/>
  <c r="BX160" i="1"/>
  <c r="BX161" i="1" s="1"/>
  <c r="CW160" i="1"/>
  <c r="CW161" i="1" s="1"/>
  <c r="DC160" i="1"/>
  <c r="DC161" i="1" s="1"/>
  <c r="O160" i="1"/>
  <c r="O161" i="1" s="1"/>
  <c r="V160" i="1"/>
  <c r="V161" i="1" s="1"/>
  <c r="CB160" i="1"/>
  <c r="CB161" i="1" s="1"/>
  <c r="U160" i="1"/>
  <c r="U161" i="1" s="1"/>
  <c r="BC160" i="1"/>
  <c r="BC161" i="1" s="1"/>
  <c r="BY160" i="1"/>
  <c r="BY161" i="1" s="1"/>
  <c r="BG160" i="1"/>
  <c r="BG161" i="1" s="1"/>
  <c r="AI160" i="1"/>
  <c r="AI161" i="1" s="1"/>
  <c r="BM160" i="1"/>
  <c r="BM161" i="1" s="1"/>
  <c r="AM160" i="1"/>
  <c r="AM161" i="1" s="1"/>
  <c r="CS160" i="1"/>
  <c r="CS161" i="1" s="1"/>
  <c r="BT160" i="1"/>
  <c r="BT161" i="1" s="1"/>
  <c r="AV160" i="1"/>
  <c r="AV161" i="1" s="1"/>
  <c r="DD160" i="1"/>
  <c r="DD161" i="1" s="1"/>
  <c r="AP160" i="1"/>
  <c r="AP161" i="1" s="1"/>
  <c r="CC160" i="1"/>
  <c r="CC161" i="1" s="1"/>
  <c r="AY160" i="1"/>
  <c r="AY161" i="1" s="1"/>
  <c r="AH160" i="1"/>
  <c r="AH161" i="1" s="1"/>
  <c r="AR160" i="1"/>
  <c r="AR161" i="1" s="1"/>
  <c r="DE160" i="1"/>
  <c r="DE161" i="1" s="1"/>
  <c r="CY160" i="1"/>
  <c r="CY161" i="1" s="1"/>
  <c r="Y160" i="1"/>
  <c r="Y161" i="1" s="1"/>
  <c r="BK160" i="1"/>
  <c r="BK161" i="1" s="1"/>
  <c r="J160" i="1"/>
  <c r="J161" i="1" s="1"/>
  <c r="BO160" i="1"/>
  <c r="BO161" i="1" s="1"/>
  <c r="AZ160" i="1"/>
  <c r="AZ161" i="1" s="1"/>
  <c r="BE160" i="1"/>
  <c r="BE161" i="1" s="1"/>
  <c r="BI162" i="1" l="1"/>
  <c r="BI163" i="1" s="1"/>
  <c r="CA162" i="1"/>
  <c r="CA163" i="1" s="1"/>
  <c r="AY162" i="1"/>
  <c r="AY163" i="1" s="1"/>
  <c r="BC162" i="1"/>
  <c r="BC163" i="1" s="1"/>
  <c r="BF162" i="1"/>
  <c r="BF163" i="1" s="1"/>
  <c r="BS162" i="1"/>
  <c r="BS163" i="1" s="1"/>
  <c r="BQ162" i="1"/>
  <c r="BQ163" i="1" s="1"/>
  <c r="AM162" i="1"/>
  <c r="AM163" i="1" s="1"/>
  <c r="BP162" i="1"/>
  <c r="BP163" i="1" s="1"/>
  <c r="AB162" i="1"/>
  <c r="AB163" i="1" s="1"/>
  <c r="BT162" i="1"/>
  <c r="BT163" i="1" s="1"/>
  <c r="U162" i="1"/>
  <c r="U163" i="1" s="1"/>
  <c r="AU162" i="1"/>
  <c r="AU163" i="1" s="1"/>
  <c r="BJ162" i="1"/>
  <c r="BJ163" i="1" s="1"/>
  <c r="CE162" i="1"/>
  <c r="CE163" i="1" s="1"/>
  <c r="BV162" i="1"/>
  <c r="BV163" i="1" s="1"/>
  <c r="R162" i="1"/>
  <c r="R163" i="1" s="1"/>
  <c r="BN162" i="1"/>
  <c r="BN163" i="1" s="1"/>
  <c r="O162" i="1"/>
  <c r="O163" i="1" s="1"/>
  <c r="AK162" i="1"/>
  <c r="AK163" i="1" s="1"/>
  <c r="BG162" i="1"/>
  <c r="BG163" i="1" s="1"/>
  <c r="BO162" i="1"/>
  <c r="BO163" i="1" s="1"/>
  <c r="BM162" i="1"/>
  <c r="BM163" i="1" s="1"/>
  <c r="DA162" i="1"/>
  <c r="DA163" i="1" s="1"/>
  <c r="AX162" i="1"/>
  <c r="AX163" i="1" s="1"/>
  <c r="L162" i="1"/>
  <c r="L163" i="1" s="1"/>
  <c r="CY162" i="1"/>
  <c r="CY163" i="1" s="1"/>
  <c r="BL162" i="1"/>
  <c r="BL163" i="1" s="1"/>
  <c r="CQ162" i="1"/>
  <c r="CQ163" i="1" s="1"/>
  <c r="AG162" i="1"/>
  <c r="AG163" i="1" s="1"/>
  <c r="CU162" i="1"/>
  <c r="CU163" i="1" s="1"/>
  <c r="CO162" i="1"/>
  <c r="CO163" i="1" s="1"/>
  <c r="N162" i="1"/>
  <c r="N163" i="1" s="1"/>
  <c r="P162" i="1"/>
  <c r="P163" i="1" s="1"/>
  <c r="AA162" i="1"/>
  <c r="AA163" i="1" s="1"/>
  <c r="DD162" i="1"/>
  <c r="DD163" i="1" s="1"/>
  <c r="AJ162" i="1"/>
  <c r="AJ163" i="1" s="1"/>
  <c r="DB162" i="1"/>
  <c r="DB163" i="1" s="1"/>
  <c r="CJ162" i="1"/>
  <c r="CJ163" i="1" s="1"/>
  <c r="BA162" i="1"/>
  <c r="BA163" i="1" s="1"/>
  <c r="CW162" i="1"/>
  <c r="CW163" i="1" s="1"/>
  <c r="AT162" i="1"/>
  <c r="AT163" i="1" s="1"/>
  <c r="CK162" i="1"/>
  <c r="CK163" i="1" s="1"/>
  <c r="K162" i="1"/>
  <c r="K163" i="1" s="1"/>
  <c r="AN162" i="1"/>
  <c r="AN163" i="1" s="1"/>
  <c r="AV162" i="1"/>
  <c r="AV163" i="1" s="1"/>
  <c r="CH162" i="1"/>
  <c r="CH163" i="1" s="1"/>
  <c r="BR162" i="1"/>
  <c r="BR163" i="1" s="1"/>
  <c r="AP162" i="1"/>
  <c r="AP163" i="1" s="1"/>
  <c r="DE162" i="1"/>
  <c r="DE163" i="1" s="1"/>
  <c r="DC162" i="1"/>
  <c r="DC163" i="1" s="1"/>
  <c r="BK162" i="1"/>
  <c r="BK163" i="1" s="1"/>
  <c r="CZ162" i="1"/>
  <c r="CZ163" i="1" s="1"/>
  <c r="W162" i="1"/>
  <c r="W163" i="1" s="1"/>
  <c r="T162" i="1"/>
  <c r="T163" i="1" s="1"/>
  <c r="AH162" i="1"/>
  <c r="AH163" i="1" s="1"/>
  <c r="S162" i="1"/>
  <c r="S163" i="1" s="1"/>
  <c r="AZ162" i="1"/>
  <c r="AZ163" i="1" s="1"/>
  <c r="CV162" i="1"/>
  <c r="CV163" i="1" s="1"/>
  <c r="CD162" i="1"/>
  <c r="CD163" i="1" s="1"/>
  <c r="BZ162" i="1"/>
  <c r="BZ163" i="1" s="1"/>
  <c r="AE162" i="1"/>
  <c r="AE163" i="1" s="1"/>
  <c r="I162" i="1"/>
  <c r="I163" i="1" s="1"/>
  <c r="AO162" i="1"/>
  <c r="AO163" i="1" s="1"/>
  <c r="CT162" i="1"/>
  <c r="CT163" i="1" s="1"/>
  <c r="AS162" i="1"/>
  <c r="AS163" i="1" s="1"/>
  <c r="CS162" i="1"/>
  <c r="CS163" i="1" s="1"/>
  <c r="AF162" i="1"/>
  <c r="AF163" i="1" s="1"/>
  <c r="AC162" i="1"/>
  <c r="AC163" i="1" s="1"/>
  <c r="BD162" i="1"/>
  <c r="BD163" i="1" s="1"/>
  <c r="X162" i="1"/>
  <c r="X163" i="1" s="1"/>
  <c r="BB162" i="1"/>
  <c r="BB163" i="1" s="1"/>
  <c r="CR162" i="1"/>
  <c r="CR163" i="1" s="1"/>
  <c r="CX162" i="1"/>
  <c r="CX163" i="1" s="1"/>
  <c r="CF162" i="1"/>
  <c r="CF163" i="1" s="1"/>
  <c r="CP162" i="1"/>
  <c r="CP163" i="1" s="1"/>
  <c r="M162" i="1"/>
  <c r="M163" i="1" s="1"/>
  <c r="BE162" i="1"/>
  <c r="BE163" i="1" s="1"/>
  <c r="Z162" i="1"/>
  <c r="Z163" i="1" s="1"/>
  <c r="AD162" i="1"/>
  <c r="AD163" i="1" s="1"/>
  <c r="CG162" i="1"/>
  <c r="CG163" i="1" s="1"/>
  <c r="CI162" i="1"/>
  <c r="CI163" i="1" s="1"/>
  <c r="AL162" i="1"/>
  <c r="AL163" i="1" s="1"/>
  <c r="BY162" i="1"/>
  <c r="BY163" i="1" s="1"/>
  <c r="AQ162" i="1"/>
  <c r="AQ163" i="1" s="1"/>
  <c r="BU162" i="1"/>
  <c r="BU163" i="1" s="1"/>
  <c r="AR162" i="1"/>
  <c r="AR163" i="1" s="1"/>
  <c r="J162" i="1"/>
  <c r="J163" i="1" s="1"/>
  <c r="BH162" i="1"/>
  <c r="BH163" i="1" s="1"/>
  <c r="CC162" i="1"/>
  <c r="CC163" i="1" s="1"/>
  <c r="CB162" i="1"/>
  <c r="CB163" i="1" s="1"/>
  <c r="CN162" i="1"/>
  <c r="CN163" i="1" s="1"/>
  <c r="AI162" i="1"/>
  <c r="AI163" i="1" s="1"/>
  <c r="V162" i="1"/>
  <c r="V163" i="1" s="1"/>
  <c r="CM162" i="1"/>
  <c r="CM163" i="1" s="1"/>
  <c r="BW162" i="1"/>
  <c r="BW163" i="1" s="1"/>
  <c r="Q162" i="1"/>
  <c r="Q163" i="1" s="1"/>
  <c r="AW162" i="1"/>
  <c r="AW163" i="1" s="1"/>
  <c r="Y162" i="1"/>
  <c r="Y163" i="1" s="1"/>
  <c r="BX162" i="1"/>
  <c r="BX163" i="1" s="1"/>
  <c r="CL162" i="1"/>
  <c r="CL163" i="1" s="1"/>
  <c r="BH164" i="1" l="1"/>
  <c r="BH165" i="1" s="1"/>
  <c r="BW164" i="1"/>
  <c r="BW165" i="1" s="1"/>
  <c r="AS164" i="1"/>
  <c r="AS165" i="1" s="1"/>
  <c r="CS164" i="1"/>
  <c r="CS165" i="1" s="1"/>
  <c r="CJ164" i="1"/>
  <c r="CJ165" i="1" s="1"/>
  <c r="CT164" i="1"/>
  <c r="CT165" i="1" s="1"/>
  <c r="CR164" i="1"/>
  <c r="CR165" i="1" s="1"/>
  <c r="BI164" i="1"/>
  <c r="BI165" i="1" s="1"/>
  <c r="AL164" i="1"/>
  <c r="AL165" i="1" s="1"/>
  <c r="BF164" i="1"/>
  <c r="BF165" i="1" s="1"/>
  <c r="Q164" i="1"/>
  <c r="Q165" i="1" s="1"/>
  <c r="BL164" i="1"/>
  <c r="BL165" i="1" s="1"/>
  <c r="AX164" i="1"/>
  <c r="AX165" i="1" s="1"/>
  <c r="DB164" i="1"/>
  <c r="DB165" i="1" s="1"/>
  <c r="CB164" i="1"/>
  <c r="CB165" i="1" s="1"/>
  <c r="CF164" i="1"/>
  <c r="CF165" i="1" s="1"/>
  <c r="CV164" i="1"/>
  <c r="CV165" i="1" s="1"/>
  <c r="DC164" i="1"/>
  <c r="DC165" i="1" s="1"/>
  <c r="CK164" i="1"/>
  <c r="CK165" i="1" s="1"/>
  <c r="AA164" i="1"/>
  <c r="AA165" i="1" s="1"/>
  <c r="CY164" i="1"/>
  <c r="CY165" i="1" s="1"/>
  <c r="L164" i="1"/>
  <c r="L165" i="1" s="1"/>
  <c r="CG164" i="1"/>
  <c r="CG165" i="1" s="1"/>
  <c r="AK164" i="1"/>
  <c r="AK165" i="1" s="1"/>
  <c r="BP164" i="1"/>
  <c r="BP165" i="1" s="1"/>
  <c r="V164" i="1"/>
  <c r="V165" i="1" s="1"/>
  <c r="I164" i="1"/>
  <c r="I165" i="1" s="1"/>
  <c r="BR164" i="1"/>
  <c r="BR165" i="1" s="1"/>
  <c r="AH164" i="1"/>
  <c r="AH165" i="1" s="1"/>
  <c r="J164" i="1"/>
  <c r="J165" i="1" s="1"/>
  <c r="CO164" i="1"/>
  <c r="CO165" i="1" s="1"/>
  <c r="AR164" i="1"/>
  <c r="AR165" i="1" s="1"/>
  <c r="BQ164" i="1"/>
  <c r="BQ165" i="1" s="1"/>
  <c r="CI164" i="1"/>
  <c r="CI165" i="1" s="1"/>
  <c r="AJ164" i="1"/>
  <c r="AJ165" i="1" s="1"/>
  <c r="O164" i="1"/>
  <c r="O165" i="1" s="1"/>
  <c r="Z164" i="1"/>
  <c r="Z165" i="1" s="1"/>
  <c r="BD164" i="1"/>
  <c r="BD165" i="1" s="1"/>
  <c r="AE164" i="1"/>
  <c r="AE165" i="1" s="1"/>
  <c r="CH164" i="1"/>
  <c r="CH165" i="1" s="1"/>
  <c r="BJ164" i="1"/>
  <c r="BJ165" i="1" s="1"/>
  <c r="AN164" i="1"/>
  <c r="AN165" i="1" s="1"/>
  <c r="BC164" i="1"/>
  <c r="BC165" i="1" s="1"/>
  <c r="CU164" i="1"/>
  <c r="CU165" i="1" s="1"/>
  <c r="BO164" i="1"/>
  <c r="BO165" i="1" s="1"/>
  <c r="P164" i="1"/>
  <c r="P165" i="1" s="1"/>
  <c r="CA164" i="1"/>
  <c r="CA165" i="1" s="1"/>
  <c r="CM164" i="1"/>
  <c r="CM165" i="1" s="1"/>
  <c r="BM164" i="1"/>
  <c r="BM165" i="1" s="1"/>
  <c r="DD164" i="1"/>
  <c r="DD165" i="1" s="1"/>
  <c r="N164" i="1"/>
  <c r="N165" i="1" s="1"/>
  <c r="AD164" i="1"/>
  <c r="AD165" i="1" s="1"/>
  <c r="CL164" i="1"/>
  <c r="CL165" i="1" s="1"/>
  <c r="AC164" i="1"/>
  <c r="AC165" i="1" s="1"/>
  <c r="AB164" i="1"/>
  <c r="AB165" i="1" s="1"/>
  <c r="BG164" i="1"/>
  <c r="BG165" i="1" s="1"/>
  <c r="BE164" i="1"/>
  <c r="BE165" i="1" s="1"/>
  <c r="CE164" i="1"/>
  <c r="CE165" i="1" s="1"/>
  <c r="AV164" i="1"/>
  <c r="AV165" i="1" s="1"/>
  <c r="BZ164" i="1"/>
  <c r="BZ165" i="1" s="1"/>
  <c r="K164" i="1"/>
  <c r="K165" i="1" s="1"/>
  <c r="AP164" i="1"/>
  <c r="AP165" i="1" s="1"/>
  <c r="AG164" i="1"/>
  <c r="AG165" i="1" s="1"/>
  <c r="CQ164" i="1"/>
  <c r="CQ165" i="1" s="1"/>
  <c r="M164" i="1"/>
  <c r="M165" i="1" s="1"/>
  <c r="R164" i="1"/>
  <c r="R165" i="1" s="1"/>
  <c r="CD164" i="1"/>
  <c r="CD165" i="1" s="1"/>
  <c r="W164" i="1"/>
  <c r="W165" i="1" s="1"/>
  <c r="BA164" i="1"/>
  <c r="BA165" i="1" s="1"/>
  <c r="BS164" i="1"/>
  <c r="BS165" i="1" s="1"/>
  <c r="AO164" i="1"/>
  <c r="AO165" i="1" s="1"/>
  <c r="BB164" i="1"/>
  <c r="BB165" i="1" s="1"/>
  <c r="T164" i="1"/>
  <c r="T165" i="1" s="1"/>
  <c r="AY164" i="1"/>
  <c r="AY165" i="1" s="1"/>
  <c r="AM164" i="1"/>
  <c r="AM165" i="1" s="1"/>
  <c r="BX164" i="1"/>
  <c r="BX165" i="1" s="1"/>
  <c r="Y164" i="1"/>
  <c r="Y165" i="1" s="1"/>
  <c r="AI164" i="1"/>
  <c r="AI165" i="1" s="1"/>
  <c r="BT164" i="1"/>
  <c r="BT165" i="1" s="1"/>
  <c r="CN164" i="1"/>
  <c r="CN165" i="1" s="1"/>
  <c r="DA164" i="1"/>
  <c r="DA165" i="1" s="1"/>
  <c r="BY164" i="1"/>
  <c r="BY165" i="1" s="1"/>
  <c r="BV164" i="1"/>
  <c r="BV165" i="1" s="1"/>
  <c r="BK164" i="1"/>
  <c r="BK165" i="1" s="1"/>
  <c r="CP164" i="1"/>
  <c r="CP165" i="1" s="1"/>
  <c r="CC164" i="1"/>
  <c r="CC165" i="1" s="1"/>
  <c r="CX164" i="1"/>
  <c r="CX165" i="1" s="1"/>
  <c r="AZ164" i="1"/>
  <c r="AZ165" i="1" s="1"/>
  <c r="U164" i="1"/>
  <c r="U165" i="1" s="1"/>
  <c r="AT164" i="1"/>
  <c r="AT165" i="1" s="1"/>
  <c r="X164" i="1"/>
  <c r="X165" i="1" s="1"/>
  <c r="AU164" i="1"/>
  <c r="AU165" i="1" s="1"/>
  <c r="BN164" i="1"/>
  <c r="BN165" i="1" s="1"/>
  <c r="AQ164" i="1"/>
  <c r="AQ165" i="1" s="1"/>
  <c r="AW164" i="1"/>
  <c r="AW165" i="1" s="1"/>
  <c r="AF164" i="1"/>
  <c r="AF165" i="1" s="1"/>
  <c r="DE164" i="1"/>
  <c r="DE165" i="1" s="1"/>
  <c r="S164" i="1"/>
  <c r="S165" i="1" s="1"/>
  <c r="CZ164" i="1"/>
  <c r="CZ165" i="1" s="1"/>
  <c r="CW164" i="1"/>
  <c r="CW165" i="1" s="1"/>
  <c r="BU164" i="1"/>
  <c r="BU165" i="1" s="1"/>
  <c r="BU166" i="1" l="1"/>
  <c r="BU167" i="1" s="1"/>
  <c r="BN166" i="1"/>
  <c r="BN167" i="1" s="1"/>
  <c r="AU166" i="1"/>
  <c r="AU167" i="1" s="1"/>
  <c r="AA166" i="1"/>
  <c r="AA167" i="1" s="1"/>
  <c r="CD166" i="1"/>
  <c r="CD167" i="1" s="1"/>
  <c r="BC166" i="1"/>
  <c r="BC167" i="1" s="1"/>
  <c r="BK166" i="1"/>
  <c r="BK167" i="1" s="1"/>
  <c r="R166" i="1"/>
  <c r="R167" i="1" s="1"/>
  <c r="X166" i="1"/>
  <c r="X167" i="1" s="1"/>
  <c r="S166" i="1"/>
  <c r="S167" i="1" s="1"/>
  <c r="CW166" i="1"/>
  <c r="CW167" i="1" s="1"/>
  <c r="BV166" i="1"/>
  <c r="BV167" i="1" s="1"/>
  <c r="AJ166" i="1"/>
  <c r="AJ167" i="1" s="1"/>
  <c r="AF166" i="1"/>
  <c r="AF167" i="1" s="1"/>
  <c r="BX166" i="1"/>
  <c r="BX167" i="1" s="1"/>
  <c r="CU166" i="1"/>
  <c r="CU167" i="1" s="1"/>
  <c r="CZ166" i="1"/>
  <c r="CZ167" i="1" s="1"/>
  <c r="BW166" i="1"/>
  <c r="BW167" i="1" s="1"/>
  <c r="AW166" i="1"/>
  <c r="AW167" i="1" s="1"/>
  <c r="W166" i="1"/>
  <c r="W167" i="1" s="1"/>
  <c r="BR166" i="1"/>
  <c r="BR167" i="1" s="1"/>
  <c r="AM166" i="1"/>
  <c r="AM167" i="1" s="1"/>
  <c r="CB166" i="1"/>
  <c r="CB167" i="1" s="1"/>
  <c r="M166" i="1"/>
  <c r="M167" i="1" s="1"/>
  <c r="L166" i="1"/>
  <c r="L167" i="1" s="1"/>
  <c r="AV166" i="1"/>
  <c r="AV167" i="1" s="1"/>
  <c r="BO166" i="1"/>
  <c r="BO167" i="1" s="1"/>
  <c r="CP166" i="1"/>
  <c r="CP167" i="1" s="1"/>
  <c r="Y166" i="1"/>
  <c r="Y167" i="1" s="1"/>
  <c r="CE166" i="1"/>
  <c r="CE167" i="1" s="1"/>
  <c r="O166" i="1"/>
  <c r="O167" i="1" s="1"/>
  <c r="AY166" i="1"/>
  <c r="AY167" i="1" s="1"/>
  <c r="AS166" i="1"/>
  <c r="AS167" i="1" s="1"/>
  <c r="BH166" i="1"/>
  <c r="BH167" i="1" s="1"/>
  <c r="DB166" i="1"/>
  <c r="DB167" i="1" s="1"/>
  <c r="CL166" i="1"/>
  <c r="CL167" i="1" s="1"/>
  <c r="BQ166" i="1"/>
  <c r="BQ167" i="1" s="1"/>
  <c r="Z166" i="1"/>
  <c r="Z167" i="1" s="1"/>
  <c r="CJ166" i="1"/>
  <c r="CJ167" i="1" s="1"/>
  <c r="CK166" i="1"/>
  <c r="CK167" i="1" s="1"/>
  <c r="DC166" i="1"/>
  <c r="DC167" i="1" s="1"/>
  <c r="CV166" i="1"/>
  <c r="CV167" i="1" s="1"/>
  <c r="AD166" i="1"/>
  <c r="AD167" i="1" s="1"/>
  <c r="I166" i="1"/>
  <c r="I167" i="1" s="1"/>
  <c r="N166" i="1"/>
  <c r="N167" i="1" s="1"/>
  <c r="AX166" i="1"/>
  <c r="AX167" i="1" s="1"/>
  <c r="CR166" i="1"/>
  <c r="CR167" i="1" s="1"/>
  <c r="BZ166" i="1"/>
  <c r="BZ167" i="1" s="1"/>
  <c r="AO166" i="1"/>
  <c r="AO167" i="1" s="1"/>
  <c r="AI166" i="1"/>
  <c r="AI167" i="1" s="1"/>
  <c r="CQ166" i="1"/>
  <c r="CQ167" i="1" s="1"/>
  <c r="BE166" i="1"/>
  <c r="BE167" i="1" s="1"/>
  <c r="AN166" i="1"/>
  <c r="AN167" i="1" s="1"/>
  <c r="V166" i="1"/>
  <c r="V167" i="1" s="1"/>
  <c r="T166" i="1"/>
  <c r="T167" i="1" s="1"/>
  <c r="CI166" i="1"/>
  <c r="CI167" i="1" s="1"/>
  <c r="CT166" i="1"/>
  <c r="CT167" i="1" s="1"/>
  <c r="AQ166" i="1"/>
  <c r="AQ167" i="1" s="1"/>
  <c r="AH166" i="1"/>
  <c r="AH167" i="1" s="1"/>
  <c r="BI166" i="1"/>
  <c r="BI167" i="1" s="1"/>
  <c r="BJ166" i="1"/>
  <c r="BJ167" i="1" s="1"/>
  <c r="CX166" i="1"/>
  <c r="CX167" i="1" s="1"/>
  <c r="BD166" i="1"/>
  <c r="BD167" i="1" s="1"/>
  <c r="AL166" i="1"/>
  <c r="AL167" i="1" s="1"/>
  <c r="DE166" i="1"/>
  <c r="DE167" i="1" s="1"/>
  <c r="BA166" i="1"/>
  <c r="BA167" i="1" s="1"/>
  <c r="BY166" i="1"/>
  <c r="BY167" i="1" s="1"/>
  <c r="AG166" i="1"/>
  <c r="AG167" i="1" s="1"/>
  <c r="BS166" i="1"/>
  <c r="BS167" i="1" s="1"/>
  <c r="CA166" i="1"/>
  <c r="CA167" i="1" s="1"/>
  <c r="U166" i="1"/>
  <c r="U167" i="1" s="1"/>
  <c r="DA166" i="1"/>
  <c r="DA167" i="1" s="1"/>
  <c r="CN166" i="1"/>
  <c r="CN167" i="1" s="1"/>
  <c r="AP166" i="1"/>
  <c r="AP167" i="1" s="1"/>
  <c r="AB166" i="1"/>
  <c r="AB167" i="1" s="1"/>
  <c r="CH166" i="1"/>
  <c r="CH167" i="1" s="1"/>
  <c r="CO166" i="1"/>
  <c r="CO167" i="1" s="1"/>
  <c r="AK166" i="1"/>
  <c r="AK167" i="1" s="1"/>
  <c r="BB166" i="1"/>
  <c r="BB167" i="1" s="1"/>
  <c r="BF166" i="1"/>
  <c r="BF167" i="1" s="1"/>
  <c r="CS166" i="1"/>
  <c r="CS167" i="1" s="1"/>
  <c r="AR166" i="1"/>
  <c r="AR167" i="1" s="1"/>
  <c r="CC166" i="1"/>
  <c r="CC167" i="1" s="1"/>
  <c r="BL166" i="1"/>
  <c r="BL167" i="1" s="1"/>
  <c r="CY166" i="1"/>
  <c r="CY167" i="1" s="1"/>
  <c r="CM166" i="1"/>
  <c r="CM167" i="1" s="1"/>
  <c r="CF166" i="1"/>
  <c r="CF167" i="1" s="1"/>
  <c r="AT166" i="1"/>
  <c r="AT167" i="1" s="1"/>
  <c r="BG166" i="1"/>
  <c r="BG167" i="1" s="1"/>
  <c r="BP166" i="1"/>
  <c r="BP167" i="1" s="1"/>
  <c r="DD166" i="1"/>
  <c r="DD167" i="1" s="1"/>
  <c r="AZ166" i="1"/>
  <c r="AZ167" i="1" s="1"/>
  <c r="BT166" i="1"/>
  <c r="BT167" i="1" s="1"/>
  <c r="K166" i="1"/>
  <c r="K167" i="1" s="1"/>
  <c r="AC166" i="1"/>
  <c r="AC167" i="1" s="1"/>
  <c r="AE166" i="1"/>
  <c r="AE167" i="1" s="1"/>
  <c r="J166" i="1"/>
  <c r="J167" i="1" s="1"/>
  <c r="CG166" i="1"/>
  <c r="CG167" i="1" s="1"/>
  <c r="BM166" i="1"/>
  <c r="BM167" i="1" s="1"/>
  <c r="P166" i="1"/>
  <c r="P167" i="1" s="1"/>
  <c r="Q166" i="1"/>
  <c r="Q167" i="1" s="1"/>
  <c r="BW168" i="1" l="1"/>
  <c r="BW169" i="1" s="1"/>
  <c r="CG168" i="1"/>
  <c r="CG169" i="1" s="1"/>
  <c r="CF168" i="1"/>
  <c r="CF169" i="1" s="1"/>
  <c r="BB168" i="1"/>
  <c r="BB169" i="1" s="1"/>
  <c r="BD168" i="1"/>
  <c r="BD169" i="1" s="1"/>
  <c r="T168" i="1"/>
  <c r="T169" i="1" s="1"/>
  <c r="CJ168" i="1"/>
  <c r="CJ169" i="1" s="1"/>
  <c r="CE168" i="1"/>
  <c r="CE169" i="1" s="1"/>
  <c r="AC168" i="1"/>
  <c r="AC169" i="1" s="1"/>
  <c r="BX168" i="1"/>
  <c r="BX169" i="1" s="1"/>
  <c r="BT168" i="1"/>
  <c r="BT169" i="1" s="1"/>
  <c r="BM168" i="1"/>
  <c r="BM169" i="1" s="1"/>
  <c r="CC168" i="1"/>
  <c r="CC169" i="1" s="1"/>
  <c r="AB168" i="1"/>
  <c r="AB169" i="1" s="1"/>
  <c r="BY168" i="1"/>
  <c r="BY169" i="1" s="1"/>
  <c r="CQ168" i="1"/>
  <c r="CQ169" i="1" s="1"/>
  <c r="DB168" i="1"/>
  <c r="DB169" i="1" s="1"/>
  <c r="AJ168" i="1"/>
  <c r="AJ169" i="1" s="1"/>
  <c r="Y168" i="1"/>
  <c r="Y169" i="1" s="1"/>
  <c r="AT168" i="1"/>
  <c r="AT169" i="1" s="1"/>
  <c r="AN168" i="1"/>
  <c r="AN169" i="1" s="1"/>
  <c r="AS168" i="1"/>
  <c r="AS169" i="1" s="1"/>
  <c r="BV168" i="1"/>
  <c r="BV169" i="1" s="1"/>
  <c r="O168" i="1"/>
  <c r="O169" i="1" s="1"/>
  <c r="BQ168" i="1"/>
  <c r="BQ169" i="1" s="1"/>
  <c r="W168" i="1"/>
  <c r="W169" i="1" s="1"/>
  <c r="S168" i="1"/>
  <c r="S169" i="1" s="1"/>
  <c r="BZ168" i="1"/>
  <c r="BZ169" i="1" s="1"/>
  <c r="BP168" i="1"/>
  <c r="BP169" i="1" s="1"/>
  <c r="V168" i="1"/>
  <c r="V169" i="1" s="1"/>
  <c r="AY168" i="1"/>
  <c r="AY169" i="1" s="1"/>
  <c r="CU168" i="1"/>
  <c r="CU169" i="1" s="1"/>
  <c r="BN168" i="1"/>
  <c r="BN169" i="1" s="1"/>
  <c r="M168" i="1"/>
  <c r="M169" i="1" s="1"/>
  <c r="CI168" i="1"/>
  <c r="CI169" i="1" s="1"/>
  <c r="AH168" i="1"/>
  <c r="AH169" i="1" s="1"/>
  <c r="BO168" i="1"/>
  <c r="BO169" i="1" s="1"/>
  <c r="CL168" i="1"/>
  <c r="CL169" i="1" s="1"/>
  <c r="DD168" i="1"/>
  <c r="DD169" i="1" s="1"/>
  <c r="AZ168" i="1"/>
  <c r="AZ169" i="1" s="1"/>
  <c r="AW168" i="1"/>
  <c r="AW169" i="1" s="1"/>
  <c r="BG168" i="1"/>
  <c r="BG169" i="1" s="1"/>
  <c r="X168" i="1"/>
  <c r="X169" i="1" s="1"/>
  <c r="AO168" i="1"/>
  <c r="AO169" i="1" s="1"/>
  <c r="CP168" i="1"/>
  <c r="CP169" i="1" s="1"/>
  <c r="CS168" i="1"/>
  <c r="CS169" i="1" s="1"/>
  <c r="BS168" i="1"/>
  <c r="BS169" i="1" s="1"/>
  <c r="AM168" i="1"/>
  <c r="AM169" i="1" s="1"/>
  <c r="BU168" i="1"/>
  <c r="BU169" i="1" s="1"/>
  <c r="AG168" i="1"/>
  <c r="AG169" i="1" s="1"/>
  <c r="BR168" i="1"/>
  <c r="BR169" i="1" s="1"/>
  <c r="CV168" i="1"/>
  <c r="CV169" i="1" s="1"/>
  <c r="L168" i="1"/>
  <c r="L169" i="1" s="1"/>
  <c r="CB168" i="1"/>
  <c r="CB169" i="1" s="1"/>
  <c r="AV168" i="1"/>
  <c r="AV169" i="1" s="1"/>
  <c r="BF168" i="1"/>
  <c r="BF169" i="1" s="1"/>
  <c r="AR168" i="1"/>
  <c r="AR169" i="1" s="1"/>
  <c r="CH168" i="1"/>
  <c r="CH169" i="1" s="1"/>
  <c r="CD168" i="1"/>
  <c r="CD169" i="1" s="1"/>
  <c r="CR168" i="1"/>
  <c r="CR169" i="1" s="1"/>
  <c r="DC168" i="1"/>
  <c r="DC169" i="1" s="1"/>
  <c r="U168" i="1"/>
  <c r="U169" i="1" s="1"/>
  <c r="DA168" i="1"/>
  <c r="DA169" i="1" s="1"/>
  <c r="AL168" i="1"/>
  <c r="AL169" i="1" s="1"/>
  <c r="BJ168" i="1"/>
  <c r="BJ169" i="1" s="1"/>
  <c r="AD168" i="1"/>
  <c r="AD169" i="1" s="1"/>
  <c r="AA168" i="1"/>
  <c r="AA169" i="1" s="1"/>
  <c r="AI168" i="1"/>
  <c r="AI169" i="1" s="1"/>
  <c r="AQ168" i="1"/>
  <c r="AQ169" i="1" s="1"/>
  <c r="AX168" i="1"/>
  <c r="AX169" i="1" s="1"/>
  <c r="BC168" i="1"/>
  <c r="BC169" i="1" s="1"/>
  <c r="AU168" i="1"/>
  <c r="AU169" i="1" s="1"/>
  <c r="CK168" i="1"/>
  <c r="CK169" i="1" s="1"/>
  <c r="Z168" i="1"/>
  <c r="Z169" i="1" s="1"/>
  <c r="P168" i="1"/>
  <c r="P169" i="1" s="1"/>
  <c r="BA168" i="1"/>
  <c r="BA169" i="1" s="1"/>
  <c r="AK168" i="1"/>
  <c r="AK169" i="1" s="1"/>
  <c r="CZ168" i="1"/>
  <c r="CZ169" i="1" s="1"/>
  <c r="K168" i="1"/>
  <c r="K169" i="1" s="1"/>
  <c r="BH168" i="1"/>
  <c r="BH169" i="1" s="1"/>
  <c r="J168" i="1"/>
  <c r="J169" i="1" s="1"/>
  <c r="R168" i="1"/>
  <c r="R169" i="1" s="1"/>
  <c r="BI168" i="1"/>
  <c r="BI169" i="1" s="1"/>
  <c r="Q168" i="1"/>
  <c r="Q169" i="1" s="1"/>
  <c r="CW168" i="1"/>
  <c r="CW169" i="1" s="1"/>
  <c r="AP168" i="1"/>
  <c r="AP169" i="1" s="1"/>
  <c r="N168" i="1"/>
  <c r="N169" i="1" s="1"/>
  <c r="AF168" i="1"/>
  <c r="AF169" i="1" s="1"/>
  <c r="BE168" i="1"/>
  <c r="BE169" i="1" s="1"/>
  <c r="CM168" i="1"/>
  <c r="CM169" i="1" s="1"/>
  <c r="BK168" i="1"/>
  <c r="BK169" i="1" s="1"/>
  <c r="BL168" i="1"/>
  <c r="BL169" i="1" s="1"/>
  <c r="CO168" i="1"/>
  <c r="CO169" i="1" s="1"/>
  <c r="CT168" i="1"/>
  <c r="CT169" i="1" s="1"/>
  <c r="CN168" i="1"/>
  <c r="CN169" i="1" s="1"/>
  <c r="I168" i="1"/>
  <c r="I169" i="1" s="1"/>
  <c r="CY168" i="1"/>
  <c r="CY169" i="1" s="1"/>
  <c r="DE168" i="1"/>
  <c r="DE169" i="1" s="1"/>
  <c r="CX168" i="1"/>
  <c r="CX169" i="1" s="1"/>
  <c r="AE168" i="1"/>
  <c r="AE169" i="1" s="1"/>
  <c r="CA168" i="1"/>
  <c r="CA169" i="1" s="1"/>
  <c r="BH170" i="1" l="1"/>
  <c r="BH171" i="1" s="1"/>
  <c r="AK170" i="1"/>
  <c r="AK171" i="1" s="1"/>
  <c r="AR170" i="1"/>
  <c r="AR171" i="1" s="1"/>
  <c r="AF170" i="1"/>
  <c r="AF171" i="1" s="1"/>
  <c r="AU170" i="1"/>
  <c r="AU171" i="1" s="1"/>
  <c r="AL170" i="1"/>
  <c r="AL171" i="1" s="1"/>
  <c r="BF170" i="1"/>
  <c r="BF171" i="1" s="1"/>
  <c r="AM170" i="1"/>
  <c r="AM171" i="1" s="1"/>
  <c r="AZ170" i="1"/>
  <c r="AZ171" i="1" s="1"/>
  <c r="CK170" i="1"/>
  <c r="CK171" i="1" s="1"/>
  <c r="BJ170" i="1"/>
  <c r="BJ171" i="1" s="1"/>
  <c r="DD170" i="1"/>
  <c r="DD171" i="1" s="1"/>
  <c r="BE170" i="1"/>
  <c r="BE171" i="1" s="1"/>
  <c r="BQ170" i="1"/>
  <c r="BQ171" i="1" s="1"/>
  <c r="CY170" i="1"/>
  <c r="CY171" i="1" s="1"/>
  <c r="BN170" i="1"/>
  <c r="BN171" i="1" s="1"/>
  <c r="AW170" i="1"/>
  <c r="AW171" i="1" s="1"/>
  <c r="BU170" i="1"/>
  <c r="BU171" i="1" s="1"/>
  <c r="BZ170" i="1"/>
  <c r="BZ171" i="1" s="1"/>
  <c r="DE170" i="1"/>
  <c r="DE171" i="1" s="1"/>
  <c r="BL170" i="1"/>
  <c r="BL171" i="1" s="1"/>
  <c r="AP170" i="1"/>
  <c r="AP171" i="1" s="1"/>
  <c r="AI170" i="1"/>
  <c r="AI171" i="1" s="1"/>
  <c r="CB170" i="1"/>
  <c r="CB171" i="1" s="1"/>
  <c r="O170" i="1"/>
  <c r="O171" i="1" s="1"/>
  <c r="CT170" i="1"/>
  <c r="CT171" i="1" s="1"/>
  <c r="AQ170" i="1"/>
  <c r="AQ171" i="1" s="1"/>
  <c r="L170" i="1"/>
  <c r="L171" i="1" s="1"/>
  <c r="CU170" i="1"/>
  <c r="CU171" i="1" s="1"/>
  <c r="BO170" i="1"/>
  <c r="BO171" i="1" s="1"/>
  <c r="CQ170" i="1"/>
  <c r="CQ171" i="1" s="1"/>
  <c r="CM170" i="1"/>
  <c r="CM171" i="1" s="1"/>
  <c r="P170" i="1"/>
  <c r="P171" i="1" s="1"/>
  <c r="S170" i="1"/>
  <c r="S171" i="1" s="1"/>
  <c r="AA170" i="1"/>
  <c r="AA171" i="1" s="1"/>
  <c r="BD170" i="1"/>
  <c r="BD171" i="1" s="1"/>
  <c r="CV170" i="1"/>
  <c r="CV171" i="1" s="1"/>
  <c r="AS170" i="1"/>
  <c r="AS171" i="1" s="1"/>
  <c r="X170" i="1"/>
  <c r="X171" i="1" s="1"/>
  <c r="T170" i="1"/>
  <c r="T171" i="1" s="1"/>
  <c r="CW170" i="1"/>
  <c r="CW171" i="1" s="1"/>
  <c r="W170" i="1"/>
  <c r="W171" i="1" s="1"/>
  <c r="BX170" i="1"/>
  <c r="BX171" i="1" s="1"/>
  <c r="AT170" i="1"/>
  <c r="AT171" i="1" s="1"/>
  <c r="J170" i="1"/>
  <c r="J171" i="1" s="1"/>
  <c r="CA170" i="1"/>
  <c r="CA171" i="1" s="1"/>
  <c r="DB170" i="1"/>
  <c r="DB171" i="1" s="1"/>
  <c r="BT170" i="1"/>
  <c r="BT171" i="1" s="1"/>
  <c r="Z170" i="1"/>
  <c r="Z171" i="1" s="1"/>
  <c r="DC170" i="1"/>
  <c r="DC171" i="1" s="1"/>
  <c r="BV170" i="1"/>
  <c r="BV171" i="1" s="1"/>
  <c r="CF170" i="1"/>
  <c r="CF171" i="1" s="1"/>
  <c r="BS170" i="1"/>
  <c r="BS171" i="1" s="1"/>
  <c r="AY170" i="1"/>
  <c r="AY171" i="1" s="1"/>
  <c r="CJ170" i="1"/>
  <c r="CJ171" i="1" s="1"/>
  <c r="CL170" i="1"/>
  <c r="CL171" i="1" s="1"/>
  <c r="Y170" i="1"/>
  <c r="Y171" i="1" s="1"/>
  <c r="AE170" i="1"/>
  <c r="AE171" i="1" s="1"/>
  <c r="AJ170" i="1"/>
  <c r="AJ171" i="1" s="1"/>
  <c r="BW170" i="1"/>
  <c r="BW171" i="1" s="1"/>
  <c r="CN170" i="1"/>
  <c r="CN171" i="1" s="1"/>
  <c r="BG170" i="1"/>
  <c r="BG171" i="1" s="1"/>
  <c r="BI170" i="1"/>
  <c r="BI171" i="1" s="1"/>
  <c r="CH170" i="1"/>
  <c r="CH171" i="1" s="1"/>
  <c r="BR170" i="1"/>
  <c r="BR171" i="1" s="1"/>
  <c r="M170" i="1"/>
  <c r="M171" i="1" s="1"/>
  <c r="AG170" i="1"/>
  <c r="AG171" i="1" s="1"/>
  <c r="BK170" i="1"/>
  <c r="BK171" i="1" s="1"/>
  <c r="CX170" i="1"/>
  <c r="CX171" i="1" s="1"/>
  <c r="V170" i="1"/>
  <c r="V171" i="1" s="1"/>
  <c r="AC170" i="1"/>
  <c r="AC171" i="1" s="1"/>
  <c r="R170" i="1"/>
  <c r="R171" i="1" s="1"/>
  <c r="CS170" i="1"/>
  <c r="CS171" i="1" s="1"/>
  <c r="BA170" i="1"/>
  <c r="BA171" i="1" s="1"/>
  <c r="DA170" i="1"/>
  <c r="DA171" i="1" s="1"/>
  <c r="CO170" i="1"/>
  <c r="CO171" i="1" s="1"/>
  <c r="AD170" i="1"/>
  <c r="AD171" i="1" s="1"/>
  <c r="AH170" i="1"/>
  <c r="AH171" i="1" s="1"/>
  <c r="CG170" i="1"/>
  <c r="CG171" i="1" s="1"/>
  <c r="CI170" i="1"/>
  <c r="CI171" i="1" s="1"/>
  <c r="CC170" i="1"/>
  <c r="CC171" i="1" s="1"/>
  <c r="K170" i="1"/>
  <c r="K171" i="1" s="1"/>
  <c r="BC170" i="1"/>
  <c r="BC171" i="1" s="1"/>
  <c r="U170" i="1"/>
  <c r="U171" i="1" s="1"/>
  <c r="BY170" i="1"/>
  <c r="BY171" i="1" s="1"/>
  <c r="CR170" i="1"/>
  <c r="CR171" i="1" s="1"/>
  <c r="I170" i="1"/>
  <c r="I171" i="1" s="1"/>
  <c r="AB170" i="1"/>
  <c r="AB171" i="1" s="1"/>
  <c r="BP170" i="1"/>
  <c r="BP171" i="1" s="1"/>
  <c r="AO170" i="1"/>
  <c r="AO171" i="1" s="1"/>
  <c r="AN170" i="1"/>
  <c r="AN171" i="1" s="1"/>
  <c r="Q170" i="1"/>
  <c r="Q171" i="1" s="1"/>
  <c r="CD170" i="1"/>
  <c r="CD171" i="1" s="1"/>
  <c r="CE170" i="1"/>
  <c r="CE171" i="1" s="1"/>
  <c r="BM170" i="1"/>
  <c r="BM171" i="1" s="1"/>
  <c r="CZ170" i="1"/>
  <c r="CZ171" i="1" s="1"/>
  <c r="N170" i="1"/>
  <c r="N171" i="1" s="1"/>
  <c r="BB170" i="1"/>
  <c r="BB171" i="1" s="1"/>
  <c r="AX170" i="1"/>
  <c r="AX171" i="1" s="1"/>
  <c r="AV170" i="1"/>
  <c r="AV171" i="1" s="1"/>
  <c r="CP170" i="1"/>
  <c r="CP171" i="1" s="1"/>
  <c r="CW172" i="1" l="1"/>
  <c r="CW173" i="1" s="1"/>
  <c r="BS172" i="1"/>
  <c r="BS173" i="1" s="1"/>
  <c r="AV172" i="1"/>
  <c r="AV173" i="1" s="1"/>
  <c r="Q172" i="1"/>
  <c r="Q173" i="1" s="1"/>
  <c r="S172" i="1"/>
  <c r="S173" i="1" s="1"/>
  <c r="AH172" i="1"/>
  <c r="AH173" i="1" s="1"/>
  <c r="CG172" i="1"/>
  <c r="CG173" i="1" s="1"/>
  <c r="AC172" i="1"/>
  <c r="AC173" i="1" s="1"/>
  <c r="CP172" i="1"/>
  <c r="CP173" i="1" s="1"/>
  <c r="CO172" i="1"/>
  <c r="CO173" i="1" s="1"/>
  <c r="BK172" i="1"/>
  <c r="BK173" i="1" s="1"/>
  <c r="BW172" i="1"/>
  <c r="BW173" i="1" s="1"/>
  <c r="CF172" i="1"/>
  <c r="CF173" i="1" s="1"/>
  <c r="AT172" i="1"/>
  <c r="AT173" i="1" s="1"/>
  <c r="BD172" i="1"/>
  <c r="BD173" i="1" s="1"/>
  <c r="U172" i="1"/>
  <c r="U173" i="1" s="1"/>
  <c r="CK172" i="1"/>
  <c r="CK173" i="1" s="1"/>
  <c r="P172" i="1"/>
  <c r="P173" i="1" s="1"/>
  <c r="AF172" i="1"/>
  <c r="AF173" i="1" s="1"/>
  <c r="BA172" i="1"/>
  <c r="BA173" i="1" s="1"/>
  <c r="BG172" i="1"/>
  <c r="BG173" i="1" s="1"/>
  <c r="AI172" i="1"/>
  <c r="AI173" i="1" s="1"/>
  <c r="AY172" i="1"/>
  <c r="AY173" i="1" s="1"/>
  <c r="N172" i="1"/>
  <c r="N173" i="1" s="1"/>
  <c r="CH172" i="1"/>
  <c r="CH173" i="1" s="1"/>
  <c r="AJ172" i="1"/>
  <c r="AJ173" i="1" s="1"/>
  <c r="BR172" i="1"/>
  <c r="BR173" i="1" s="1"/>
  <c r="CJ172" i="1"/>
  <c r="CJ173" i="1" s="1"/>
  <c r="CM172" i="1"/>
  <c r="CM173" i="1" s="1"/>
  <c r="AW172" i="1"/>
  <c r="AW173" i="1" s="1"/>
  <c r="AL172" i="1"/>
  <c r="AL173" i="1" s="1"/>
  <c r="AP172" i="1"/>
  <c r="AP173" i="1" s="1"/>
  <c r="DC172" i="1"/>
  <c r="DC173" i="1" s="1"/>
  <c r="CZ172" i="1"/>
  <c r="CZ173" i="1" s="1"/>
  <c r="AE172" i="1"/>
  <c r="AE173" i="1" s="1"/>
  <c r="BC172" i="1"/>
  <c r="BC173" i="1" s="1"/>
  <c r="BV172" i="1"/>
  <c r="BV173" i="1" s="1"/>
  <c r="AU172" i="1"/>
  <c r="AU173" i="1" s="1"/>
  <c r="AB172" i="1"/>
  <c r="AB173" i="1" s="1"/>
  <c r="AZ172" i="1"/>
  <c r="AZ173" i="1" s="1"/>
  <c r="BI172" i="1"/>
  <c r="BI173" i="1" s="1"/>
  <c r="AG172" i="1"/>
  <c r="AG173" i="1" s="1"/>
  <c r="X172" i="1"/>
  <c r="X173" i="1" s="1"/>
  <c r="CT172" i="1"/>
  <c r="CT173" i="1" s="1"/>
  <c r="AK172" i="1"/>
  <c r="AK173" i="1" s="1"/>
  <c r="BM172" i="1"/>
  <c r="BM173" i="1" s="1"/>
  <c r="Z172" i="1"/>
  <c r="Z173" i="1" s="1"/>
  <c r="K172" i="1"/>
  <c r="K173" i="1" s="1"/>
  <c r="DB172" i="1"/>
  <c r="DB173" i="1" s="1"/>
  <c r="V172" i="1"/>
  <c r="V173" i="1" s="1"/>
  <c r="BB172" i="1"/>
  <c r="BB173" i="1" s="1"/>
  <c r="BY172" i="1"/>
  <c r="BY173" i="1" s="1"/>
  <c r="AD172" i="1"/>
  <c r="AD173" i="1" s="1"/>
  <c r="CU172" i="1"/>
  <c r="CU173" i="1" s="1"/>
  <c r="BQ172" i="1"/>
  <c r="BQ173" i="1" s="1"/>
  <c r="BZ172" i="1"/>
  <c r="BZ173" i="1" s="1"/>
  <c r="AS172" i="1"/>
  <c r="AS173" i="1" s="1"/>
  <c r="CQ172" i="1"/>
  <c r="CQ173" i="1" s="1"/>
  <c r="W172" i="1"/>
  <c r="W173" i="1" s="1"/>
  <c r="CY172" i="1"/>
  <c r="CY173" i="1" s="1"/>
  <c r="O172" i="1"/>
  <c r="O173" i="1" s="1"/>
  <c r="BL172" i="1"/>
  <c r="BL173" i="1" s="1"/>
  <c r="BE172" i="1"/>
  <c r="BE173" i="1" s="1"/>
  <c r="AM172" i="1"/>
  <c r="AM173" i="1" s="1"/>
  <c r="CC172" i="1"/>
  <c r="CC173" i="1" s="1"/>
  <c r="BU172" i="1"/>
  <c r="BU173" i="1" s="1"/>
  <c r="BT172" i="1"/>
  <c r="BT173" i="1" s="1"/>
  <c r="CL172" i="1"/>
  <c r="CL173" i="1" s="1"/>
  <c r="BX172" i="1"/>
  <c r="BX173" i="1" s="1"/>
  <c r="L172" i="1"/>
  <c r="L173" i="1" s="1"/>
  <c r="AO172" i="1"/>
  <c r="AO173" i="1" s="1"/>
  <c r="BJ172" i="1"/>
  <c r="BJ173" i="1" s="1"/>
  <c r="BN172" i="1"/>
  <c r="BN173" i="1" s="1"/>
  <c r="DA172" i="1"/>
  <c r="DA173" i="1" s="1"/>
  <c r="J172" i="1"/>
  <c r="J173" i="1" s="1"/>
  <c r="AQ172" i="1"/>
  <c r="AQ173" i="1" s="1"/>
  <c r="BO172" i="1"/>
  <c r="BO173" i="1" s="1"/>
  <c r="BP172" i="1"/>
  <c r="BP173" i="1" s="1"/>
  <c r="AN172" i="1"/>
  <c r="AN173" i="1" s="1"/>
  <c r="BH172" i="1"/>
  <c r="BH173" i="1" s="1"/>
  <c r="CR172" i="1"/>
  <c r="CR173" i="1" s="1"/>
  <c r="R172" i="1"/>
  <c r="R173" i="1" s="1"/>
  <c r="CX172" i="1"/>
  <c r="CX173" i="1" s="1"/>
  <c r="Y172" i="1"/>
  <c r="Y173" i="1" s="1"/>
  <c r="CV172" i="1"/>
  <c r="CV173" i="1" s="1"/>
  <c r="T172" i="1"/>
  <c r="T173" i="1" s="1"/>
  <c r="I172" i="1"/>
  <c r="I173" i="1" s="1"/>
  <c r="CE172" i="1"/>
  <c r="CE173" i="1" s="1"/>
  <c r="CI172" i="1"/>
  <c r="CI173" i="1" s="1"/>
  <c r="CS172" i="1"/>
  <c r="CS173" i="1" s="1"/>
  <c r="CA172" i="1"/>
  <c r="CA173" i="1" s="1"/>
  <c r="AA172" i="1"/>
  <c r="AA173" i="1" s="1"/>
  <c r="CN172" i="1"/>
  <c r="CN173" i="1" s="1"/>
  <c r="DE172" i="1"/>
  <c r="DE173" i="1" s="1"/>
  <c r="CB172" i="1"/>
  <c r="CB173" i="1" s="1"/>
  <c r="M172" i="1"/>
  <c r="M173" i="1" s="1"/>
  <c r="AX172" i="1"/>
  <c r="AX173" i="1" s="1"/>
  <c r="DD172" i="1"/>
  <c r="DD173" i="1" s="1"/>
  <c r="BF172" i="1"/>
  <c r="BF173" i="1" s="1"/>
  <c r="CD172" i="1"/>
  <c r="CD173" i="1" s="1"/>
  <c r="AR172" i="1"/>
  <c r="AR173" i="1" s="1"/>
  <c r="CA174" i="1" l="1"/>
  <c r="CA175" i="1" s="1"/>
  <c r="CX174" i="1"/>
  <c r="CX175" i="1" s="1"/>
  <c r="AX174" i="1"/>
  <c r="AX175" i="1" s="1"/>
  <c r="CI174" i="1"/>
  <c r="CI175" i="1" s="1"/>
  <c r="CR174" i="1"/>
  <c r="CR175" i="1" s="1"/>
  <c r="CE174" i="1"/>
  <c r="CE175" i="1" s="1"/>
  <c r="BJ174" i="1"/>
  <c r="BJ175" i="1" s="1"/>
  <c r="AM174" i="1"/>
  <c r="AM175" i="1" s="1"/>
  <c r="BZ174" i="1"/>
  <c r="BZ175" i="1" s="1"/>
  <c r="CQ174" i="1"/>
  <c r="CQ175" i="1" s="1"/>
  <c r="AZ174" i="1"/>
  <c r="AZ175" i="1" s="1"/>
  <c r="N174" i="1"/>
  <c r="N175" i="1" s="1"/>
  <c r="M174" i="1"/>
  <c r="M175" i="1" s="1"/>
  <c r="S174" i="1"/>
  <c r="S175" i="1" s="1"/>
  <c r="AN174" i="1"/>
  <c r="AN175" i="1" s="1"/>
  <c r="AO174" i="1"/>
  <c r="AO175" i="1" s="1"/>
  <c r="AB174" i="1"/>
  <c r="AB175" i="1" s="1"/>
  <c r="CB174" i="1"/>
  <c r="CB175" i="1" s="1"/>
  <c r="Z174" i="1"/>
  <c r="Z175" i="1" s="1"/>
  <c r="AL174" i="1"/>
  <c r="AL175" i="1" s="1"/>
  <c r="BH174" i="1"/>
  <c r="BH175" i="1" s="1"/>
  <c r="AQ174" i="1"/>
  <c r="AQ175" i="1" s="1"/>
  <c r="AD174" i="1"/>
  <c r="AD175" i="1" s="1"/>
  <c r="BQ174" i="1"/>
  <c r="BQ175" i="1" s="1"/>
  <c r="DA174" i="1"/>
  <c r="DA175" i="1" s="1"/>
  <c r="CD174" i="1"/>
  <c r="CD175" i="1" s="1"/>
  <c r="BK174" i="1"/>
  <c r="BK175" i="1" s="1"/>
  <c r="Y174" i="1"/>
  <c r="Y175" i="1" s="1"/>
  <c r="BD174" i="1"/>
  <c r="BD175" i="1" s="1"/>
  <c r="CP174" i="1"/>
  <c r="CP175" i="1" s="1"/>
  <c r="BP174" i="1"/>
  <c r="BP175" i="1" s="1"/>
  <c r="AK174" i="1"/>
  <c r="AK175" i="1" s="1"/>
  <c r="AC174" i="1"/>
  <c r="AC175" i="1" s="1"/>
  <c r="CT174" i="1"/>
  <c r="CT175" i="1" s="1"/>
  <c r="BY174" i="1"/>
  <c r="BY175" i="1" s="1"/>
  <c r="CM174" i="1"/>
  <c r="CM175" i="1" s="1"/>
  <c r="BB174" i="1"/>
  <c r="BB175" i="1" s="1"/>
  <c r="Q174" i="1"/>
  <c r="Q175" i="1" s="1"/>
  <c r="DB174" i="1"/>
  <c r="DB175" i="1" s="1"/>
  <c r="CV174" i="1"/>
  <c r="CV175" i="1" s="1"/>
  <c r="P174" i="1"/>
  <c r="P175" i="1" s="1"/>
  <c r="CC174" i="1"/>
  <c r="CC175" i="1" s="1"/>
  <c r="AW174" i="1"/>
  <c r="AW175" i="1" s="1"/>
  <c r="X174" i="1"/>
  <c r="X175" i="1" s="1"/>
  <c r="BL174" i="1"/>
  <c r="BL175" i="1" s="1"/>
  <c r="BW174" i="1"/>
  <c r="BW175" i="1" s="1"/>
  <c r="CY174" i="1"/>
  <c r="CY175" i="1" s="1"/>
  <c r="AJ174" i="1"/>
  <c r="AJ175" i="1" s="1"/>
  <c r="CU174" i="1"/>
  <c r="CU175" i="1" s="1"/>
  <c r="CH174" i="1"/>
  <c r="CH175" i="1" s="1"/>
  <c r="BN174" i="1"/>
  <c r="BN175" i="1" s="1"/>
  <c r="CK174" i="1"/>
  <c r="CK175" i="1" s="1"/>
  <c r="CL174" i="1"/>
  <c r="CL175" i="1" s="1"/>
  <c r="CO174" i="1"/>
  <c r="CO175" i="1" s="1"/>
  <c r="CS174" i="1"/>
  <c r="CS175" i="1" s="1"/>
  <c r="BM174" i="1"/>
  <c r="BM175" i="1" s="1"/>
  <c r="BF174" i="1"/>
  <c r="BF175" i="1" s="1"/>
  <c r="BE174" i="1"/>
  <c r="BE175" i="1" s="1"/>
  <c r="BR174" i="1"/>
  <c r="BR175" i="1" s="1"/>
  <c r="BI174" i="1"/>
  <c r="BI175" i="1" s="1"/>
  <c r="AA174" i="1"/>
  <c r="AA175" i="1" s="1"/>
  <c r="O174" i="1"/>
  <c r="O175" i="1" s="1"/>
  <c r="AU174" i="1"/>
  <c r="AU175" i="1" s="1"/>
  <c r="W174" i="1"/>
  <c r="W175" i="1" s="1"/>
  <c r="U174" i="1"/>
  <c r="U175" i="1" s="1"/>
  <c r="AT174" i="1"/>
  <c r="AT175" i="1" s="1"/>
  <c r="CN174" i="1"/>
  <c r="CN175" i="1" s="1"/>
  <c r="R174" i="1"/>
  <c r="R175" i="1" s="1"/>
  <c r="CW174" i="1"/>
  <c r="CW175" i="1" s="1"/>
  <c r="BX174" i="1"/>
  <c r="BX175" i="1" s="1"/>
  <c r="AG174" i="1"/>
  <c r="AG175" i="1" s="1"/>
  <c r="DD174" i="1"/>
  <c r="DD175" i="1" s="1"/>
  <c r="K174" i="1"/>
  <c r="K175" i="1" s="1"/>
  <c r="AP174" i="1"/>
  <c r="AP175" i="1" s="1"/>
  <c r="I174" i="1"/>
  <c r="I175" i="1" s="1"/>
  <c r="BV174" i="1"/>
  <c r="BV175" i="1" s="1"/>
  <c r="AE174" i="1"/>
  <c r="AE175" i="1" s="1"/>
  <c r="AY174" i="1"/>
  <c r="AY175" i="1" s="1"/>
  <c r="BG174" i="1"/>
  <c r="BG175" i="1" s="1"/>
  <c r="CG174" i="1"/>
  <c r="CG175" i="1" s="1"/>
  <c r="BS174" i="1"/>
  <c r="BS175" i="1" s="1"/>
  <c r="BO174" i="1"/>
  <c r="BO175" i="1" s="1"/>
  <c r="DC174" i="1"/>
  <c r="DC175" i="1" s="1"/>
  <c r="AF174" i="1"/>
  <c r="AF175" i="1" s="1"/>
  <c r="BU174" i="1"/>
  <c r="BU175" i="1" s="1"/>
  <c r="DE174" i="1"/>
  <c r="DE175" i="1" s="1"/>
  <c r="J174" i="1"/>
  <c r="J175" i="1" s="1"/>
  <c r="CF174" i="1"/>
  <c r="CF175" i="1" s="1"/>
  <c r="T174" i="1"/>
  <c r="T175" i="1" s="1"/>
  <c r="CJ174" i="1"/>
  <c r="CJ175" i="1" s="1"/>
  <c r="AH174" i="1"/>
  <c r="AH175" i="1" s="1"/>
  <c r="BT174" i="1"/>
  <c r="BT175" i="1" s="1"/>
  <c r="V174" i="1"/>
  <c r="V175" i="1" s="1"/>
  <c r="L174" i="1"/>
  <c r="L175" i="1" s="1"/>
  <c r="BC174" i="1"/>
  <c r="BC175" i="1" s="1"/>
  <c r="AS174" i="1"/>
  <c r="AS175" i="1" s="1"/>
  <c r="CZ174" i="1"/>
  <c r="CZ175" i="1" s="1"/>
  <c r="AV174" i="1"/>
  <c r="AV175" i="1" s="1"/>
  <c r="AI174" i="1"/>
  <c r="AI175" i="1" s="1"/>
  <c r="AR174" i="1"/>
  <c r="AR175" i="1" s="1"/>
  <c r="BA174" i="1"/>
  <c r="BA175" i="1" s="1"/>
  <c r="CQ176" i="1" l="1"/>
  <c r="CQ177" i="1" s="1"/>
  <c r="CY176" i="1"/>
  <c r="CY177" i="1" s="1"/>
  <c r="AG176" i="1"/>
  <c r="AG177" i="1" s="1"/>
  <c r="AU176" i="1"/>
  <c r="AU177" i="1" s="1"/>
  <c r="BC176" i="1"/>
  <c r="BC177" i="1" s="1"/>
  <c r="BA176" i="1"/>
  <c r="BA177" i="1" s="1"/>
  <c r="AV176" i="1"/>
  <c r="AV177" i="1" s="1"/>
  <c r="BO176" i="1"/>
  <c r="BO177" i="1" s="1"/>
  <c r="BG176" i="1"/>
  <c r="BG177" i="1" s="1"/>
  <c r="AT176" i="1"/>
  <c r="AT177" i="1" s="1"/>
  <c r="CH176" i="1"/>
  <c r="CH177" i="1" s="1"/>
  <c r="CT176" i="1"/>
  <c r="CT177" i="1" s="1"/>
  <c r="CD176" i="1"/>
  <c r="CD177" i="1" s="1"/>
  <c r="CJ176" i="1"/>
  <c r="CJ177" i="1" s="1"/>
  <c r="BE176" i="1"/>
  <c r="BE177" i="1" s="1"/>
  <c r="AO176" i="1"/>
  <c r="AO177" i="1" s="1"/>
  <c r="CB176" i="1"/>
  <c r="CB177" i="1" s="1"/>
  <c r="BP176" i="1"/>
  <c r="BP177" i="1" s="1"/>
  <c r="AZ176" i="1"/>
  <c r="AZ177" i="1" s="1"/>
  <c r="J176" i="1"/>
  <c r="J177" i="1" s="1"/>
  <c r="AD176" i="1"/>
  <c r="AD177" i="1" s="1"/>
  <c r="BH176" i="1"/>
  <c r="BH177" i="1" s="1"/>
  <c r="Z176" i="1"/>
  <c r="Z177" i="1" s="1"/>
  <c r="AI176" i="1"/>
  <c r="AI177" i="1" s="1"/>
  <c r="BS176" i="1"/>
  <c r="BS177" i="1" s="1"/>
  <c r="BV176" i="1"/>
  <c r="BV177" i="1" s="1"/>
  <c r="N176" i="1"/>
  <c r="N177" i="1" s="1"/>
  <c r="CX176" i="1"/>
  <c r="CX177" i="1" s="1"/>
  <c r="BL176" i="1"/>
  <c r="BL177" i="1" s="1"/>
  <c r="CC176" i="1"/>
  <c r="CC177" i="1" s="1"/>
  <c r="CE176" i="1"/>
  <c r="CE177" i="1" s="1"/>
  <c r="BU176" i="1"/>
  <c r="BU177" i="1" s="1"/>
  <c r="CN176" i="1"/>
  <c r="CN177" i="1" s="1"/>
  <c r="CP176" i="1"/>
  <c r="CP177" i="1" s="1"/>
  <c r="AP176" i="1"/>
  <c r="AP177" i="1" s="1"/>
  <c r="CK176" i="1"/>
  <c r="CK177" i="1" s="1"/>
  <c r="BI176" i="1"/>
  <c r="BI177" i="1" s="1"/>
  <c r="DB176" i="1"/>
  <c r="DB177" i="1" s="1"/>
  <c r="U176" i="1"/>
  <c r="U177" i="1" s="1"/>
  <c r="BN176" i="1"/>
  <c r="BN177" i="1" s="1"/>
  <c r="CM176" i="1"/>
  <c r="CM177" i="1" s="1"/>
  <c r="AM176" i="1"/>
  <c r="AM177" i="1" s="1"/>
  <c r="BQ176" i="1"/>
  <c r="BQ177" i="1" s="1"/>
  <c r="AA176" i="1"/>
  <c r="AA177" i="1" s="1"/>
  <c r="BM176" i="1"/>
  <c r="BM177" i="1" s="1"/>
  <c r="AS176" i="1"/>
  <c r="AS177" i="1" s="1"/>
  <c r="AH176" i="1"/>
  <c r="AH177" i="1" s="1"/>
  <c r="I176" i="1"/>
  <c r="I177" i="1" s="1"/>
  <c r="W176" i="1"/>
  <c r="W177" i="1" s="1"/>
  <c r="BJ176" i="1"/>
  <c r="BJ177" i="1" s="1"/>
  <c r="CA176" i="1"/>
  <c r="CA177" i="1" s="1"/>
  <c r="CS176" i="1"/>
  <c r="CS177" i="1" s="1"/>
  <c r="BW176" i="1"/>
  <c r="BW177" i="1" s="1"/>
  <c r="DD176" i="1"/>
  <c r="DD177" i="1" s="1"/>
  <c r="T176" i="1"/>
  <c r="T177" i="1" s="1"/>
  <c r="BB176" i="1"/>
  <c r="BB177" i="1" s="1"/>
  <c r="DE176" i="1"/>
  <c r="DE177" i="1" s="1"/>
  <c r="CZ176" i="1"/>
  <c r="CZ177" i="1" s="1"/>
  <c r="BR176" i="1"/>
  <c r="BR177" i="1" s="1"/>
  <c r="S176" i="1"/>
  <c r="S177" i="1" s="1"/>
  <c r="AY176" i="1"/>
  <c r="AY177" i="1" s="1"/>
  <c r="CW176" i="1"/>
  <c r="CW177" i="1" s="1"/>
  <c r="CU176" i="1"/>
  <c r="CU177" i="1" s="1"/>
  <c r="DA176" i="1"/>
  <c r="DA177" i="1" s="1"/>
  <c r="AR176" i="1"/>
  <c r="AR177" i="1" s="1"/>
  <c r="CL176" i="1"/>
  <c r="CL177" i="1" s="1"/>
  <c r="Q176" i="1"/>
  <c r="Q177" i="1" s="1"/>
  <c r="BX176" i="1"/>
  <c r="BX177" i="1" s="1"/>
  <c r="X176" i="1"/>
  <c r="X177" i="1" s="1"/>
  <c r="BT176" i="1"/>
  <c r="BT177" i="1" s="1"/>
  <c r="CF176" i="1"/>
  <c r="CF177" i="1" s="1"/>
  <c r="CO176" i="1"/>
  <c r="CO177" i="1" s="1"/>
  <c r="CV176" i="1"/>
  <c r="CV177" i="1" s="1"/>
  <c r="Y176" i="1"/>
  <c r="Y177" i="1" s="1"/>
  <c r="BZ176" i="1"/>
  <c r="BZ177" i="1" s="1"/>
  <c r="P176" i="1"/>
  <c r="P177" i="1" s="1"/>
  <c r="K176" i="1"/>
  <c r="K177" i="1" s="1"/>
  <c r="CR176" i="1"/>
  <c r="CR177" i="1" s="1"/>
  <c r="L176" i="1"/>
  <c r="L177" i="1" s="1"/>
  <c r="R176" i="1"/>
  <c r="R177" i="1" s="1"/>
  <c r="O176" i="1"/>
  <c r="O177" i="1" s="1"/>
  <c r="AJ176" i="1"/>
  <c r="AJ177" i="1" s="1"/>
  <c r="AK176" i="1"/>
  <c r="AK177" i="1" s="1"/>
  <c r="BK176" i="1"/>
  <c r="BK177" i="1" s="1"/>
  <c r="AW176" i="1"/>
  <c r="AW177" i="1" s="1"/>
  <c r="CG176" i="1"/>
  <c r="CG177" i="1" s="1"/>
  <c r="BD176" i="1"/>
  <c r="BD177" i="1" s="1"/>
  <c r="AF176" i="1"/>
  <c r="AF177" i="1" s="1"/>
  <c r="BY176" i="1"/>
  <c r="BY177" i="1" s="1"/>
  <c r="AX176" i="1"/>
  <c r="AX177" i="1" s="1"/>
  <c r="AL176" i="1"/>
  <c r="AL177" i="1" s="1"/>
  <c r="AC176" i="1"/>
  <c r="AC177" i="1" s="1"/>
  <c r="M176" i="1"/>
  <c r="M177" i="1" s="1"/>
  <c r="CI176" i="1"/>
  <c r="CI177" i="1" s="1"/>
  <c r="BF176" i="1"/>
  <c r="BF177" i="1" s="1"/>
  <c r="AQ176" i="1"/>
  <c r="AQ177" i="1" s="1"/>
  <c r="DC176" i="1"/>
  <c r="DC177" i="1" s="1"/>
  <c r="V176" i="1"/>
  <c r="V177" i="1" s="1"/>
  <c r="AE176" i="1"/>
  <c r="AE177" i="1" s="1"/>
  <c r="AB176" i="1"/>
  <c r="AB177" i="1" s="1"/>
  <c r="AN176" i="1"/>
  <c r="AN177" i="1" s="1"/>
  <c r="BF178" i="1" l="1"/>
  <c r="BF179" i="1" s="1"/>
  <c r="AN178" i="1"/>
  <c r="AN179" i="1" s="1"/>
  <c r="CV178" i="1"/>
  <c r="CV179" i="1" s="1"/>
  <c r="AW178" i="1"/>
  <c r="AW179" i="1" s="1"/>
  <c r="CH178" i="1"/>
  <c r="CH179" i="1" s="1"/>
  <c r="AY178" i="1"/>
  <c r="AY179" i="1" s="1"/>
  <c r="AB178" i="1"/>
  <c r="AB179" i="1" s="1"/>
  <c r="P178" i="1"/>
  <c r="P179" i="1" s="1"/>
  <c r="BX178" i="1"/>
  <c r="BX179" i="1" s="1"/>
  <c r="S178" i="1"/>
  <c r="S179" i="1" s="1"/>
  <c r="CS178" i="1"/>
  <c r="CS179" i="1" s="1"/>
  <c r="AA178" i="1"/>
  <c r="AA179" i="1" s="1"/>
  <c r="CK178" i="1"/>
  <c r="CK179" i="1" s="1"/>
  <c r="CX178" i="1"/>
  <c r="CX179" i="1" s="1"/>
  <c r="BY178" i="1"/>
  <c r="BY179" i="1" s="1"/>
  <c r="AC178" i="1"/>
  <c r="AC179" i="1" s="1"/>
  <c r="BK178" i="1"/>
  <c r="BK179" i="1" s="1"/>
  <c r="AF178" i="1"/>
  <c r="AF179" i="1" s="1"/>
  <c r="AO178" i="1"/>
  <c r="AO179" i="1" s="1"/>
  <c r="I178" i="1"/>
  <c r="I179" i="1" s="1"/>
  <c r="CZ178" i="1"/>
  <c r="CZ179" i="1" s="1"/>
  <c r="CC178" i="1"/>
  <c r="CC179" i="1" s="1"/>
  <c r="CN178" i="1"/>
  <c r="CN179" i="1" s="1"/>
  <c r="DA178" i="1"/>
  <c r="DA179" i="1" s="1"/>
  <c r="CU178" i="1"/>
  <c r="CU179" i="1" s="1"/>
  <c r="AH178" i="1"/>
  <c r="AH179" i="1" s="1"/>
  <c r="CM178" i="1"/>
  <c r="CM179" i="1" s="1"/>
  <c r="DB178" i="1"/>
  <c r="DB179" i="1" s="1"/>
  <c r="AT178" i="1"/>
  <c r="AT179" i="1" s="1"/>
  <c r="Z178" i="1"/>
  <c r="Z179" i="1" s="1"/>
  <c r="CQ178" i="1"/>
  <c r="CQ179" i="1" s="1"/>
  <c r="AK178" i="1"/>
  <c r="AK179" i="1" s="1"/>
  <c r="BA178" i="1"/>
  <c r="BA179" i="1" s="1"/>
  <c r="O178" i="1"/>
  <c r="O179" i="1" s="1"/>
  <c r="BZ178" i="1"/>
  <c r="BZ179" i="1" s="1"/>
  <c r="AL178" i="1"/>
  <c r="AL179" i="1" s="1"/>
  <c r="Q178" i="1"/>
  <c r="Q179" i="1" s="1"/>
  <c r="AS178" i="1"/>
  <c r="AS179" i="1" s="1"/>
  <c r="CP178" i="1"/>
  <c r="CP179" i="1" s="1"/>
  <c r="CA178" i="1"/>
  <c r="CA179" i="1" s="1"/>
  <c r="Y178" i="1"/>
  <c r="Y179" i="1" s="1"/>
  <c r="DE178" i="1"/>
  <c r="DE179" i="1" s="1"/>
  <c r="CT178" i="1"/>
  <c r="CT179" i="1" s="1"/>
  <c r="AX178" i="1"/>
  <c r="AX179" i="1" s="1"/>
  <c r="AV178" i="1"/>
  <c r="AV179" i="1" s="1"/>
  <c r="CL178" i="1"/>
  <c r="CL179" i="1" s="1"/>
  <c r="J178" i="1"/>
  <c r="J179" i="1" s="1"/>
  <c r="AJ178" i="1"/>
  <c r="AJ179" i="1" s="1"/>
  <c r="L178" i="1"/>
  <c r="L179" i="1" s="1"/>
  <c r="AU178" i="1"/>
  <c r="AU179" i="1" s="1"/>
  <c r="BR178" i="1"/>
  <c r="BR179" i="1" s="1"/>
  <c r="BW178" i="1"/>
  <c r="BW179" i="1" s="1"/>
  <c r="CJ178" i="1"/>
  <c r="CJ179" i="1" s="1"/>
  <c r="CE178" i="1"/>
  <c r="CE179" i="1" s="1"/>
  <c r="BM178" i="1"/>
  <c r="BM179" i="1" s="1"/>
  <c r="U178" i="1"/>
  <c r="U179" i="1" s="1"/>
  <c r="BI178" i="1"/>
  <c r="BI179" i="1" s="1"/>
  <c r="N178" i="1"/>
  <c r="N179" i="1" s="1"/>
  <c r="AZ178" i="1"/>
  <c r="AZ179" i="1" s="1"/>
  <c r="BU178" i="1"/>
  <c r="BU179" i="1" s="1"/>
  <c r="CI178" i="1"/>
  <c r="CI179" i="1" s="1"/>
  <c r="CR178" i="1"/>
  <c r="CR179" i="1" s="1"/>
  <c r="CW178" i="1"/>
  <c r="CW179" i="1" s="1"/>
  <c r="CO178" i="1"/>
  <c r="CO179" i="1" s="1"/>
  <c r="CG178" i="1"/>
  <c r="CG179" i="1" s="1"/>
  <c r="AQ178" i="1"/>
  <c r="AQ179" i="1" s="1"/>
  <c r="BT178" i="1"/>
  <c r="BT179" i="1" s="1"/>
  <c r="BN178" i="1"/>
  <c r="BN179" i="1" s="1"/>
  <c r="CF178" i="1"/>
  <c r="CF179" i="1" s="1"/>
  <c r="BD178" i="1"/>
  <c r="BD179" i="1" s="1"/>
  <c r="DD178" i="1"/>
  <c r="DD179" i="1" s="1"/>
  <c r="BV178" i="1"/>
  <c r="BV179" i="1" s="1"/>
  <c r="BP178" i="1"/>
  <c r="BP179" i="1" s="1"/>
  <c r="M178" i="1"/>
  <c r="M179" i="1" s="1"/>
  <c r="AG178" i="1"/>
  <c r="AG179" i="1" s="1"/>
  <c r="BJ178" i="1"/>
  <c r="BJ179" i="1" s="1"/>
  <c r="BB178" i="1"/>
  <c r="BB179" i="1" s="1"/>
  <c r="BH178" i="1"/>
  <c r="BH179" i="1" s="1"/>
  <c r="R178" i="1"/>
  <c r="R179" i="1" s="1"/>
  <c r="BO178" i="1"/>
  <c r="BO179" i="1" s="1"/>
  <c r="AD178" i="1"/>
  <c r="AD179" i="1" s="1"/>
  <c r="CD178" i="1"/>
  <c r="CD179" i="1" s="1"/>
  <c r="W178" i="1"/>
  <c r="W179" i="1" s="1"/>
  <c r="BQ178" i="1"/>
  <c r="BQ179" i="1" s="1"/>
  <c r="BG178" i="1"/>
  <c r="BG179" i="1" s="1"/>
  <c r="BL178" i="1"/>
  <c r="BL179" i="1" s="1"/>
  <c r="AP178" i="1"/>
  <c r="AP179" i="1" s="1"/>
  <c r="BS178" i="1"/>
  <c r="BS179" i="1" s="1"/>
  <c r="CY178" i="1"/>
  <c r="CY179" i="1" s="1"/>
  <c r="BE178" i="1"/>
  <c r="BE179" i="1" s="1"/>
  <c r="AE178" i="1"/>
  <c r="AE179" i="1" s="1"/>
  <c r="K178" i="1"/>
  <c r="K179" i="1" s="1"/>
  <c r="BC178" i="1"/>
  <c r="BC179" i="1" s="1"/>
  <c r="CB178" i="1"/>
  <c r="CB179" i="1" s="1"/>
  <c r="T178" i="1"/>
  <c r="T179" i="1" s="1"/>
  <c r="DC178" i="1"/>
  <c r="DC179" i="1" s="1"/>
  <c r="X178" i="1"/>
  <c r="X179" i="1" s="1"/>
  <c r="AR178" i="1"/>
  <c r="AR179" i="1" s="1"/>
  <c r="AM178" i="1"/>
  <c r="AM179" i="1" s="1"/>
  <c r="AI178" i="1"/>
  <c r="AI179" i="1" s="1"/>
  <c r="V178" i="1"/>
  <c r="V179" i="1" s="1"/>
  <c r="CB180" i="1" l="1"/>
  <c r="CB181" i="1" s="1"/>
  <c r="T180" i="1"/>
  <c r="T181" i="1" s="1"/>
  <c r="BL180" i="1"/>
  <c r="BL181" i="1" s="1"/>
  <c r="BH180" i="1"/>
  <c r="BH181" i="1" s="1"/>
  <c r="BD180" i="1"/>
  <c r="BD181" i="1" s="1"/>
  <c r="CR180" i="1"/>
  <c r="CR181" i="1" s="1"/>
  <c r="S180" i="1"/>
  <c r="S181" i="1" s="1"/>
  <c r="Y180" i="1"/>
  <c r="Y181" i="1" s="1"/>
  <c r="CY180" i="1"/>
  <c r="CY181" i="1" s="1"/>
  <c r="AD180" i="1"/>
  <c r="AD181" i="1" s="1"/>
  <c r="BP180" i="1"/>
  <c r="BP181" i="1" s="1"/>
  <c r="CG180" i="1"/>
  <c r="CG181" i="1" s="1"/>
  <c r="BI180" i="1"/>
  <c r="BI181" i="1" s="1"/>
  <c r="J180" i="1"/>
  <c r="J181" i="1" s="1"/>
  <c r="BA180" i="1"/>
  <c r="BA181" i="1" s="1"/>
  <c r="CU180" i="1"/>
  <c r="CU181" i="1" s="1"/>
  <c r="K180" i="1"/>
  <c r="K181" i="1" s="1"/>
  <c r="DB180" i="1"/>
  <c r="DB181" i="1" s="1"/>
  <c r="M180" i="1"/>
  <c r="M181" i="1" s="1"/>
  <c r="AM180" i="1"/>
  <c r="AM181" i="1" s="1"/>
  <c r="AN180" i="1"/>
  <c r="AN181" i="1" s="1"/>
  <c r="AA180" i="1"/>
  <c r="AA181" i="1" s="1"/>
  <c r="CS180" i="1"/>
  <c r="CS181" i="1" s="1"/>
  <c r="AX180" i="1"/>
  <c r="AX181" i="1" s="1"/>
  <c r="AV180" i="1"/>
  <c r="AV181" i="1" s="1"/>
  <c r="R180" i="1"/>
  <c r="R181" i="1" s="1"/>
  <c r="CK180" i="1"/>
  <c r="CK181" i="1" s="1"/>
  <c r="CQ180" i="1"/>
  <c r="CQ181" i="1" s="1"/>
  <c r="Q180" i="1"/>
  <c r="Q181" i="1" s="1"/>
  <c r="AG180" i="1"/>
  <c r="AG181" i="1" s="1"/>
  <c r="Z180" i="1"/>
  <c r="Z181" i="1" s="1"/>
  <c r="AW180" i="1"/>
  <c r="AW181" i="1" s="1"/>
  <c r="AC180" i="1"/>
  <c r="AC181" i="1" s="1"/>
  <c r="CM180" i="1"/>
  <c r="CM181" i="1" s="1"/>
  <c r="AB180" i="1"/>
  <c r="AB181" i="1" s="1"/>
  <c r="I180" i="1"/>
  <c r="I181" i="1" s="1"/>
  <c r="BU180" i="1"/>
  <c r="BU181" i="1" s="1"/>
  <c r="AZ180" i="1"/>
  <c r="AZ181" i="1" s="1"/>
  <c r="CH180" i="1"/>
  <c r="CH181" i="1" s="1"/>
  <c r="DC180" i="1"/>
  <c r="DC181" i="1" s="1"/>
  <c r="CD180" i="1"/>
  <c r="CD181" i="1" s="1"/>
  <c r="AS180" i="1"/>
  <c r="AS181" i="1" s="1"/>
  <c r="BN180" i="1"/>
  <c r="BN181" i="1" s="1"/>
  <c r="BB180" i="1"/>
  <c r="BB181" i="1" s="1"/>
  <c r="CZ180" i="1"/>
  <c r="CZ181" i="1" s="1"/>
  <c r="CL180" i="1"/>
  <c r="CL181" i="1" s="1"/>
  <c r="AE180" i="1"/>
  <c r="AE181" i="1" s="1"/>
  <c r="AT180" i="1"/>
  <c r="AT181" i="1" s="1"/>
  <c r="U180" i="1"/>
  <c r="U181" i="1" s="1"/>
  <c r="CP180" i="1"/>
  <c r="CP181" i="1" s="1"/>
  <c r="BE180" i="1"/>
  <c r="BE181" i="1" s="1"/>
  <c r="CE180" i="1"/>
  <c r="CE181" i="1" s="1"/>
  <c r="DA180" i="1"/>
  <c r="DA181" i="1" s="1"/>
  <c r="BV180" i="1"/>
  <c r="BV181" i="1" s="1"/>
  <c r="BR180" i="1"/>
  <c r="BR181" i="1" s="1"/>
  <c r="BX180" i="1"/>
  <c r="BX181" i="1" s="1"/>
  <c r="AQ180" i="1"/>
  <c r="AQ181" i="1" s="1"/>
  <c r="BM180" i="1"/>
  <c r="BM181" i="1" s="1"/>
  <c r="AO180" i="1"/>
  <c r="AO181" i="1" s="1"/>
  <c r="AL180" i="1"/>
  <c r="AL181" i="1" s="1"/>
  <c r="CX180" i="1"/>
  <c r="CX181" i="1" s="1"/>
  <c r="AJ180" i="1"/>
  <c r="AJ181" i="1" s="1"/>
  <c r="AK180" i="1"/>
  <c r="AK181" i="1" s="1"/>
  <c r="BK180" i="1"/>
  <c r="BK181" i="1" s="1"/>
  <c r="CJ180" i="1"/>
  <c r="CJ181" i="1" s="1"/>
  <c r="V180" i="1"/>
  <c r="V181" i="1" s="1"/>
  <c r="BS180" i="1"/>
  <c r="BS181" i="1" s="1"/>
  <c r="CO180" i="1"/>
  <c r="CO181" i="1" s="1"/>
  <c r="DD180" i="1"/>
  <c r="DD181" i="1" s="1"/>
  <c r="AU180" i="1"/>
  <c r="AU181" i="1" s="1"/>
  <c r="CT180" i="1"/>
  <c r="CT181" i="1" s="1"/>
  <c r="P180" i="1"/>
  <c r="P181" i="1" s="1"/>
  <c r="BZ180" i="1"/>
  <c r="BZ181" i="1" s="1"/>
  <c r="DE180" i="1"/>
  <c r="DE181" i="1" s="1"/>
  <c r="BC180" i="1"/>
  <c r="BC181" i="1" s="1"/>
  <c r="W180" i="1"/>
  <c r="W181" i="1" s="1"/>
  <c r="BT180" i="1"/>
  <c r="BT181" i="1" s="1"/>
  <c r="CA180" i="1"/>
  <c r="CA181" i="1" s="1"/>
  <c r="BY180" i="1"/>
  <c r="BY181" i="1" s="1"/>
  <c r="CW180" i="1"/>
  <c r="CW181" i="1" s="1"/>
  <c r="L180" i="1"/>
  <c r="L181" i="1" s="1"/>
  <c r="CF180" i="1"/>
  <c r="CF181" i="1" s="1"/>
  <c r="AF180" i="1"/>
  <c r="AF181" i="1" s="1"/>
  <c r="BW180" i="1"/>
  <c r="BW181" i="1" s="1"/>
  <c r="O180" i="1"/>
  <c r="O181" i="1" s="1"/>
  <c r="X180" i="1"/>
  <c r="X181" i="1" s="1"/>
  <c r="CI180" i="1"/>
  <c r="CI181" i="1" s="1"/>
  <c r="AH180" i="1"/>
  <c r="AH181" i="1" s="1"/>
  <c r="N180" i="1"/>
  <c r="N181" i="1" s="1"/>
  <c r="CN180" i="1"/>
  <c r="CN181" i="1" s="1"/>
  <c r="AI180" i="1"/>
  <c r="AI181" i="1" s="1"/>
  <c r="AP180" i="1"/>
  <c r="AP181" i="1" s="1"/>
  <c r="BG180" i="1"/>
  <c r="BG181" i="1" s="1"/>
  <c r="AR180" i="1"/>
  <c r="AR181" i="1" s="1"/>
  <c r="BJ180" i="1"/>
  <c r="BJ181" i="1" s="1"/>
  <c r="CC180" i="1"/>
  <c r="CC181" i="1" s="1"/>
  <c r="AY180" i="1"/>
  <c r="AY181" i="1" s="1"/>
  <c r="BQ180" i="1"/>
  <c r="BQ181" i="1" s="1"/>
  <c r="BF180" i="1"/>
  <c r="BF181" i="1" s="1"/>
  <c r="BO180" i="1"/>
  <c r="BO181" i="1" s="1"/>
  <c r="CV180" i="1"/>
  <c r="CV181" i="1" s="1"/>
  <c r="CC182" i="1" l="1"/>
  <c r="CC183" i="1" s="1"/>
  <c r="CI182" i="1"/>
  <c r="CI183" i="1" s="1"/>
  <c r="J182" i="1"/>
  <c r="J183" i="1" s="1"/>
  <c r="AW182" i="1"/>
  <c r="AW183" i="1" s="1"/>
  <c r="AT182" i="1"/>
  <c r="AT183" i="1" s="1"/>
  <c r="AH182" i="1"/>
  <c r="AH183" i="1" s="1"/>
  <c r="CW182" i="1"/>
  <c r="CW183" i="1" s="1"/>
  <c r="AD182" i="1"/>
  <c r="AD183" i="1" s="1"/>
  <c r="AX182" i="1"/>
  <c r="AX183" i="1" s="1"/>
  <c r="L182" i="1"/>
  <c r="L183" i="1" s="1"/>
  <c r="BZ182" i="1"/>
  <c r="BZ183" i="1" s="1"/>
  <c r="CL182" i="1"/>
  <c r="CL183" i="1" s="1"/>
  <c r="BW182" i="1"/>
  <c r="BW183" i="1" s="1"/>
  <c r="AA182" i="1"/>
  <c r="AA183" i="1" s="1"/>
  <c r="CO182" i="1"/>
  <c r="CO183" i="1" s="1"/>
  <c r="BB182" i="1"/>
  <c r="BB183" i="1" s="1"/>
  <c r="CB182" i="1"/>
  <c r="CB183" i="1" s="1"/>
  <c r="CS182" i="1"/>
  <c r="CS183" i="1" s="1"/>
  <c r="AI182" i="1"/>
  <c r="AI183" i="1" s="1"/>
  <c r="AF182" i="1"/>
  <c r="AF183" i="1" s="1"/>
  <c r="BS182" i="1"/>
  <c r="BS183" i="1" s="1"/>
  <c r="K182" i="1"/>
  <c r="K183" i="1" s="1"/>
  <c r="BF182" i="1"/>
  <c r="BF183" i="1" s="1"/>
  <c r="AB182" i="1"/>
  <c r="AB183" i="1" s="1"/>
  <c r="AY182" i="1"/>
  <c r="AY183" i="1" s="1"/>
  <c r="AP182" i="1"/>
  <c r="AP183" i="1" s="1"/>
  <c r="BD182" i="1"/>
  <c r="BD183" i="1" s="1"/>
  <c r="R182" i="1"/>
  <c r="R183" i="1" s="1"/>
  <c r="Z182" i="1"/>
  <c r="Z183" i="1" s="1"/>
  <c r="BA182" i="1"/>
  <c r="BA183" i="1" s="1"/>
  <c r="CZ182" i="1"/>
  <c r="CZ183" i="1" s="1"/>
  <c r="CX182" i="1"/>
  <c r="CX183" i="1" s="1"/>
  <c r="AU182" i="1"/>
  <c r="AU183" i="1" s="1"/>
  <c r="AO182" i="1"/>
  <c r="AO183" i="1" s="1"/>
  <c r="U182" i="1"/>
  <c r="U183" i="1" s="1"/>
  <c r="CD182" i="1"/>
  <c r="CD183" i="1" s="1"/>
  <c r="BE182" i="1"/>
  <c r="BE183" i="1" s="1"/>
  <c r="CK182" i="1"/>
  <c r="CK183" i="1" s="1"/>
  <c r="CR182" i="1"/>
  <c r="CR183" i="1" s="1"/>
  <c r="AL182" i="1"/>
  <c r="AL183" i="1" s="1"/>
  <c r="CA182" i="1"/>
  <c r="CA183" i="1" s="1"/>
  <c r="CY182" i="1"/>
  <c r="CY183" i="1" s="1"/>
  <c r="CE182" i="1"/>
  <c r="CE183" i="1" s="1"/>
  <c r="AE182" i="1"/>
  <c r="AE183" i="1" s="1"/>
  <c r="AJ182" i="1"/>
  <c r="AJ183" i="1" s="1"/>
  <c r="CG182" i="1"/>
  <c r="CG183" i="1" s="1"/>
  <c r="AG182" i="1"/>
  <c r="AG183" i="1" s="1"/>
  <c r="AR182" i="1"/>
  <c r="AR183" i="1" s="1"/>
  <c r="BJ182" i="1"/>
  <c r="BJ183" i="1" s="1"/>
  <c r="DD182" i="1"/>
  <c r="DD183" i="1" s="1"/>
  <c r="BM182" i="1"/>
  <c r="BM183" i="1" s="1"/>
  <c r="V182" i="1"/>
  <c r="V183" i="1" s="1"/>
  <c r="CJ182" i="1"/>
  <c r="CJ183" i="1" s="1"/>
  <c r="BI182" i="1"/>
  <c r="BI183" i="1" s="1"/>
  <c r="BN182" i="1"/>
  <c r="BN183" i="1" s="1"/>
  <c r="DC182" i="1"/>
  <c r="DC183" i="1" s="1"/>
  <c r="S182" i="1"/>
  <c r="S183" i="1" s="1"/>
  <c r="AS182" i="1"/>
  <c r="AS183" i="1" s="1"/>
  <c r="AV182" i="1"/>
  <c r="AV183" i="1" s="1"/>
  <c r="AC182" i="1"/>
  <c r="AC183" i="1" s="1"/>
  <c r="W182" i="1"/>
  <c r="W183" i="1" s="1"/>
  <c r="CV182" i="1"/>
  <c r="CV183" i="1" s="1"/>
  <c r="DB182" i="1"/>
  <c r="DB183" i="1" s="1"/>
  <c r="CF182" i="1"/>
  <c r="CF183" i="1" s="1"/>
  <c r="DE182" i="1"/>
  <c r="DE183" i="1" s="1"/>
  <c r="AQ182" i="1"/>
  <c r="AQ183" i="1" s="1"/>
  <c r="BH182" i="1"/>
  <c r="BH183" i="1" s="1"/>
  <c r="N182" i="1"/>
  <c r="N183" i="1" s="1"/>
  <c r="AZ182" i="1"/>
  <c r="AZ183" i="1" s="1"/>
  <c r="BK182" i="1"/>
  <c r="BK183" i="1" s="1"/>
  <c r="BX182" i="1"/>
  <c r="BX183" i="1" s="1"/>
  <c r="AM182" i="1"/>
  <c r="AM183" i="1" s="1"/>
  <c r="BR182" i="1"/>
  <c r="BR183" i="1" s="1"/>
  <c r="AK182" i="1"/>
  <c r="AK183" i="1" s="1"/>
  <c r="BO182" i="1"/>
  <c r="BO183" i="1" s="1"/>
  <c r="BG182" i="1"/>
  <c r="BG183" i="1" s="1"/>
  <c r="BY182" i="1"/>
  <c r="BY183" i="1" s="1"/>
  <c r="CH182" i="1"/>
  <c r="CH183" i="1" s="1"/>
  <c r="BP182" i="1"/>
  <c r="BP183" i="1" s="1"/>
  <c r="CU182" i="1"/>
  <c r="CU183" i="1" s="1"/>
  <c r="Q182" i="1"/>
  <c r="Q183" i="1" s="1"/>
  <c r="AN182" i="1"/>
  <c r="AN183" i="1" s="1"/>
  <c r="BT182" i="1"/>
  <c r="BT183" i="1" s="1"/>
  <c r="M182" i="1"/>
  <c r="M183" i="1" s="1"/>
  <c r="X182" i="1"/>
  <c r="X183" i="1" s="1"/>
  <c r="P182" i="1"/>
  <c r="P183" i="1" s="1"/>
  <c r="BV182" i="1"/>
  <c r="BV183" i="1" s="1"/>
  <c r="CP182" i="1"/>
  <c r="CP183" i="1" s="1"/>
  <c r="DA182" i="1"/>
  <c r="DA183" i="1" s="1"/>
  <c r="BU182" i="1"/>
  <c r="BU183" i="1" s="1"/>
  <c r="BC182" i="1"/>
  <c r="BC183" i="1" s="1"/>
  <c r="CQ182" i="1"/>
  <c r="CQ183" i="1" s="1"/>
  <c r="I182" i="1"/>
  <c r="I183" i="1" s="1"/>
  <c r="Y182" i="1"/>
  <c r="Y183" i="1" s="1"/>
  <c r="CM182" i="1"/>
  <c r="CM183" i="1" s="1"/>
  <c r="BQ182" i="1"/>
  <c r="BQ183" i="1" s="1"/>
  <c r="O182" i="1"/>
  <c r="O183" i="1" s="1"/>
  <c r="BL182" i="1"/>
  <c r="BL183" i="1" s="1"/>
  <c r="CT182" i="1"/>
  <c r="CT183" i="1" s="1"/>
  <c r="T182" i="1"/>
  <c r="T183" i="1" s="1"/>
  <c r="CN182" i="1"/>
  <c r="CN183" i="1" s="1"/>
  <c r="W184" i="1" l="1"/>
  <c r="W185" i="1" s="1"/>
  <c r="CJ184" i="1"/>
  <c r="CJ185" i="1" s="1"/>
  <c r="Z184" i="1"/>
  <c r="Z185" i="1" s="1"/>
  <c r="BS184" i="1"/>
  <c r="BS185" i="1" s="1"/>
  <c r="AF184" i="1"/>
  <c r="AF185" i="1" s="1"/>
  <c r="BU184" i="1"/>
  <c r="BU185" i="1" s="1"/>
  <c r="BG184" i="1"/>
  <c r="BG185" i="1" s="1"/>
  <c r="CT184" i="1"/>
  <c r="CT185" i="1" s="1"/>
  <c r="BC184" i="1"/>
  <c r="BC185" i="1" s="1"/>
  <c r="BT184" i="1"/>
  <c r="BT185" i="1" s="1"/>
  <c r="BH184" i="1"/>
  <c r="BH185" i="1" s="1"/>
  <c r="CS184" i="1"/>
  <c r="CS185" i="1" s="1"/>
  <c r="BJ184" i="1"/>
  <c r="BJ185" i="1" s="1"/>
  <c r="CD184" i="1"/>
  <c r="CD185" i="1" s="1"/>
  <c r="CO184" i="1"/>
  <c r="CO185" i="1" s="1"/>
  <c r="BL184" i="1"/>
  <c r="BL185" i="1" s="1"/>
  <c r="BF184" i="1"/>
  <c r="BF185" i="1" s="1"/>
  <c r="AK184" i="1"/>
  <c r="AK185" i="1" s="1"/>
  <c r="CM184" i="1"/>
  <c r="CM185" i="1" s="1"/>
  <c r="AR184" i="1"/>
  <c r="AR185" i="1" s="1"/>
  <c r="N184" i="1"/>
  <c r="N185" i="1" s="1"/>
  <c r="CP184" i="1"/>
  <c r="CP185" i="1" s="1"/>
  <c r="AD184" i="1"/>
  <c r="AD185" i="1" s="1"/>
  <c r="DE184" i="1"/>
  <c r="DE185" i="1" s="1"/>
  <c r="CW184" i="1"/>
  <c r="CW185" i="1" s="1"/>
  <c r="CY184" i="1"/>
  <c r="CY185" i="1" s="1"/>
  <c r="BQ184" i="1"/>
  <c r="BQ185" i="1" s="1"/>
  <c r="CU184" i="1"/>
  <c r="CU185" i="1" s="1"/>
  <c r="AE184" i="1"/>
  <c r="AE185" i="1" s="1"/>
  <c r="CH184" i="1"/>
  <c r="CH185" i="1" s="1"/>
  <c r="BI184" i="1"/>
  <c r="BI185" i="1" s="1"/>
  <c r="CA184" i="1"/>
  <c r="CA185" i="1" s="1"/>
  <c r="BN184" i="1"/>
  <c r="BN185" i="1" s="1"/>
  <c r="BV184" i="1"/>
  <c r="BV185" i="1" s="1"/>
  <c r="CQ184" i="1"/>
  <c r="CQ185" i="1" s="1"/>
  <c r="BX184" i="1"/>
  <c r="BX185" i="1" s="1"/>
  <c r="DB184" i="1"/>
  <c r="DB185" i="1" s="1"/>
  <c r="AG184" i="1"/>
  <c r="AG185" i="1" s="1"/>
  <c r="CR184" i="1"/>
  <c r="CR185" i="1" s="1"/>
  <c r="BW184" i="1"/>
  <c r="BW185" i="1" s="1"/>
  <c r="BR184" i="1"/>
  <c r="BR185" i="1" s="1"/>
  <c r="AM184" i="1"/>
  <c r="AM185" i="1" s="1"/>
  <c r="CZ184" i="1"/>
  <c r="CZ185" i="1" s="1"/>
  <c r="Q184" i="1"/>
  <c r="Q185" i="1" s="1"/>
  <c r="CC184" i="1"/>
  <c r="CC185" i="1" s="1"/>
  <c r="AV184" i="1"/>
  <c r="AV185" i="1" s="1"/>
  <c r="X184" i="1"/>
  <c r="X185" i="1" s="1"/>
  <c r="Y184" i="1"/>
  <c r="Y185" i="1" s="1"/>
  <c r="L184" i="1"/>
  <c r="L185" i="1" s="1"/>
  <c r="AI184" i="1"/>
  <c r="AI185" i="1" s="1"/>
  <c r="AN184" i="1"/>
  <c r="AN185" i="1" s="1"/>
  <c r="T184" i="1"/>
  <c r="T185" i="1" s="1"/>
  <c r="BP184" i="1"/>
  <c r="BP185" i="1" s="1"/>
  <c r="BA184" i="1"/>
  <c r="BA185" i="1" s="1"/>
  <c r="P184" i="1"/>
  <c r="P185" i="1" s="1"/>
  <c r="AZ184" i="1"/>
  <c r="AZ185" i="1" s="1"/>
  <c r="AQ184" i="1"/>
  <c r="AQ185" i="1" s="1"/>
  <c r="AB184" i="1"/>
  <c r="AB185" i="1" s="1"/>
  <c r="AO184" i="1"/>
  <c r="AO185" i="1" s="1"/>
  <c r="CB184" i="1"/>
  <c r="CB185" i="1" s="1"/>
  <c r="CV184" i="1"/>
  <c r="CV185" i="1" s="1"/>
  <c r="BD184" i="1"/>
  <c r="BD185" i="1" s="1"/>
  <c r="BE184" i="1"/>
  <c r="BE185" i="1" s="1"/>
  <c r="AJ184" i="1"/>
  <c r="AJ185" i="1" s="1"/>
  <c r="CE184" i="1"/>
  <c r="CE185" i="1" s="1"/>
  <c r="CN184" i="1"/>
  <c r="CN185" i="1" s="1"/>
  <c r="AP184" i="1"/>
  <c r="AP185" i="1" s="1"/>
  <c r="DD184" i="1"/>
  <c r="DD185" i="1" s="1"/>
  <c r="CX184" i="1"/>
  <c r="CX185" i="1" s="1"/>
  <c r="AC184" i="1"/>
  <c r="AC185" i="1" s="1"/>
  <c r="DC184" i="1"/>
  <c r="DC185" i="1" s="1"/>
  <c r="BZ184" i="1"/>
  <c r="BZ185" i="1" s="1"/>
  <c r="M184" i="1"/>
  <c r="M185" i="1" s="1"/>
  <c r="BB184" i="1"/>
  <c r="BB185" i="1" s="1"/>
  <c r="AH184" i="1"/>
  <c r="AH185" i="1" s="1"/>
  <c r="V184" i="1"/>
  <c r="V185" i="1" s="1"/>
  <c r="K184" i="1"/>
  <c r="K185" i="1" s="1"/>
  <c r="AL184" i="1"/>
  <c r="AL185" i="1" s="1"/>
  <c r="AA184" i="1"/>
  <c r="AA185" i="1" s="1"/>
  <c r="CK184" i="1"/>
  <c r="CK185" i="1" s="1"/>
  <c r="BO184" i="1"/>
  <c r="BO185" i="1" s="1"/>
  <c r="CI184" i="1"/>
  <c r="CI185" i="1" s="1"/>
  <c r="O184" i="1"/>
  <c r="O185" i="1" s="1"/>
  <c r="CL184" i="1"/>
  <c r="CL185" i="1" s="1"/>
  <c r="U184" i="1"/>
  <c r="U185" i="1" s="1"/>
  <c r="CF184" i="1"/>
  <c r="CF185" i="1" s="1"/>
  <c r="AS184" i="1"/>
  <c r="AS185" i="1" s="1"/>
  <c r="AW184" i="1"/>
  <c r="AW185" i="1" s="1"/>
  <c r="BK184" i="1"/>
  <c r="BK185" i="1" s="1"/>
  <c r="AX184" i="1"/>
  <c r="AX185" i="1" s="1"/>
  <c r="AT184" i="1"/>
  <c r="AT185" i="1" s="1"/>
  <c r="S184" i="1"/>
  <c r="S185" i="1" s="1"/>
  <c r="BY184" i="1"/>
  <c r="BY185" i="1" s="1"/>
  <c r="R184" i="1"/>
  <c r="R185" i="1" s="1"/>
  <c r="BM184" i="1"/>
  <c r="BM185" i="1" s="1"/>
  <c r="I184" i="1"/>
  <c r="I185" i="1" s="1"/>
  <c r="J184" i="1"/>
  <c r="J185" i="1" s="1"/>
  <c r="AU184" i="1"/>
  <c r="AU185" i="1" s="1"/>
  <c r="DA184" i="1"/>
  <c r="DA185" i="1" s="1"/>
  <c r="CG184" i="1"/>
  <c r="CG185" i="1" s="1"/>
  <c r="AY184" i="1"/>
  <c r="AY185" i="1" s="1"/>
  <c r="AA186" i="1" l="1"/>
  <c r="AA187" i="1" s="1"/>
  <c r="AO186" i="1"/>
  <c r="AO187" i="1" s="1"/>
  <c r="AX186" i="1"/>
  <c r="AX187" i="1" s="1"/>
  <c r="CI186" i="1"/>
  <c r="CI187" i="1" s="1"/>
  <c r="BB186" i="1"/>
  <c r="BB187" i="1" s="1"/>
  <c r="CN186" i="1"/>
  <c r="CN187" i="1" s="1"/>
  <c r="AB186" i="1"/>
  <c r="AB187" i="1" s="1"/>
  <c r="BK186" i="1"/>
  <c r="BK187" i="1" s="1"/>
  <c r="BO186" i="1"/>
  <c r="BO187" i="1" s="1"/>
  <c r="AQ186" i="1"/>
  <c r="AQ187" i="1" s="1"/>
  <c r="AH186" i="1"/>
  <c r="AH187" i="1" s="1"/>
  <c r="P186" i="1"/>
  <c r="P187" i="1" s="1"/>
  <c r="DA186" i="1"/>
  <c r="DA187" i="1" s="1"/>
  <c r="U186" i="1"/>
  <c r="U187" i="1" s="1"/>
  <c r="BM186" i="1"/>
  <c r="BM187" i="1" s="1"/>
  <c r="AN186" i="1"/>
  <c r="AN187" i="1" s="1"/>
  <c r="AU186" i="1"/>
  <c r="AU187" i="1" s="1"/>
  <c r="AZ186" i="1"/>
  <c r="AZ187" i="1" s="1"/>
  <c r="BY186" i="1"/>
  <c r="BY187" i="1" s="1"/>
  <c r="BP186" i="1"/>
  <c r="BP187" i="1" s="1"/>
  <c r="CJ186" i="1"/>
  <c r="CJ187" i="1" s="1"/>
  <c r="AR186" i="1"/>
  <c r="AR187" i="1" s="1"/>
  <c r="AJ186" i="1"/>
  <c r="AJ187" i="1" s="1"/>
  <c r="BD186" i="1"/>
  <c r="BD187" i="1" s="1"/>
  <c r="CM186" i="1"/>
  <c r="CM187" i="1" s="1"/>
  <c r="K186" i="1"/>
  <c r="K187" i="1" s="1"/>
  <c r="Q186" i="1"/>
  <c r="Q187" i="1" s="1"/>
  <c r="AY186" i="1"/>
  <c r="AY187" i="1" s="1"/>
  <c r="AE186" i="1"/>
  <c r="AE187" i="1" s="1"/>
  <c r="BT186" i="1"/>
  <c r="BT187" i="1" s="1"/>
  <c r="BZ186" i="1"/>
  <c r="BZ187" i="1" s="1"/>
  <c r="N186" i="1"/>
  <c r="N187" i="1" s="1"/>
  <c r="BS186" i="1"/>
  <c r="BS187" i="1" s="1"/>
  <c r="W186" i="1"/>
  <c r="W187" i="1" s="1"/>
  <c r="CW186" i="1"/>
  <c r="CW187" i="1" s="1"/>
  <c r="BR186" i="1"/>
  <c r="BR187" i="1" s="1"/>
  <c r="J186" i="1"/>
  <c r="J187" i="1" s="1"/>
  <c r="CQ186" i="1"/>
  <c r="CQ187" i="1" s="1"/>
  <c r="V186" i="1"/>
  <c r="V187" i="1" s="1"/>
  <c r="BE186" i="1"/>
  <c r="BE187" i="1" s="1"/>
  <c r="CL186" i="1"/>
  <c r="CL187" i="1" s="1"/>
  <c r="CV186" i="1"/>
  <c r="CV187" i="1" s="1"/>
  <c r="O186" i="1"/>
  <c r="O187" i="1" s="1"/>
  <c r="BC186" i="1"/>
  <c r="BC187" i="1" s="1"/>
  <c r="Y186" i="1"/>
  <c r="Y187" i="1" s="1"/>
  <c r="BI186" i="1"/>
  <c r="BI187" i="1" s="1"/>
  <c r="AG186" i="1"/>
  <c r="AG187" i="1" s="1"/>
  <c r="M186" i="1"/>
  <c r="M187" i="1" s="1"/>
  <c r="AP186" i="1"/>
  <c r="AP187" i="1" s="1"/>
  <c r="BU186" i="1"/>
  <c r="BU187" i="1" s="1"/>
  <c r="AI186" i="1"/>
  <c r="AI187" i="1" s="1"/>
  <c r="AL186" i="1"/>
  <c r="AL187" i="1" s="1"/>
  <c r="AV186" i="1"/>
  <c r="AV187" i="1" s="1"/>
  <c r="CT186" i="1"/>
  <c r="CT187" i="1" s="1"/>
  <c r="AS186" i="1"/>
  <c r="AS187" i="1" s="1"/>
  <c r="BA186" i="1"/>
  <c r="BA187" i="1" s="1"/>
  <c r="BL186" i="1"/>
  <c r="BL187" i="1" s="1"/>
  <c r="Z186" i="1"/>
  <c r="Z187" i="1" s="1"/>
  <c r="BW186" i="1"/>
  <c r="BW187" i="1" s="1"/>
  <c r="CH186" i="1"/>
  <c r="CH187" i="1" s="1"/>
  <c r="BJ186" i="1"/>
  <c r="BJ187" i="1" s="1"/>
  <c r="CC186" i="1"/>
  <c r="CC187" i="1" s="1"/>
  <c r="CY186" i="1"/>
  <c r="CY187" i="1" s="1"/>
  <c r="L186" i="1"/>
  <c r="L187" i="1" s="1"/>
  <c r="BV186" i="1"/>
  <c r="BV187" i="1" s="1"/>
  <c r="CR186" i="1"/>
  <c r="CR187" i="1" s="1"/>
  <c r="DD186" i="1"/>
  <c r="DD187" i="1" s="1"/>
  <c r="X186" i="1"/>
  <c r="X187" i="1" s="1"/>
  <c r="DE186" i="1"/>
  <c r="DE187" i="1" s="1"/>
  <c r="AT186" i="1"/>
  <c r="AT187" i="1" s="1"/>
  <c r="DB186" i="1"/>
  <c r="DB187" i="1" s="1"/>
  <c r="AD186" i="1"/>
  <c r="AD187" i="1" s="1"/>
  <c r="CE186" i="1"/>
  <c r="CE187" i="1" s="1"/>
  <c r="CP186" i="1"/>
  <c r="CP187" i="1" s="1"/>
  <c r="I186" i="1"/>
  <c r="I187" i="1" s="1"/>
  <c r="AC186" i="1"/>
  <c r="AC187" i="1" s="1"/>
  <c r="CX186" i="1"/>
  <c r="CX187" i="1" s="1"/>
  <c r="CB186" i="1"/>
  <c r="CB187" i="1" s="1"/>
  <c r="CS186" i="1"/>
  <c r="CS187" i="1" s="1"/>
  <c r="CO186" i="1"/>
  <c r="CO187" i="1" s="1"/>
  <c r="CU186" i="1"/>
  <c r="CU187" i="1" s="1"/>
  <c r="AF186" i="1"/>
  <c r="AF187" i="1" s="1"/>
  <c r="BX186" i="1"/>
  <c r="BX187" i="1" s="1"/>
  <c r="CZ186" i="1"/>
  <c r="CZ187" i="1" s="1"/>
  <c r="BQ186" i="1"/>
  <c r="BQ187" i="1" s="1"/>
  <c r="CG186" i="1"/>
  <c r="CG187" i="1" s="1"/>
  <c r="AM186" i="1"/>
  <c r="AM187" i="1" s="1"/>
  <c r="BG186" i="1"/>
  <c r="BG187" i="1" s="1"/>
  <c r="DC186" i="1"/>
  <c r="DC187" i="1" s="1"/>
  <c r="BN186" i="1"/>
  <c r="BN187" i="1" s="1"/>
  <c r="AK186" i="1"/>
  <c r="AK187" i="1" s="1"/>
  <c r="CA186" i="1"/>
  <c r="CA187" i="1" s="1"/>
  <c r="CK186" i="1"/>
  <c r="CK187" i="1" s="1"/>
  <c r="BF186" i="1"/>
  <c r="BF187" i="1" s="1"/>
  <c r="R186" i="1"/>
  <c r="R187" i="1" s="1"/>
  <c r="AW186" i="1"/>
  <c r="AW187" i="1" s="1"/>
  <c r="S186" i="1"/>
  <c r="S187" i="1" s="1"/>
  <c r="CF186" i="1"/>
  <c r="CF187" i="1" s="1"/>
  <c r="BH186" i="1"/>
  <c r="BH187" i="1" s="1"/>
  <c r="CD186" i="1"/>
  <c r="CD187" i="1" s="1"/>
  <c r="T186" i="1"/>
  <c r="T187" i="1" s="1"/>
  <c r="BT188" i="1" l="1"/>
  <c r="BT189" i="1" s="1"/>
  <c r="CS188" i="1"/>
  <c r="CS189" i="1" s="1"/>
  <c r="CG188" i="1"/>
  <c r="CG189" i="1" s="1"/>
  <c r="AF188" i="1"/>
  <c r="AF189" i="1" s="1"/>
  <c r="CF188" i="1"/>
  <c r="CF189" i="1" s="1"/>
  <c r="AN188" i="1"/>
  <c r="AN189" i="1" s="1"/>
  <c r="CE188" i="1"/>
  <c r="CE189" i="1" s="1"/>
  <c r="DC188" i="1"/>
  <c r="DC189" i="1" s="1"/>
  <c r="BL188" i="1"/>
  <c r="BL189" i="1" s="1"/>
  <c r="CL188" i="1"/>
  <c r="CL189" i="1" s="1"/>
  <c r="BS188" i="1"/>
  <c r="BS189" i="1" s="1"/>
  <c r="CV188" i="1"/>
  <c r="CV189" i="1" s="1"/>
  <c r="S188" i="1"/>
  <c r="S189" i="1" s="1"/>
  <c r="BV188" i="1"/>
  <c r="BV189" i="1" s="1"/>
  <c r="BN188" i="1"/>
  <c r="BN189" i="1" s="1"/>
  <c r="AT188" i="1"/>
  <c r="AT189" i="1" s="1"/>
  <c r="BU188" i="1"/>
  <c r="BU189" i="1" s="1"/>
  <c r="Z188" i="1"/>
  <c r="Z189" i="1" s="1"/>
  <c r="DE188" i="1"/>
  <c r="DE189" i="1" s="1"/>
  <c r="CP188" i="1"/>
  <c r="CP189" i="1" s="1"/>
  <c r="T188" i="1"/>
  <c r="T189" i="1" s="1"/>
  <c r="O188" i="1"/>
  <c r="O189" i="1" s="1"/>
  <c r="CD188" i="1"/>
  <c r="CD189" i="1" s="1"/>
  <c r="I188" i="1"/>
  <c r="I189" i="1" s="1"/>
  <c r="AU188" i="1"/>
  <c r="AU189" i="1" s="1"/>
  <c r="BP188" i="1"/>
  <c r="BP189" i="1" s="1"/>
  <c r="BQ188" i="1"/>
  <c r="BQ189" i="1" s="1"/>
  <c r="AM188" i="1"/>
  <c r="AM189" i="1" s="1"/>
  <c r="AL188" i="1"/>
  <c r="AL189" i="1" s="1"/>
  <c r="U188" i="1"/>
  <c r="U189" i="1" s="1"/>
  <c r="AY188" i="1"/>
  <c r="AY189" i="1" s="1"/>
  <c r="BY188" i="1"/>
  <c r="BY189" i="1" s="1"/>
  <c r="CZ188" i="1"/>
  <c r="CZ189" i="1" s="1"/>
  <c r="CO188" i="1"/>
  <c r="CO189" i="1" s="1"/>
  <c r="AH188" i="1"/>
  <c r="AH189" i="1" s="1"/>
  <c r="CH188" i="1"/>
  <c r="CH189" i="1" s="1"/>
  <c r="CJ188" i="1"/>
  <c r="CJ189" i="1" s="1"/>
  <c r="AX188" i="1"/>
  <c r="AX189" i="1" s="1"/>
  <c r="CB188" i="1"/>
  <c r="CB189" i="1" s="1"/>
  <c r="CC188" i="1"/>
  <c r="CC189" i="1" s="1"/>
  <c r="BE188" i="1"/>
  <c r="BE189" i="1" s="1"/>
  <c r="AO188" i="1"/>
  <c r="AO189" i="1" s="1"/>
  <c r="AE188" i="1"/>
  <c r="AE189" i="1" s="1"/>
  <c r="AI188" i="1"/>
  <c r="AI189" i="1" s="1"/>
  <c r="AG188" i="1"/>
  <c r="AG189" i="1" s="1"/>
  <c r="BO188" i="1"/>
  <c r="BO189" i="1" s="1"/>
  <c r="P188" i="1"/>
  <c r="P189" i="1" s="1"/>
  <c r="AS188" i="1"/>
  <c r="AS189" i="1" s="1"/>
  <c r="CI188" i="1"/>
  <c r="CI189" i="1" s="1"/>
  <c r="BJ188" i="1"/>
  <c r="BJ189" i="1" s="1"/>
  <c r="V188" i="1"/>
  <c r="V189" i="1" s="1"/>
  <c r="N188" i="1"/>
  <c r="N189" i="1" s="1"/>
  <c r="DA188" i="1"/>
  <c r="DA189" i="1" s="1"/>
  <c r="K188" i="1"/>
  <c r="K189" i="1" s="1"/>
  <c r="DB188" i="1"/>
  <c r="DB189" i="1" s="1"/>
  <c r="BI188" i="1"/>
  <c r="BI189" i="1" s="1"/>
  <c r="AW188" i="1"/>
  <c r="AW189" i="1" s="1"/>
  <c r="BB188" i="1"/>
  <c r="BB189" i="1" s="1"/>
  <c r="CA188" i="1"/>
  <c r="CA189" i="1" s="1"/>
  <c r="BM188" i="1"/>
  <c r="BM189" i="1" s="1"/>
  <c r="AK188" i="1"/>
  <c r="AK189" i="1" s="1"/>
  <c r="CK188" i="1"/>
  <c r="CK189" i="1" s="1"/>
  <c r="W188" i="1"/>
  <c r="W189" i="1" s="1"/>
  <c r="CQ188" i="1"/>
  <c r="CQ189" i="1" s="1"/>
  <c r="CU188" i="1"/>
  <c r="CU189" i="1" s="1"/>
  <c r="CR188" i="1"/>
  <c r="CR189" i="1" s="1"/>
  <c r="AB188" i="1"/>
  <c r="AB189" i="1" s="1"/>
  <c r="AR188" i="1"/>
  <c r="AR189" i="1" s="1"/>
  <c r="BH188" i="1"/>
  <c r="BH189" i="1" s="1"/>
  <c r="CM188" i="1"/>
  <c r="CM189" i="1" s="1"/>
  <c r="AV188" i="1"/>
  <c r="AV189" i="1" s="1"/>
  <c r="CW188" i="1"/>
  <c r="CW189" i="1" s="1"/>
  <c r="AP188" i="1"/>
  <c r="AP189" i="1" s="1"/>
  <c r="CT188" i="1"/>
  <c r="CT189" i="1" s="1"/>
  <c r="R188" i="1"/>
  <c r="R189" i="1" s="1"/>
  <c r="CN188" i="1"/>
  <c r="CN189" i="1" s="1"/>
  <c r="AQ188" i="1"/>
  <c r="AQ189" i="1" s="1"/>
  <c r="L188" i="1"/>
  <c r="L189" i="1" s="1"/>
  <c r="Y188" i="1"/>
  <c r="Y189" i="1" s="1"/>
  <c r="BZ188" i="1"/>
  <c r="BZ189" i="1" s="1"/>
  <c r="AA188" i="1"/>
  <c r="AA189" i="1" s="1"/>
  <c r="BA188" i="1"/>
  <c r="BA189" i="1" s="1"/>
  <c r="AZ188" i="1"/>
  <c r="AZ189" i="1" s="1"/>
  <c r="BK188" i="1"/>
  <c r="BK189" i="1" s="1"/>
  <c r="BX188" i="1"/>
  <c r="BX189" i="1" s="1"/>
  <c r="X188" i="1"/>
  <c r="X189" i="1" s="1"/>
  <c r="CY188" i="1"/>
  <c r="CY189" i="1" s="1"/>
  <c r="CX188" i="1"/>
  <c r="CX189" i="1" s="1"/>
  <c r="BD188" i="1"/>
  <c r="BD189" i="1" s="1"/>
  <c r="BG188" i="1"/>
  <c r="BG189" i="1" s="1"/>
  <c r="J188" i="1"/>
  <c r="J189" i="1" s="1"/>
  <c r="BW188" i="1"/>
  <c r="BW189" i="1" s="1"/>
  <c r="AC188" i="1"/>
  <c r="AC189" i="1" s="1"/>
  <c r="BC188" i="1"/>
  <c r="BC189" i="1" s="1"/>
  <c r="BR188" i="1"/>
  <c r="BR189" i="1" s="1"/>
  <c r="AJ188" i="1"/>
  <c r="AJ189" i="1" s="1"/>
  <c r="Q188" i="1"/>
  <c r="Q189" i="1" s="1"/>
  <c r="AD188" i="1"/>
  <c r="AD189" i="1" s="1"/>
  <c r="M188" i="1"/>
  <c r="M189" i="1" s="1"/>
  <c r="BF188" i="1"/>
  <c r="BF189" i="1" s="1"/>
  <c r="DD188" i="1"/>
  <c r="DD189" i="1" s="1"/>
  <c r="AC190" i="1" l="1"/>
  <c r="AC191" i="1" s="1"/>
  <c r="DD190" i="1"/>
  <c r="DD191" i="1" s="1"/>
  <c r="BF190" i="1"/>
  <c r="BF191" i="1" s="1"/>
  <c r="AF190" i="1"/>
  <c r="AF191" i="1" s="1"/>
  <c r="BX190" i="1"/>
  <c r="BX191" i="1" s="1"/>
  <c r="V190" i="1"/>
  <c r="V191" i="1" s="1"/>
  <c r="BD190" i="1"/>
  <c r="BD191" i="1" s="1"/>
  <c r="AA190" i="1"/>
  <c r="AA191" i="1" s="1"/>
  <c r="AP190" i="1"/>
  <c r="AP191" i="1" s="1"/>
  <c r="CU190" i="1"/>
  <c r="CU191" i="1" s="1"/>
  <c r="CI190" i="1"/>
  <c r="CI191" i="1" s="1"/>
  <c r="BE190" i="1"/>
  <c r="BE191" i="1" s="1"/>
  <c r="CZ190" i="1"/>
  <c r="CZ191" i="1" s="1"/>
  <c r="AO190" i="1"/>
  <c r="AO191" i="1" s="1"/>
  <c r="CX190" i="1"/>
  <c r="CX191" i="1" s="1"/>
  <c r="BZ190" i="1"/>
  <c r="BZ191" i="1" s="1"/>
  <c r="CQ190" i="1"/>
  <c r="CQ191" i="1" s="1"/>
  <c r="BI190" i="1"/>
  <c r="BI191" i="1" s="1"/>
  <c r="AS190" i="1"/>
  <c r="AS191" i="1" s="1"/>
  <c r="AJ190" i="1"/>
  <c r="AJ191" i="1" s="1"/>
  <c r="CL190" i="1"/>
  <c r="CL191" i="1" s="1"/>
  <c r="AQ190" i="1"/>
  <c r="AQ191" i="1" s="1"/>
  <c r="AM190" i="1"/>
  <c r="AM191" i="1" s="1"/>
  <c r="BN190" i="1"/>
  <c r="BN191" i="1" s="1"/>
  <c r="DE190" i="1"/>
  <c r="DE191" i="1" s="1"/>
  <c r="BJ190" i="1"/>
  <c r="BJ191" i="1" s="1"/>
  <c r="CD190" i="1"/>
  <c r="CD191" i="1" s="1"/>
  <c r="CB190" i="1"/>
  <c r="CB191" i="1" s="1"/>
  <c r="AT190" i="1"/>
  <c r="AT191" i="1" s="1"/>
  <c r="Q190" i="1"/>
  <c r="Q191" i="1" s="1"/>
  <c r="BW190" i="1"/>
  <c r="BW191" i="1" s="1"/>
  <c r="AG190" i="1"/>
  <c r="AG191" i="1" s="1"/>
  <c r="BU190" i="1"/>
  <c r="BU191" i="1" s="1"/>
  <c r="M190" i="1"/>
  <c r="M191" i="1" s="1"/>
  <c r="BA190" i="1"/>
  <c r="BA191" i="1" s="1"/>
  <c r="K190" i="1"/>
  <c r="K191" i="1" s="1"/>
  <c r="AV190" i="1"/>
  <c r="AV191" i="1" s="1"/>
  <c r="W190" i="1"/>
  <c r="W191" i="1" s="1"/>
  <c r="BH190" i="1"/>
  <c r="BH191" i="1" s="1"/>
  <c r="DC190" i="1"/>
  <c r="DC191" i="1" s="1"/>
  <c r="P190" i="1"/>
  <c r="P191" i="1" s="1"/>
  <c r="CG190" i="1"/>
  <c r="CG191" i="1" s="1"/>
  <c r="BM190" i="1"/>
  <c r="BM191" i="1" s="1"/>
  <c r="BT190" i="1"/>
  <c r="BT191" i="1" s="1"/>
  <c r="BV190" i="1"/>
  <c r="BV191" i="1" s="1"/>
  <c r="CO190" i="1"/>
  <c r="CO191" i="1" s="1"/>
  <c r="BL190" i="1"/>
  <c r="BL191" i="1" s="1"/>
  <c r="AD190" i="1"/>
  <c r="AD191" i="1" s="1"/>
  <c r="CF190" i="1"/>
  <c r="CF191" i="1" s="1"/>
  <c r="T190" i="1"/>
  <c r="T191" i="1" s="1"/>
  <c r="CW190" i="1"/>
  <c r="CW191" i="1" s="1"/>
  <c r="BY190" i="1"/>
  <c r="BY191" i="1" s="1"/>
  <c r="CJ190" i="1"/>
  <c r="CJ191" i="1" s="1"/>
  <c r="AK190" i="1"/>
  <c r="AK191" i="1" s="1"/>
  <c r="BR190" i="1"/>
  <c r="BR191" i="1" s="1"/>
  <c r="AI190" i="1"/>
  <c r="AI191" i="1" s="1"/>
  <c r="AY190" i="1"/>
  <c r="AY191" i="1" s="1"/>
  <c r="Y190" i="1"/>
  <c r="Y191" i="1" s="1"/>
  <c r="BP190" i="1"/>
  <c r="BP191" i="1" s="1"/>
  <c r="L190" i="1"/>
  <c r="L191" i="1" s="1"/>
  <c r="AR190" i="1"/>
  <c r="AR191" i="1" s="1"/>
  <c r="CN190" i="1"/>
  <c r="CN191" i="1" s="1"/>
  <c r="O190" i="1"/>
  <c r="O191" i="1" s="1"/>
  <c r="BB190" i="1"/>
  <c r="BB191" i="1" s="1"/>
  <c r="BC190" i="1"/>
  <c r="BC191" i="1" s="1"/>
  <c r="S190" i="1"/>
  <c r="S191" i="1" s="1"/>
  <c r="CT190" i="1"/>
  <c r="CT191" i="1" s="1"/>
  <c r="DA190" i="1"/>
  <c r="DA191" i="1" s="1"/>
  <c r="AH190" i="1"/>
  <c r="AH191" i="1" s="1"/>
  <c r="AW190" i="1"/>
  <c r="AW191" i="1" s="1"/>
  <c r="BQ190" i="1"/>
  <c r="BQ191" i="1" s="1"/>
  <c r="CK190" i="1"/>
  <c r="CK191" i="1" s="1"/>
  <c r="Z190" i="1"/>
  <c r="Z191" i="1" s="1"/>
  <c r="AU190" i="1"/>
  <c r="AU191" i="1" s="1"/>
  <c r="U190" i="1"/>
  <c r="U191" i="1" s="1"/>
  <c r="CY190" i="1"/>
  <c r="CY191" i="1" s="1"/>
  <c r="AL190" i="1"/>
  <c r="AL191" i="1" s="1"/>
  <c r="CP190" i="1"/>
  <c r="CP191" i="1" s="1"/>
  <c r="BK190" i="1"/>
  <c r="BK191" i="1" s="1"/>
  <c r="CH190" i="1"/>
  <c r="CH191" i="1" s="1"/>
  <c r="R190" i="1"/>
  <c r="R191" i="1" s="1"/>
  <c r="I190" i="1"/>
  <c r="I191" i="1" s="1"/>
  <c r="CR190" i="1"/>
  <c r="CR191" i="1" s="1"/>
  <c r="N190" i="1"/>
  <c r="N191" i="1" s="1"/>
  <c r="CC190" i="1"/>
  <c r="CC191" i="1" s="1"/>
  <c r="J190" i="1"/>
  <c r="J191" i="1" s="1"/>
  <c r="BO190" i="1"/>
  <c r="BO191" i="1" s="1"/>
  <c r="CE190" i="1"/>
  <c r="CE191" i="1" s="1"/>
  <c r="CA190" i="1"/>
  <c r="CA191" i="1" s="1"/>
  <c r="BG190" i="1"/>
  <c r="BG191" i="1" s="1"/>
  <c r="AN190" i="1"/>
  <c r="AN191" i="1" s="1"/>
  <c r="AE190" i="1"/>
  <c r="AE191" i="1" s="1"/>
  <c r="X190" i="1"/>
  <c r="X191" i="1" s="1"/>
  <c r="BS190" i="1"/>
  <c r="BS191" i="1" s="1"/>
  <c r="CV190" i="1"/>
  <c r="CV191" i="1" s="1"/>
  <c r="AZ190" i="1"/>
  <c r="AZ191" i="1" s="1"/>
  <c r="AB190" i="1"/>
  <c r="AB191" i="1" s="1"/>
  <c r="CM190" i="1"/>
  <c r="CM191" i="1" s="1"/>
  <c r="CS190" i="1"/>
  <c r="CS191" i="1" s="1"/>
  <c r="DB190" i="1"/>
  <c r="DB191" i="1" s="1"/>
  <c r="AX190" i="1"/>
  <c r="AX191" i="1" s="1"/>
  <c r="AJ192" i="1" l="1"/>
  <c r="AJ193" i="1" s="1"/>
  <c r="AU192" i="1"/>
  <c r="AU193" i="1" s="1"/>
  <c r="BT192" i="1"/>
  <c r="BT193" i="1" s="1"/>
  <c r="DE192" i="1"/>
  <c r="DE193" i="1" s="1"/>
  <c r="CB192" i="1"/>
  <c r="CB193" i="1" s="1"/>
  <c r="BE192" i="1"/>
  <c r="BE193" i="1" s="1"/>
  <c r="DB192" i="1"/>
  <c r="DB193" i="1" s="1"/>
  <c r="CS192" i="1"/>
  <c r="CS193" i="1" s="1"/>
  <c r="AN192" i="1"/>
  <c r="AN193" i="1" s="1"/>
  <c r="CM192" i="1"/>
  <c r="CM193" i="1" s="1"/>
  <c r="BG192" i="1"/>
  <c r="BG193" i="1" s="1"/>
  <c r="CF192" i="1"/>
  <c r="CF193" i="1" s="1"/>
  <c r="AW192" i="1"/>
  <c r="AW193" i="1" s="1"/>
  <c r="BK192" i="1"/>
  <c r="BK193" i="1" s="1"/>
  <c r="K192" i="1"/>
  <c r="K193" i="1" s="1"/>
  <c r="BO192" i="1"/>
  <c r="BO193" i="1" s="1"/>
  <c r="BV192" i="1"/>
  <c r="BV193" i="1" s="1"/>
  <c r="J192" i="1"/>
  <c r="J193" i="1" s="1"/>
  <c r="Q192" i="1"/>
  <c r="Q193" i="1" s="1"/>
  <c r="CL192" i="1"/>
  <c r="CL193" i="1" s="1"/>
  <c r="CT192" i="1"/>
  <c r="CT193" i="1" s="1"/>
  <c r="AG192" i="1"/>
  <c r="AG193" i="1" s="1"/>
  <c r="AH192" i="1"/>
  <c r="AH193" i="1" s="1"/>
  <c r="T192" i="1"/>
  <c r="T193" i="1" s="1"/>
  <c r="S192" i="1"/>
  <c r="S193" i="1" s="1"/>
  <c r="AC192" i="1"/>
  <c r="AC193" i="1" s="1"/>
  <c r="CX192" i="1"/>
  <c r="CX193" i="1" s="1"/>
  <c r="AP192" i="1"/>
  <c r="AP193" i="1" s="1"/>
  <c r="AF192" i="1"/>
  <c r="AF193" i="1" s="1"/>
  <c r="BH192" i="1"/>
  <c r="BH193" i="1" s="1"/>
  <c r="AT192" i="1"/>
  <c r="AT193" i="1" s="1"/>
  <c r="CC192" i="1"/>
  <c r="CC193" i="1" s="1"/>
  <c r="BP192" i="1"/>
  <c r="BP193" i="1" s="1"/>
  <c r="BZ192" i="1"/>
  <c r="BZ193" i="1" s="1"/>
  <c r="BM192" i="1"/>
  <c r="BM193" i="1" s="1"/>
  <c r="CG192" i="1"/>
  <c r="CG193" i="1" s="1"/>
  <c r="Y192" i="1"/>
  <c r="Y193" i="1" s="1"/>
  <c r="BS192" i="1"/>
  <c r="BS193" i="1" s="1"/>
  <c r="L192" i="1"/>
  <c r="L193" i="1" s="1"/>
  <c r="CP192" i="1"/>
  <c r="CP193" i="1" s="1"/>
  <c r="BN192" i="1"/>
  <c r="BN193" i="1" s="1"/>
  <c r="BU192" i="1"/>
  <c r="BU193" i="1" s="1"/>
  <c r="CZ192" i="1"/>
  <c r="CZ193" i="1" s="1"/>
  <c r="BQ192" i="1"/>
  <c r="BQ193" i="1" s="1"/>
  <c r="CD192" i="1"/>
  <c r="CD193" i="1" s="1"/>
  <c r="X192" i="1"/>
  <c r="X193" i="1" s="1"/>
  <c r="CJ192" i="1"/>
  <c r="CJ193" i="1" s="1"/>
  <c r="AO192" i="1"/>
  <c r="AO193" i="1" s="1"/>
  <c r="AB192" i="1"/>
  <c r="AB193" i="1" s="1"/>
  <c r="N192" i="1"/>
  <c r="N193" i="1" s="1"/>
  <c r="AQ192" i="1"/>
  <c r="AQ193" i="1" s="1"/>
  <c r="BC192" i="1"/>
  <c r="BC193" i="1" s="1"/>
  <c r="AY192" i="1"/>
  <c r="AY193" i="1" s="1"/>
  <c r="CW192" i="1"/>
  <c r="CW193" i="1" s="1"/>
  <c r="CK192" i="1"/>
  <c r="CK193" i="1" s="1"/>
  <c r="BA192" i="1"/>
  <c r="BA193" i="1" s="1"/>
  <c r="AE192" i="1"/>
  <c r="AE193" i="1" s="1"/>
  <c r="AZ192" i="1"/>
  <c r="AZ193" i="1" s="1"/>
  <c r="CR192" i="1"/>
  <c r="CR193" i="1" s="1"/>
  <c r="AL192" i="1"/>
  <c r="AL193" i="1" s="1"/>
  <c r="BB192" i="1"/>
  <c r="BB193" i="1" s="1"/>
  <c r="BR192" i="1"/>
  <c r="BR193" i="1" s="1"/>
  <c r="CA192" i="1"/>
  <c r="CA193" i="1" s="1"/>
  <c r="CV192" i="1"/>
  <c r="CV193" i="1" s="1"/>
  <c r="BI192" i="1"/>
  <c r="BI193" i="1" s="1"/>
  <c r="CY192" i="1"/>
  <c r="CY193" i="1" s="1"/>
  <c r="O192" i="1"/>
  <c r="O193" i="1" s="1"/>
  <c r="BY192" i="1"/>
  <c r="BY193" i="1" s="1"/>
  <c r="BD192" i="1"/>
  <c r="BD193" i="1" s="1"/>
  <c r="CU192" i="1"/>
  <c r="CU193" i="1" s="1"/>
  <c r="M192" i="1"/>
  <c r="M193" i="1" s="1"/>
  <c r="V192" i="1"/>
  <c r="V193" i="1" s="1"/>
  <c r="BX192" i="1"/>
  <c r="BX193" i="1" s="1"/>
  <c r="I192" i="1"/>
  <c r="I193" i="1" s="1"/>
  <c r="U192" i="1"/>
  <c r="U193" i="1" s="1"/>
  <c r="CN192" i="1"/>
  <c r="CN193" i="1" s="1"/>
  <c r="Z192" i="1"/>
  <c r="Z193" i="1" s="1"/>
  <c r="P192" i="1"/>
  <c r="P193" i="1" s="1"/>
  <c r="AA192" i="1"/>
  <c r="AA193" i="1" s="1"/>
  <c r="CQ192" i="1"/>
  <c r="CQ193" i="1" s="1"/>
  <c r="AS192" i="1"/>
  <c r="AS193" i="1" s="1"/>
  <c r="CI192" i="1"/>
  <c r="CI193" i="1" s="1"/>
  <c r="BJ192" i="1"/>
  <c r="BJ193" i="1" s="1"/>
  <c r="W192" i="1"/>
  <c r="W193" i="1" s="1"/>
  <c r="AI192" i="1"/>
  <c r="AI193" i="1" s="1"/>
  <c r="AM192" i="1"/>
  <c r="AM193" i="1" s="1"/>
  <c r="AX192" i="1"/>
  <c r="AX193" i="1" s="1"/>
  <c r="R192" i="1"/>
  <c r="R193" i="1" s="1"/>
  <c r="AK192" i="1"/>
  <c r="AK193" i="1" s="1"/>
  <c r="AR192" i="1"/>
  <c r="AR193" i="1" s="1"/>
  <c r="CE192" i="1"/>
  <c r="CE193" i="1" s="1"/>
  <c r="BL192" i="1"/>
  <c r="BL193" i="1" s="1"/>
  <c r="CO192" i="1"/>
  <c r="CO193" i="1" s="1"/>
  <c r="DC192" i="1"/>
  <c r="DC193" i="1" s="1"/>
  <c r="BW192" i="1"/>
  <c r="BW193" i="1" s="1"/>
  <c r="DD192" i="1"/>
  <c r="DD193" i="1" s="1"/>
  <c r="AD192" i="1"/>
  <c r="AD193" i="1" s="1"/>
  <c r="AV192" i="1"/>
  <c r="AV193" i="1" s="1"/>
  <c r="BF192" i="1"/>
  <c r="BF193" i="1" s="1"/>
  <c r="CH192" i="1"/>
  <c r="CH193" i="1" s="1"/>
  <c r="DA192" i="1"/>
  <c r="DA193" i="1" s="1"/>
  <c r="CB194" i="1" l="1"/>
  <c r="CB195" i="1" s="1"/>
  <c r="AJ194" i="1"/>
  <c r="AJ195" i="1" s="1"/>
  <c r="AF194" i="1"/>
  <c r="AF195" i="1" s="1"/>
  <c r="BX194" i="1"/>
  <c r="BX195" i="1" s="1"/>
  <c r="BO194" i="1"/>
  <c r="BO195" i="1" s="1"/>
  <c r="BN194" i="1"/>
  <c r="BN195" i="1" s="1"/>
  <c r="AC194" i="1"/>
  <c r="AC195" i="1" s="1"/>
  <c r="BU194" i="1"/>
  <c r="BU195" i="1" s="1"/>
  <c r="T194" i="1"/>
  <c r="T195" i="1" s="1"/>
  <c r="DE194" i="1"/>
  <c r="DE195" i="1" s="1"/>
  <c r="AM194" i="1"/>
  <c r="AM195" i="1" s="1"/>
  <c r="BY194" i="1"/>
  <c r="BY195" i="1" s="1"/>
  <c r="CU194" i="1"/>
  <c r="CU195" i="1" s="1"/>
  <c r="BR194" i="1"/>
  <c r="BR195" i="1" s="1"/>
  <c r="CW194" i="1"/>
  <c r="CW195" i="1" s="1"/>
  <c r="BK194" i="1"/>
  <c r="BK195" i="1" s="1"/>
  <c r="AH194" i="1"/>
  <c r="AH195" i="1" s="1"/>
  <c r="Y194" i="1"/>
  <c r="Y195" i="1" s="1"/>
  <c r="DA194" i="1"/>
  <c r="DA195" i="1" s="1"/>
  <c r="CO194" i="1"/>
  <c r="CO195" i="1" s="1"/>
  <c r="AI194" i="1"/>
  <c r="AI195" i="1" s="1"/>
  <c r="DC194" i="1"/>
  <c r="DC195" i="1" s="1"/>
  <c r="CQ194" i="1"/>
  <c r="CQ195" i="1" s="1"/>
  <c r="S194" i="1"/>
  <c r="S195" i="1" s="1"/>
  <c r="AR194" i="1"/>
  <c r="AR195" i="1" s="1"/>
  <c r="AX194" i="1"/>
  <c r="AX195" i="1" s="1"/>
  <c r="AY194" i="1"/>
  <c r="AY195" i="1" s="1"/>
  <c r="AA194" i="1"/>
  <c r="AA195" i="1" s="1"/>
  <c r="CP194" i="1"/>
  <c r="CP195" i="1" s="1"/>
  <c r="P194" i="1"/>
  <c r="P195" i="1" s="1"/>
  <c r="CM194" i="1"/>
  <c r="CM195" i="1" s="1"/>
  <c r="CZ194" i="1"/>
  <c r="CZ195" i="1" s="1"/>
  <c r="CC194" i="1"/>
  <c r="CC195" i="1" s="1"/>
  <c r="AK194" i="1"/>
  <c r="AK195" i="1" s="1"/>
  <c r="Q194" i="1"/>
  <c r="Q195" i="1" s="1"/>
  <c r="W194" i="1"/>
  <c r="W195" i="1" s="1"/>
  <c r="CD194" i="1"/>
  <c r="CD195" i="1" s="1"/>
  <c r="AB194" i="1"/>
  <c r="AB195" i="1" s="1"/>
  <c r="BL194" i="1"/>
  <c r="BL195" i="1" s="1"/>
  <c r="AO194" i="1"/>
  <c r="AO195" i="1" s="1"/>
  <c r="L194" i="1"/>
  <c r="L195" i="1" s="1"/>
  <c r="CF194" i="1"/>
  <c r="CF195" i="1" s="1"/>
  <c r="R194" i="1"/>
  <c r="R195" i="1" s="1"/>
  <c r="BG194" i="1"/>
  <c r="BG195" i="1" s="1"/>
  <c r="V194" i="1"/>
  <c r="V195" i="1" s="1"/>
  <c r="AG194" i="1"/>
  <c r="AG195" i="1" s="1"/>
  <c r="K194" i="1"/>
  <c r="K195" i="1" s="1"/>
  <c r="Z194" i="1"/>
  <c r="Z195" i="1" s="1"/>
  <c r="BC194" i="1"/>
  <c r="BC195" i="1" s="1"/>
  <c r="CJ194" i="1"/>
  <c r="CJ195" i="1" s="1"/>
  <c r="AD194" i="1"/>
  <c r="AD195" i="1" s="1"/>
  <c r="BB194" i="1"/>
  <c r="BB195" i="1" s="1"/>
  <c r="BJ194" i="1"/>
  <c r="BJ195" i="1" s="1"/>
  <c r="AQ194" i="1"/>
  <c r="AQ195" i="1" s="1"/>
  <c r="BD194" i="1"/>
  <c r="BD195" i="1" s="1"/>
  <c r="AE194" i="1"/>
  <c r="AE195" i="1" s="1"/>
  <c r="CG194" i="1"/>
  <c r="CG195" i="1" s="1"/>
  <c r="AW194" i="1"/>
  <c r="AW195" i="1" s="1"/>
  <c r="AP194" i="1"/>
  <c r="AP195" i="1" s="1"/>
  <c r="X194" i="1"/>
  <c r="X195" i="1" s="1"/>
  <c r="BT194" i="1"/>
  <c r="BT195" i="1" s="1"/>
  <c r="AV194" i="1"/>
  <c r="AV195" i="1" s="1"/>
  <c r="AU194" i="1"/>
  <c r="AU195" i="1" s="1"/>
  <c r="CX194" i="1"/>
  <c r="CX195" i="1" s="1"/>
  <c r="O194" i="1"/>
  <c r="O195" i="1" s="1"/>
  <c r="DD194" i="1"/>
  <c r="DD195" i="1" s="1"/>
  <c r="AL194" i="1"/>
  <c r="AL195" i="1" s="1"/>
  <c r="CI194" i="1"/>
  <c r="CI195" i="1" s="1"/>
  <c r="N194" i="1"/>
  <c r="N195" i="1" s="1"/>
  <c r="AS194" i="1"/>
  <c r="AS195" i="1" s="1"/>
  <c r="BA194" i="1"/>
  <c r="BA195" i="1" s="1"/>
  <c r="BF194" i="1"/>
  <c r="BF195" i="1" s="1"/>
  <c r="CK194" i="1"/>
  <c r="CK195" i="1" s="1"/>
  <c r="CH194" i="1"/>
  <c r="CH195" i="1" s="1"/>
  <c r="CE194" i="1"/>
  <c r="CE195" i="1" s="1"/>
  <c r="DB194" i="1"/>
  <c r="DB195" i="1" s="1"/>
  <c r="BS194" i="1"/>
  <c r="BS195" i="1" s="1"/>
  <c r="M194" i="1"/>
  <c r="M195" i="1" s="1"/>
  <c r="U194" i="1"/>
  <c r="U195" i="1" s="1"/>
  <c r="CY194" i="1"/>
  <c r="CY195" i="1" s="1"/>
  <c r="CR194" i="1"/>
  <c r="CR195" i="1" s="1"/>
  <c r="I194" i="1"/>
  <c r="I195" i="1" s="1"/>
  <c r="BE194" i="1"/>
  <c r="BE195" i="1" s="1"/>
  <c r="BP194" i="1"/>
  <c r="BP195" i="1" s="1"/>
  <c r="AN194" i="1"/>
  <c r="AN195" i="1" s="1"/>
  <c r="BM194" i="1"/>
  <c r="BM195" i="1" s="1"/>
  <c r="CL194" i="1"/>
  <c r="CL195" i="1" s="1"/>
  <c r="BV194" i="1"/>
  <c r="BV195" i="1" s="1"/>
  <c r="BW194" i="1"/>
  <c r="BW195" i="1" s="1"/>
  <c r="AZ194" i="1"/>
  <c r="AZ195" i="1" s="1"/>
  <c r="BI194" i="1"/>
  <c r="BI195" i="1" s="1"/>
  <c r="BH194" i="1"/>
  <c r="BH195" i="1" s="1"/>
  <c r="CV194" i="1"/>
  <c r="CV195" i="1" s="1"/>
  <c r="CA194" i="1"/>
  <c r="CA195" i="1" s="1"/>
  <c r="BZ194" i="1"/>
  <c r="BZ195" i="1" s="1"/>
  <c r="J194" i="1"/>
  <c r="J195" i="1" s="1"/>
  <c r="CT194" i="1"/>
  <c r="CT195" i="1" s="1"/>
  <c r="AT194" i="1"/>
  <c r="AT195" i="1" s="1"/>
  <c r="CS194" i="1"/>
  <c r="CS195" i="1" s="1"/>
  <c r="CN194" i="1"/>
  <c r="CN195" i="1" s="1"/>
  <c r="BQ194" i="1"/>
  <c r="BQ195" i="1" s="1"/>
  <c r="BF196" i="1" l="1"/>
  <c r="BF197" i="1" s="1"/>
  <c r="CO196" i="1"/>
  <c r="CO197" i="1" s="1"/>
  <c r="AJ196" i="1"/>
  <c r="AJ197" i="1" s="1"/>
  <c r="BW196" i="1"/>
  <c r="BW197" i="1" s="1"/>
  <c r="BZ196" i="1"/>
  <c r="BZ197" i="1" s="1"/>
  <c r="Z196" i="1"/>
  <c r="Z197" i="1" s="1"/>
  <c r="CS196" i="1"/>
  <c r="CS197" i="1" s="1"/>
  <c r="BV196" i="1"/>
  <c r="BV197" i="1" s="1"/>
  <c r="CK196" i="1"/>
  <c r="CK197" i="1" s="1"/>
  <c r="CE196" i="1"/>
  <c r="CE197" i="1" s="1"/>
  <c r="CR196" i="1"/>
  <c r="CR197" i="1" s="1"/>
  <c r="BI196" i="1"/>
  <c r="BI197" i="1" s="1"/>
  <c r="CG196" i="1"/>
  <c r="CG197" i="1" s="1"/>
  <c r="CT196" i="1"/>
  <c r="CT197" i="1" s="1"/>
  <c r="BD196" i="1"/>
  <c r="BD197" i="1" s="1"/>
  <c r="CL196" i="1"/>
  <c r="CL197" i="1" s="1"/>
  <c r="AN196" i="1"/>
  <c r="AN197" i="1" s="1"/>
  <c r="DA196" i="1"/>
  <c r="DA197" i="1" s="1"/>
  <c r="CW196" i="1"/>
  <c r="CW197" i="1" s="1"/>
  <c r="Q196" i="1"/>
  <c r="Q197" i="1" s="1"/>
  <c r="DE196" i="1"/>
  <c r="DE197" i="1" s="1"/>
  <c r="BA196" i="1"/>
  <c r="BA197" i="1" s="1"/>
  <c r="AQ196" i="1"/>
  <c r="AQ197" i="1" s="1"/>
  <c r="W196" i="1"/>
  <c r="W197" i="1" s="1"/>
  <c r="AU196" i="1"/>
  <c r="AU197" i="1" s="1"/>
  <c r="BU196" i="1"/>
  <c r="BU197" i="1" s="1"/>
  <c r="CU196" i="1"/>
  <c r="CU197" i="1" s="1"/>
  <c r="CQ196" i="1"/>
  <c r="CQ197" i="1" s="1"/>
  <c r="CY196" i="1"/>
  <c r="CY197" i="1" s="1"/>
  <c r="BG196" i="1"/>
  <c r="BG197" i="1" s="1"/>
  <c r="AK196" i="1"/>
  <c r="AK197" i="1" s="1"/>
  <c r="BP196" i="1"/>
  <c r="BP197" i="1" s="1"/>
  <c r="BQ196" i="1"/>
  <c r="BQ197" i="1" s="1"/>
  <c r="BE196" i="1"/>
  <c r="BE197" i="1" s="1"/>
  <c r="AT196" i="1"/>
  <c r="AT197" i="1" s="1"/>
  <c r="AS196" i="1"/>
  <c r="AS197" i="1" s="1"/>
  <c r="R196" i="1"/>
  <c r="R197" i="1" s="1"/>
  <c r="BJ196" i="1"/>
  <c r="BJ197" i="1" s="1"/>
  <c r="CC196" i="1"/>
  <c r="CC197" i="1" s="1"/>
  <c r="BR196" i="1"/>
  <c r="BR197" i="1" s="1"/>
  <c r="P196" i="1"/>
  <c r="P197" i="1" s="1"/>
  <c r="T196" i="1"/>
  <c r="T197" i="1" s="1"/>
  <c r="AV196" i="1"/>
  <c r="AV197" i="1" s="1"/>
  <c r="U196" i="1"/>
  <c r="U197" i="1" s="1"/>
  <c r="J196" i="1"/>
  <c r="J197" i="1" s="1"/>
  <c r="I196" i="1"/>
  <c r="I197" i="1" s="1"/>
  <c r="BT196" i="1"/>
  <c r="BT197" i="1" s="1"/>
  <c r="N196" i="1"/>
  <c r="N197" i="1" s="1"/>
  <c r="CF196" i="1"/>
  <c r="CF197" i="1" s="1"/>
  <c r="BB196" i="1"/>
  <c r="BB197" i="1" s="1"/>
  <c r="CZ196" i="1"/>
  <c r="CZ197" i="1" s="1"/>
  <c r="AD196" i="1"/>
  <c r="AD197" i="1" s="1"/>
  <c r="CP196" i="1"/>
  <c r="CP197" i="1" s="1"/>
  <c r="BN196" i="1"/>
  <c r="BN197" i="1" s="1"/>
  <c r="M196" i="1"/>
  <c r="M197" i="1" s="1"/>
  <c r="BC196" i="1"/>
  <c r="BC197" i="1" s="1"/>
  <c r="BX196" i="1"/>
  <c r="BX197" i="1" s="1"/>
  <c r="AH196" i="1"/>
  <c r="AH197" i="1" s="1"/>
  <c r="BS196" i="1"/>
  <c r="BS197" i="1" s="1"/>
  <c r="AZ196" i="1"/>
  <c r="AZ197" i="1" s="1"/>
  <c r="X196" i="1"/>
  <c r="X197" i="1" s="1"/>
  <c r="CI196" i="1"/>
  <c r="CI197" i="1" s="1"/>
  <c r="L196" i="1"/>
  <c r="L197" i="1" s="1"/>
  <c r="DD196" i="1"/>
  <c r="DD197" i="1" s="1"/>
  <c r="CM196" i="1"/>
  <c r="CM197" i="1" s="1"/>
  <c r="CB196" i="1"/>
  <c r="CB197" i="1" s="1"/>
  <c r="AA196" i="1"/>
  <c r="AA197" i="1" s="1"/>
  <c r="AF196" i="1"/>
  <c r="AF197" i="1" s="1"/>
  <c r="AX196" i="1"/>
  <c r="AX197" i="1" s="1"/>
  <c r="CN196" i="1"/>
  <c r="CN197" i="1" s="1"/>
  <c r="S196" i="1"/>
  <c r="S197" i="1" s="1"/>
  <c r="V196" i="1"/>
  <c r="V197" i="1" s="1"/>
  <c r="BY196" i="1"/>
  <c r="BY197" i="1" s="1"/>
  <c r="CA196" i="1"/>
  <c r="CA197" i="1" s="1"/>
  <c r="DB196" i="1"/>
  <c r="DB197" i="1" s="1"/>
  <c r="DC196" i="1"/>
  <c r="DC197" i="1" s="1"/>
  <c r="AP196" i="1"/>
  <c r="AP197" i="1" s="1"/>
  <c r="AL196" i="1"/>
  <c r="AL197" i="1" s="1"/>
  <c r="AO196" i="1"/>
  <c r="AO197" i="1" s="1"/>
  <c r="O196" i="1"/>
  <c r="O197" i="1" s="1"/>
  <c r="BL196" i="1"/>
  <c r="BL197" i="1" s="1"/>
  <c r="CX196" i="1"/>
  <c r="CX197" i="1" s="1"/>
  <c r="AY196" i="1"/>
  <c r="AY197" i="1" s="1"/>
  <c r="AC196" i="1"/>
  <c r="AC197" i="1" s="1"/>
  <c r="AM196" i="1"/>
  <c r="AM197" i="1" s="1"/>
  <c r="AB196" i="1"/>
  <c r="AB197" i="1" s="1"/>
  <c r="AR196" i="1"/>
  <c r="AR197" i="1" s="1"/>
  <c r="AI196" i="1"/>
  <c r="AI197" i="1" s="1"/>
  <c r="BK196" i="1"/>
  <c r="BK197" i="1" s="1"/>
  <c r="Y196" i="1"/>
  <c r="Y197" i="1" s="1"/>
  <c r="BM196" i="1"/>
  <c r="BM197" i="1" s="1"/>
  <c r="CV196" i="1"/>
  <c r="CV197" i="1" s="1"/>
  <c r="CH196" i="1"/>
  <c r="CH197" i="1" s="1"/>
  <c r="BH196" i="1"/>
  <c r="BH197" i="1" s="1"/>
  <c r="AW196" i="1"/>
  <c r="AW197" i="1" s="1"/>
  <c r="CJ196" i="1"/>
  <c r="CJ197" i="1" s="1"/>
  <c r="AE196" i="1"/>
  <c r="AE197" i="1" s="1"/>
  <c r="BO196" i="1"/>
  <c r="BO197" i="1" s="1"/>
  <c r="CD196" i="1"/>
  <c r="CD197" i="1" s="1"/>
  <c r="K196" i="1"/>
  <c r="K197" i="1" s="1"/>
  <c r="AG196" i="1"/>
  <c r="AG197" i="1" s="1"/>
  <c r="AE198" i="1" l="1"/>
  <c r="AE199" i="1" s="1"/>
  <c r="I198" i="1"/>
  <c r="I199" i="1" s="1"/>
  <c r="CD198" i="1"/>
  <c r="CD199" i="1" s="1"/>
  <c r="BM198" i="1"/>
  <c r="BM199" i="1" s="1"/>
  <c r="AY198" i="1"/>
  <c r="AY199" i="1" s="1"/>
  <c r="DB198" i="1"/>
  <c r="DB199" i="1" s="1"/>
  <c r="BT198" i="1"/>
  <c r="BT199" i="1" s="1"/>
  <c r="CR198" i="1"/>
  <c r="CR199" i="1" s="1"/>
  <c r="W198" i="1"/>
  <c r="W199" i="1" s="1"/>
  <c r="AT198" i="1"/>
  <c r="AT199" i="1" s="1"/>
  <c r="AC198" i="1"/>
  <c r="AC199" i="1" s="1"/>
  <c r="BB198" i="1"/>
  <c r="BB199" i="1" s="1"/>
  <c r="V198" i="1"/>
  <c r="V199" i="1" s="1"/>
  <c r="AQ198" i="1"/>
  <c r="AQ199" i="1" s="1"/>
  <c r="CZ198" i="1"/>
  <c r="CZ199" i="1" s="1"/>
  <c r="AV198" i="1"/>
  <c r="AV199" i="1" s="1"/>
  <c r="CU198" i="1"/>
  <c r="CU199" i="1" s="1"/>
  <c r="CL198" i="1"/>
  <c r="CL199" i="1" s="1"/>
  <c r="CX198" i="1"/>
  <c r="CX199" i="1" s="1"/>
  <c r="CO198" i="1"/>
  <c r="CO199" i="1" s="1"/>
  <c r="CQ198" i="1"/>
  <c r="CQ199" i="1" s="1"/>
  <c r="CI198" i="1"/>
  <c r="CI199" i="1" s="1"/>
  <c r="AS198" i="1"/>
  <c r="AS199" i="1" s="1"/>
  <c r="BF198" i="1"/>
  <c r="BF199" i="1" s="1"/>
  <c r="T198" i="1"/>
  <c r="T199" i="1" s="1"/>
  <c r="CB198" i="1"/>
  <c r="CB199" i="1" s="1"/>
  <c r="AW198" i="1"/>
  <c r="AW199" i="1" s="1"/>
  <c r="BS198" i="1"/>
  <c r="BS199" i="1" s="1"/>
  <c r="AG198" i="1"/>
  <c r="AG199" i="1" s="1"/>
  <c r="CH198" i="1"/>
  <c r="CH199" i="1" s="1"/>
  <c r="AM198" i="1"/>
  <c r="AM199" i="1" s="1"/>
  <c r="AP198" i="1"/>
  <c r="AP199" i="1" s="1"/>
  <c r="Y198" i="1"/>
  <c r="Y199" i="1" s="1"/>
  <c r="DD198" i="1"/>
  <c r="DD199" i="1" s="1"/>
  <c r="Q198" i="1"/>
  <c r="Q199" i="1" s="1"/>
  <c r="CG198" i="1"/>
  <c r="CG199" i="1" s="1"/>
  <c r="CA198" i="1"/>
  <c r="CA199" i="1" s="1"/>
  <c r="BP198" i="1"/>
  <c r="BP199" i="1" s="1"/>
  <c r="BA198" i="1"/>
  <c r="BA199" i="1" s="1"/>
  <c r="BI198" i="1"/>
  <c r="BI199" i="1" s="1"/>
  <c r="BK198" i="1"/>
  <c r="BK199" i="1" s="1"/>
  <c r="BH198" i="1"/>
  <c r="BH199" i="1" s="1"/>
  <c r="BL198" i="1"/>
  <c r="BL199" i="1" s="1"/>
  <c r="AU198" i="1"/>
  <c r="AU199" i="1" s="1"/>
  <c r="L198" i="1"/>
  <c r="L199" i="1" s="1"/>
  <c r="M198" i="1"/>
  <c r="M199" i="1" s="1"/>
  <c r="X198" i="1"/>
  <c r="X199" i="1" s="1"/>
  <c r="P198" i="1"/>
  <c r="P199" i="1" s="1"/>
  <c r="AH198" i="1"/>
  <c r="AH199" i="1" s="1"/>
  <c r="S198" i="1"/>
  <c r="S199" i="1" s="1"/>
  <c r="CY198" i="1"/>
  <c r="CY199" i="1" s="1"/>
  <c r="Z198" i="1"/>
  <c r="Z199" i="1" s="1"/>
  <c r="CK198" i="1"/>
  <c r="CK199" i="1" s="1"/>
  <c r="AI198" i="1"/>
  <c r="AI199" i="1" s="1"/>
  <c r="O198" i="1"/>
  <c r="O199" i="1" s="1"/>
  <c r="AL198" i="1"/>
  <c r="AL199" i="1" s="1"/>
  <c r="BN198" i="1"/>
  <c r="BN199" i="1" s="1"/>
  <c r="AZ198" i="1"/>
  <c r="AZ199" i="1" s="1"/>
  <c r="BR198" i="1"/>
  <c r="BR199" i="1" s="1"/>
  <c r="J198" i="1"/>
  <c r="J199" i="1" s="1"/>
  <c r="CN198" i="1"/>
  <c r="CN199" i="1" s="1"/>
  <c r="DE198" i="1"/>
  <c r="DE199" i="1" s="1"/>
  <c r="K198" i="1"/>
  <c r="K199" i="1" s="1"/>
  <c r="AJ198" i="1"/>
  <c r="AJ199" i="1" s="1"/>
  <c r="AR198" i="1"/>
  <c r="AR199" i="1" s="1"/>
  <c r="AO198" i="1"/>
  <c r="AO199" i="1" s="1"/>
  <c r="AX198" i="1"/>
  <c r="AX199" i="1" s="1"/>
  <c r="CP198" i="1"/>
  <c r="CP199" i="1" s="1"/>
  <c r="CC198" i="1"/>
  <c r="CC199" i="1" s="1"/>
  <c r="U198" i="1"/>
  <c r="U199" i="1" s="1"/>
  <c r="BX198" i="1"/>
  <c r="BX199" i="1" s="1"/>
  <c r="AN198" i="1"/>
  <c r="AN199" i="1" s="1"/>
  <c r="AB198" i="1"/>
  <c r="AB199" i="1" s="1"/>
  <c r="AK198" i="1"/>
  <c r="AK199" i="1" s="1"/>
  <c r="BW198" i="1"/>
  <c r="BW199" i="1" s="1"/>
  <c r="AF198" i="1"/>
  <c r="AF199" i="1" s="1"/>
  <c r="DC198" i="1"/>
  <c r="DC199" i="1" s="1"/>
  <c r="AD198" i="1"/>
  <c r="AD199" i="1" s="1"/>
  <c r="BZ198" i="1"/>
  <c r="BZ199" i="1" s="1"/>
  <c r="BJ198" i="1"/>
  <c r="BJ199" i="1" s="1"/>
  <c r="BE198" i="1"/>
  <c r="BE199" i="1" s="1"/>
  <c r="BV198" i="1"/>
  <c r="BV199" i="1" s="1"/>
  <c r="BC198" i="1"/>
  <c r="BC199" i="1" s="1"/>
  <c r="CW198" i="1"/>
  <c r="CW199" i="1" s="1"/>
  <c r="BO198" i="1"/>
  <c r="BO199" i="1" s="1"/>
  <c r="CV198" i="1"/>
  <c r="CV199" i="1" s="1"/>
  <c r="CS198" i="1"/>
  <c r="CS199" i="1" s="1"/>
  <c r="DA198" i="1"/>
  <c r="DA199" i="1" s="1"/>
  <c r="AA198" i="1"/>
  <c r="AA199" i="1" s="1"/>
  <c r="BU198" i="1"/>
  <c r="BU199" i="1" s="1"/>
  <c r="R198" i="1"/>
  <c r="R199" i="1" s="1"/>
  <c r="N198" i="1"/>
  <c r="N199" i="1" s="1"/>
  <c r="BD198" i="1"/>
  <c r="BD199" i="1" s="1"/>
  <c r="BG198" i="1"/>
  <c r="BG199" i="1" s="1"/>
  <c r="CT198" i="1"/>
  <c r="CT199" i="1" s="1"/>
  <c r="BQ198" i="1"/>
  <c r="BQ199" i="1" s="1"/>
  <c r="CJ198" i="1"/>
  <c r="CJ199" i="1" s="1"/>
  <c r="CE198" i="1"/>
  <c r="CE199" i="1" s="1"/>
  <c r="CM198" i="1"/>
  <c r="CM199" i="1" s="1"/>
  <c r="BY198" i="1"/>
  <c r="BY199" i="1" s="1"/>
  <c r="CF198" i="1"/>
  <c r="CF199" i="1" s="1"/>
  <c r="CT200" i="1" l="1"/>
  <c r="CT201" i="1" s="1"/>
  <c r="BG200" i="1"/>
  <c r="BG201" i="1" s="1"/>
  <c r="CV200" i="1"/>
  <c r="CV201" i="1" s="1"/>
  <c r="AD200" i="1"/>
  <c r="AD201" i="1" s="1"/>
  <c r="S200" i="1"/>
  <c r="S201" i="1" s="1"/>
  <c r="DE200" i="1"/>
  <c r="DE201" i="1" s="1"/>
  <c r="AI200" i="1"/>
  <c r="AI201" i="1" s="1"/>
  <c r="M200" i="1"/>
  <c r="M201" i="1" s="1"/>
  <c r="BD200" i="1"/>
  <c r="BD201" i="1" s="1"/>
  <c r="BY200" i="1"/>
  <c r="BY201" i="1" s="1"/>
  <c r="AF200" i="1"/>
  <c r="AF201" i="1" s="1"/>
  <c r="CP200" i="1"/>
  <c r="CP201" i="1" s="1"/>
  <c r="CL200" i="1"/>
  <c r="CL201" i="1" s="1"/>
  <c r="X200" i="1"/>
  <c r="X201" i="1" s="1"/>
  <c r="CW200" i="1"/>
  <c r="CW201" i="1" s="1"/>
  <c r="BS200" i="1"/>
  <c r="BS201" i="1" s="1"/>
  <c r="CE200" i="1"/>
  <c r="CE201" i="1" s="1"/>
  <c r="BU200" i="1"/>
  <c r="BU201" i="1" s="1"/>
  <c r="BM200" i="1"/>
  <c r="BM201" i="1" s="1"/>
  <c r="AA200" i="1"/>
  <c r="AA201" i="1" s="1"/>
  <c r="AK200" i="1"/>
  <c r="AK201" i="1" s="1"/>
  <c r="J200" i="1"/>
  <c r="J201" i="1" s="1"/>
  <c r="AR200" i="1"/>
  <c r="AR201" i="1" s="1"/>
  <c r="CY200" i="1"/>
  <c r="CY201" i="1" s="1"/>
  <c r="CO200" i="1"/>
  <c r="CO201" i="1" s="1"/>
  <c r="AM200" i="1"/>
  <c r="AM201" i="1" s="1"/>
  <c r="AW200" i="1"/>
  <c r="AW201" i="1" s="1"/>
  <c r="AS200" i="1"/>
  <c r="AS201" i="1" s="1"/>
  <c r="CG200" i="1"/>
  <c r="CG201" i="1" s="1"/>
  <c r="AJ200" i="1"/>
  <c r="AJ201" i="1" s="1"/>
  <c r="CX200" i="1"/>
  <c r="CX201" i="1" s="1"/>
  <c r="Y200" i="1"/>
  <c r="Y201" i="1" s="1"/>
  <c r="BB200" i="1"/>
  <c r="BB201" i="1" s="1"/>
  <c r="BP200" i="1"/>
  <c r="BP201" i="1" s="1"/>
  <c r="CC200" i="1"/>
  <c r="CC201" i="1" s="1"/>
  <c r="AN200" i="1"/>
  <c r="AN201" i="1" s="1"/>
  <c r="AZ200" i="1"/>
  <c r="AZ201" i="1" s="1"/>
  <c r="K200" i="1"/>
  <c r="K201" i="1" s="1"/>
  <c r="AU200" i="1"/>
  <c r="AU201" i="1" s="1"/>
  <c r="DA200" i="1"/>
  <c r="DA201" i="1" s="1"/>
  <c r="BH200" i="1"/>
  <c r="BH201" i="1" s="1"/>
  <c r="AV200" i="1"/>
  <c r="AV201" i="1" s="1"/>
  <c r="BF200" i="1"/>
  <c r="BF201" i="1" s="1"/>
  <c r="CA200" i="1"/>
  <c r="CA201" i="1" s="1"/>
  <c r="DD200" i="1"/>
  <c r="DD201" i="1" s="1"/>
  <c r="AY200" i="1"/>
  <c r="AY201" i="1" s="1"/>
  <c r="BQ200" i="1"/>
  <c r="BQ201" i="1" s="1"/>
  <c r="I200" i="1"/>
  <c r="I201" i="1" s="1"/>
  <c r="AO200" i="1"/>
  <c r="AO201" i="1" s="1"/>
  <c r="AB200" i="1"/>
  <c r="AB201" i="1" s="1"/>
  <c r="L200" i="1"/>
  <c r="L201" i="1" s="1"/>
  <c r="BE200" i="1"/>
  <c r="BE201" i="1" s="1"/>
  <c r="CD200" i="1"/>
  <c r="CD201" i="1" s="1"/>
  <c r="CF200" i="1"/>
  <c r="CF201" i="1" s="1"/>
  <c r="CB200" i="1"/>
  <c r="CB201" i="1" s="1"/>
  <c r="BJ200" i="1"/>
  <c r="BJ201" i="1" s="1"/>
  <c r="AL200" i="1"/>
  <c r="AL201" i="1" s="1"/>
  <c r="CH200" i="1"/>
  <c r="CH201" i="1" s="1"/>
  <c r="T200" i="1"/>
  <c r="T201" i="1" s="1"/>
  <c r="BI200" i="1"/>
  <c r="BI201" i="1" s="1"/>
  <c r="V200" i="1"/>
  <c r="V201" i="1" s="1"/>
  <c r="CR200" i="1"/>
  <c r="CR201" i="1" s="1"/>
  <c r="DB200" i="1"/>
  <c r="DB201" i="1" s="1"/>
  <c r="BC200" i="1"/>
  <c r="BC201" i="1" s="1"/>
  <c r="Z200" i="1"/>
  <c r="Z201" i="1" s="1"/>
  <c r="BV200" i="1"/>
  <c r="BV201" i="1" s="1"/>
  <c r="N200" i="1"/>
  <c r="N201" i="1" s="1"/>
  <c r="Q200" i="1"/>
  <c r="Q201" i="1" s="1"/>
  <c r="BW200" i="1"/>
  <c r="BW201" i="1" s="1"/>
  <c r="BR200" i="1"/>
  <c r="BR201" i="1" s="1"/>
  <c r="BT200" i="1"/>
  <c r="BT201" i="1" s="1"/>
  <c r="CS200" i="1"/>
  <c r="CS201" i="1" s="1"/>
  <c r="BN200" i="1"/>
  <c r="BN201" i="1" s="1"/>
  <c r="BL200" i="1"/>
  <c r="BL201" i="1" s="1"/>
  <c r="BK200" i="1"/>
  <c r="BK201" i="1" s="1"/>
  <c r="CQ200" i="1"/>
  <c r="CQ201" i="1" s="1"/>
  <c r="R200" i="1"/>
  <c r="R201" i="1" s="1"/>
  <c r="BX200" i="1"/>
  <c r="BX201" i="1" s="1"/>
  <c r="CZ200" i="1"/>
  <c r="CZ201" i="1" s="1"/>
  <c r="BZ200" i="1"/>
  <c r="BZ201" i="1" s="1"/>
  <c r="BO200" i="1"/>
  <c r="BO201" i="1" s="1"/>
  <c r="AP200" i="1"/>
  <c r="AP201" i="1" s="1"/>
  <c r="U200" i="1"/>
  <c r="U201" i="1" s="1"/>
  <c r="AT200" i="1"/>
  <c r="AT201" i="1" s="1"/>
  <c r="AH200" i="1"/>
  <c r="AH201" i="1" s="1"/>
  <c r="CI200" i="1"/>
  <c r="CI201" i="1" s="1"/>
  <c r="AG200" i="1"/>
  <c r="AG201" i="1" s="1"/>
  <c r="CM200" i="1"/>
  <c r="CM201" i="1" s="1"/>
  <c r="AC200" i="1"/>
  <c r="AC201" i="1" s="1"/>
  <c r="AE200" i="1"/>
  <c r="AE201" i="1" s="1"/>
  <c r="DC200" i="1"/>
  <c r="DC201" i="1" s="1"/>
  <c r="CU200" i="1"/>
  <c r="CU201" i="1" s="1"/>
  <c r="AX200" i="1"/>
  <c r="AX201" i="1" s="1"/>
  <c r="CN200" i="1"/>
  <c r="CN201" i="1" s="1"/>
  <c r="O200" i="1"/>
  <c r="O201" i="1" s="1"/>
  <c r="P200" i="1"/>
  <c r="P201" i="1" s="1"/>
  <c r="CK200" i="1"/>
  <c r="CK201" i="1" s="1"/>
  <c r="AQ200" i="1"/>
  <c r="AQ201" i="1" s="1"/>
  <c r="BA200" i="1"/>
  <c r="BA201" i="1" s="1"/>
  <c r="W200" i="1"/>
  <c r="W201" i="1" s="1"/>
  <c r="CJ200" i="1"/>
  <c r="CJ201" i="1" s="1"/>
  <c r="AA202" i="1" l="1"/>
  <c r="AA203" i="1" s="1"/>
  <c r="AK202" i="1"/>
  <c r="AK203" i="1" s="1"/>
  <c r="BJ202" i="1"/>
  <c r="BJ203" i="1" s="1"/>
  <c r="CM202" i="1"/>
  <c r="CM203" i="1" s="1"/>
  <c r="CY202" i="1"/>
  <c r="CY203" i="1" s="1"/>
  <c r="DA202" i="1"/>
  <c r="DA203" i="1" s="1"/>
  <c r="BZ202" i="1"/>
  <c r="BZ203" i="1" s="1"/>
  <c r="Y202" i="1"/>
  <c r="Y203" i="1" s="1"/>
  <c r="BC202" i="1"/>
  <c r="BC203" i="1" s="1"/>
  <c r="AQ202" i="1"/>
  <c r="AQ203" i="1" s="1"/>
  <c r="AE202" i="1"/>
  <c r="AE203" i="1" s="1"/>
  <c r="BL202" i="1"/>
  <c r="BL203" i="1" s="1"/>
  <c r="BV202" i="1"/>
  <c r="BV203" i="1" s="1"/>
  <c r="CH202" i="1"/>
  <c r="CH203" i="1" s="1"/>
  <c r="BU202" i="1"/>
  <c r="BU203" i="1" s="1"/>
  <c r="AV202" i="1"/>
  <c r="AV203" i="1" s="1"/>
  <c r="BP202" i="1"/>
  <c r="BP203" i="1" s="1"/>
  <c r="AM202" i="1"/>
  <c r="AM203" i="1" s="1"/>
  <c r="CS202" i="1"/>
  <c r="CS203" i="1" s="1"/>
  <c r="AP202" i="1"/>
  <c r="AP203" i="1" s="1"/>
  <c r="AC202" i="1"/>
  <c r="AC203" i="1" s="1"/>
  <c r="CN202" i="1"/>
  <c r="CN203" i="1" s="1"/>
  <c r="CR202" i="1"/>
  <c r="CR203" i="1" s="1"/>
  <c r="U202" i="1"/>
  <c r="U203" i="1" s="1"/>
  <c r="CQ202" i="1"/>
  <c r="CQ203" i="1" s="1"/>
  <c r="CP202" i="1"/>
  <c r="CP203" i="1" s="1"/>
  <c r="CV202" i="1"/>
  <c r="CV203" i="1" s="1"/>
  <c r="L202" i="1"/>
  <c r="L203" i="1" s="1"/>
  <c r="CT202" i="1"/>
  <c r="CT203" i="1" s="1"/>
  <c r="BR202" i="1"/>
  <c r="BR203" i="1" s="1"/>
  <c r="CJ202" i="1"/>
  <c r="CJ203" i="1" s="1"/>
  <c r="DB202" i="1"/>
  <c r="DB203" i="1" s="1"/>
  <c r="BF202" i="1"/>
  <c r="BF203" i="1" s="1"/>
  <c r="AJ202" i="1"/>
  <c r="AJ203" i="1" s="1"/>
  <c r="CF202" i="1"/>
  <c r="CF203" i="1" s="1"/>
  <c r="CK202" i="1"/>
  <c r="CK203" i="1" s="1"/>
  <c r="AB202" i="1"/>
  <c r="AB203" i="1" s="1"/>
  <c r="BY202" i="1"/>
  <c r="BY203" i="1" s="1"/>
  <c r="CW202" i="1"/>
  <c r="CW203" i="1" s="1"/>
  <c r="BK202" i="1"/>
  <c r="BK203" i="1" s="1"/>
  <c r="BG202" i="1"/>
  <c r="BG203" i="1" s="1"/>
  <c r="AZ202" i="1"/>
  <c r="AZ203" i="1" s="1"/>
  <c r="AW202" i="1"/>
  <c r="AW203" i="1" s="1"/>
  <c r="CU202" i="1"/>
  <c r="CU203" i="1" s="1"/>
  <c r="Z202" i="1"/>
  <c r="Z203" i="1" s="1"/>
  <c r="Q202" i="1"/>
  <c r="Q203" i="1" s="1"/>
  <c r="DC202" i="1"/>
  <c r="DC203" i="1" s="1"/>
  <c r="BI202" i="1"/>
  <c r="BI203" i="1" s="1"/>
  <c r="I202" i="1"/>
  <c r="I203" i="1" s="1"/>
  <c r="BE202" i="1"/>
  <c r="BE203" i="1" s="1"/>
  <c r="AU202" i="1"/>
  <c r="AU203" i="1" s="1"/>
  <c r="BB202" i="1"/>
  <c r="BB203" i="1" s="1"/>
  <c r="AN202" i="1"/>
  <c r="AN203" i="1" s="1"/>
  <c r="X202" i="1"/>
  <c r="X203" i="1" s="1"/>
  <c r="AF202" i="1"/>
  <c r="AF203" i="1" s="1"/>
  <c r="O202" i="1"/>
  <c r="O203" i="1" s="1"/>
  <c r="BX202" i="1"/>
  <c r="BX203" i="1" s="1"/>
  <c r="AO202" i="1"/>
  <c r="AO203" i="1" s="1"/>
  <c r="AX202" i="1"/>
  <c r="AX203" i="1" s="1"/>
  <c r="CI202" i="1"/>
  <c r="CI203" i="1" s="1"/>
  <c r="AD202" i="1"/>
  <c r="AD203" i="1" s="1"/>
  <c r="T202" i="1"/>
  <c r="T203" i="1" s="1"/>
  <c r="BA202" i="1"/>
  <c r="BA203" i="1" s="1"/>
  <c r="P202" i="1"/>
  <c r="P203" i="1" s="1"/>
  <c r="DE202" i="1"/>
  <c r="DE203" i="1" s="1"/>
  <c r="CC202" i="1"/>
  <c r="CC203" i="1" s="1"/>
  <c r="CO202" i="1"/>
  <c r="CO203" i="1" s="1"/>
  <c r="AR202" i="1"/>
  <c r="AR203" i="1" s="1"/>
  <c r="CL202" i="1"/>
  <c r="CL203" i="1" s="1"/>
  <c r="AT202" i="1"/>
  <c r="AT203" i="1" s="1"/>
  <c r="BS202" i="1"/>
  <c r="BS203" i="1" s="1"/>
  <c r="BW202" i="1"/>
  <c r="BW203" i="1" s="1"/>
  <c r="V202" i="1"/>
  <c r="V203" i="1" s="1"/>
  <c r="BO202" i="1"/>
  <c r="BO203" i="1" s="1"/>
  <c r="K202" i="1"/>
  <c r="K203" i="1" s="1"/>
  <c r="DD202" i="1"/>
  <c r="DD203" i="1" s="1"/>
  <c r="AG202" i="1"/>
  <c r="AG203" i="1" s="1"/>
  <c r="AI202" i="1"/>
  <c r="AI203" i="1" s="1"/>
  <c r="W202" i="1"/>
  <c r="W203" i="1" s="1"/>
  <c r="BM202" i="1"/>
  <c r="BM203" i="1" s="1"/>
  <c r="CZ202" i="1"/>
  <c r="CZ203" i="1" s="1"/>
  <c r="BD202" i="1"/>
  <c r="BD203" i="1" s="1"/>
  <c r="BN202" i="1"/>
  <c r="BN203" i="1" s="1"/>
  <c r="BT202" i="1"/>
  <c r="BT203" i="1" s="1"/>
  <c r="BQ202" i="1"/>
  <c r="BQ203" i="1" s="1"/>
  <c r="J202" i="1"/>
  <c r="J203" i="1" s="1"/>
  <c r="CB202" i="1"/>
  <c r="CB203" i="1" s="1"/>
  <c r="S202" i="1"/>
  <c r="S203" i="1" s="1"/>
  <c r="AY202" i="1"/>
  <c r="AY203" i="1" s="1"/>
  <c r="BH202" i="1"/>
  <c r="BH203" i="1" s="1"/>
  <c r="AS202" i="1"/>
  <c r="AS203" i="1" s="1"/>
  <c r="AH202" i="1"/>
  <c r="AH203" i="1" s="1"/>
  <c r="CG202" i="1"/>
  <c r="CG203" i="1" s="1"/>
  <c r="R202" i="1"/>
  <c r="R203" i="1" s="1"/>
  <c r="AL202" i="1"/>
  <c r="AL203" i="1" s="1"/>
  <c r="CA202" i="1"/>
  <c r="CA203" i="1" s="1"/>
  <c r="CD202" i="1"/>
  <c r="CD203" i="1" s="1"/>
  <c r="CX202" i="1"/>
  <c r="CX203" i="1" s="1"/>
  <c r="CE202" i="1"/>
  <c r="CE203" i="1" s="1"/>
  <c r="M202" i="1"/>
  <c r="M203" i="1" s="1"/>
  <c r="N202" i="1"/>
  <c r="N203" i="1" s="1"/>
  <c r="AU204" i="1" l="1"/>
  <c r="CA204" i="1"/>
  <c r="AL204" i="1"/>
  <c r="W204" i="1"/>
  <c r="BS204" i="1"/>
  <c r="M204" i="1"/>
  <c r="AH204" i="1"/>
  <c r="DD204" i="1"/>
  <c r="AR204" i="1"/>
  <c r="CI204" i="1"/>
  <c r="BB204" i="1"/>
  <c r="CK204" i="1"/>
  <c r="AI204" i="1"/>
  <c r="CE204" i="1"/>
  <c r="CX204" i="1"/>
  <c r="BH204" i="1"/>
  <c r="BD204" i="1"/>
  <c r="BO204" i="1"/>
  <c r="CC204" i="1"/>
  <c r="AO204" i="1"/>
  <c r="BE204" i="1"/>
  <c r="AZ204" i="1"/>
  <c r="AJ204" i="1"/>
  <c r="CP204" i="1"/>
  <c r="V204" i="1"/>
  <c r="CW204" i="1"/>
  <c r="AS204" i="1"/>
  <c r="AX204" i="1"/>
  <c r="CV204" i="1"/>
  <c r="AQ204" i="1"/>
  <c r="BX204" i="1"/>
  <c r="BQ204" i="1"/>
  <c r="AE204" i="1"/>
  <c r="BN204" i="1"/>
  <c r="AA204" i="1"/>
  <c r="L204" i="1"/>
  <c r="J204" i="1"/>
  <c r="BT204" i="1"/>
  <c r="I204" i="1"/>
  <c r="Z204" i="1"/>
  <c r="BJ204" i="1"/>
  <c r="AW204" i="1"/>
  <c r="BC204" i="1"/>
  <c r="BL204" i="1"/>
  <c r="N204" i="1"/>
  <c r="AT204" i="1"/>
  <c r="CZ204" i="1"/>
  <c r="T204" i="1"/>
  <c r="BY204" i="1"/>
  <c r="BU204" i="1"/>
  <c r="AK204" i="1"/>
  <c r="CG204" i="1"/>
  <c r="BA204" i="1"/>
  <c r="BP204" i="1"/>
  <c r="BI204" i="1"/>
  <c r="CM204" i="1"/>
  <c r="BW204" i="1"/>
  <c r="CQ204" i="1"/>
  <c r="DB204" i="1"/>
  <c r="DE204" i="1"/>
  <c r="BM204" i="1"/>
  <c r="AD204" i="1"/>
  <c r="R204" i="1"/>
  <c r="DC204" i="1"/>
  <c r="O204" i="1"/>
  <c r="AB204" i="1"/>
  <c r="AC204" i="1"/>
  <c r="X204" i="1"/>
  <c r="CU204" i="1"/>
  <c r="AM204" i="1"/>
  <c r="Y204" i="1"/>
  <c r="AY204" i="1"/>
  <c r="CH204" i="1"/>
  <c r="AN204" i="1"/>
  <c r="AG204" i="1"/>
  <c r="DA204" i="1"/>
  <c r="CJ204" i="1"/>
  <c r="CF204" i="1"/>
  <c r="BR204" i="1"/>
  <c r="CR204" i="1"/>
  <c r="S204" i="1"/>
  <c r="CL204" i="1"/>
  <c r="CY204" i="1"/>
  <c r="AF204" i="1"/>
  <c r="BK204" i="1"/>
  <c r="BF204" i="1"/>
  <c r="Q204" i="1"/>
  <c r="K204" i="1"/>
  <c r="AV204" i="1"/>
  <c r="CB204" i="1"/>
  <c r="BG204" i="1"/>
  <c r="U204" i="1"/>
  <c r="CD204" i="1"/>
  <c r="CO204" i="1"/>
  <c r="BZ204" i="1"/>
  <c r="BV204" i="1"/>
  <c r="AP204" i="1"/>
  <c r="CT204" i="1"/>
  <c r="CN204" i="1"/>
  <c r="P204" i="1"/>
  <c r="CS204" i="1"/>
  <c r="CG3" i="2" l="1"/>
  <c r="BQ3" i="2"/>
  <c r="AT3" i="2"/>
  <c r="O3" i="2"/>
  <c r="U3" i="2"/>
  <c r="BL3" i="2"/>
  <c r="CK3" i="2"/>
  <c r="BC3" i="2"/>
  <c r="CY3" i="2"/>
  <c r="BU3" i="2"/>
  <c r="L3" i="2"/>
  <c r="BM3" i="2"/>
  <c r="T3" i="2"/>
  <c r="M3" i="2"/>
  <c r="BD3" i="2"/>
  <c r="CU3" i="2"/>
  <c r="D3" i="2"/>
  <c r="BS3" i="2"/>
  <c r="AE3" i="2"/>
  <c r="CS3" i="2"/>
  <c r="AC3" i="2"/>
  <c r="CO3" i="2"/>
  <c r="AI3" i="2"/>
  <c r="BP3" i="2"/>
  <c r="CX3" i="2"/>
  <c r="BA3" i="2"/>
  <c r="Y3" i="2"/>
  <c r="BO3" i="2"/>
  <c r="BZ3" i="2"/>
  <c r="BY3" i="2"/>
  <c r="BF3" i="2"/>
  <c r="CE3" i="2"/>
  <c r="CP3" i="2"/>
  <c r="BH3" i="2"/>
  <c r="AV3" i="2"/>
  <c r="I3" i="2"/>
  <c r="E3" i="2"/>
  <c r="CQ3" i="2"/>
  <c r="AZ3" i="2"/>
  <c r="AD3" i="2"/>
  <c r="BN3" i="2"/>
  <c r="BW3" i="2"/>
  <c r="CM3" i="2"/>
  <c r="CJ3" i="2"/>
  <c r="AH3" i="2"/>
  <c r="AO3" i="2"/>
  <c r="AU3" i="2"/>
  <c r="CN3" i="2"/>
  <c r="P3" i="2"/>
  <c r="AA3" i="2"/>
  <c r="CV3" i="2"/>
  <c r="S3" i="2"/>
  <c r="CZ3" i="2"/>
  <c r="CB3" i="2"/>
  <c r="BG3" i="2"/>
  <c r="G3" i="2"/>
  <c r="AS3" i="2"/>
  <c r="AJ3" i="2"/>
  <c r="CF3" i="2"/>
  <c r="R3" i="2"/>
  <c r="W3" i="2"/>
  <c r="F3" i="2"/>
  <c r="CH3" i="2"/>
  <c r="CA3" i="2"/>
  <c r="BK3" i="2"/>
  <c r="AL3" i="2"/>
  <c r="H3" i="2"/>
  <c r="K3" i="2"/>
  <c r="CI3" i="2"/>
  <c r="BB3" i="2"/>
  <c r="CT3" i="2"/>
  <c r="AB3" i="2"/>
  <c r="X3" i="2"/>
  <c r="CW3" i="2"/>
  <c r="AF3" i="2"/>
  <c r="AX3" i="2"/>
  <c r="V3" i="2"/>
  <c r="AN3" i="2"/>
  <c r="BX3" i="2"/>
  <c r="AW3" i="2"/>
  <c r="AG3" i="2"/>
  <c r="CL3" i="2"/>
  <c r="AR3" i="2"/>
  <c r="BI3" i="2"/>
  <c r="CR3" i="2"/>
  <c r="BJ3" i="2"/>
  <c r="CD3" i="2"/>
  <c r="BV3" i="2"/>
  <c r="AK3" i="2"/>
  <c r="AQ3" i="2"/>
  <c r="N3" i="2"/>
  <c r="CC3" i="2"/>
  <c r="J3" i="2"/>
  <c r="BR3" i="2"/>
  <c r="BT3" i="2"/>
  <c r="BE3" i="2"/>
  <c r="Z3" i="2"/>
  <c r="Q3" i="2"/>
  <c r="AY3" i="2"/>
  <c r="AM3" i="2"/>
  <c r="AP3" i="2"/>
  <c r="AM4" i="2" l="1"/>
  <c r="BE4" i="2"/>
  <c r="AB4" i="2"/>
  <c r="BI4" i="2"/>
  <c r="CC4" i="2"/>
  <c r="D13" i="2"/>
  <c r="D14" i="2" s="1"/>
  <c r="C26" i="1" s="1"/>
  <c r="G4" i="2"/>
  <c r="CS4" i="2"/>
  <c r="BV4" i="2"/>
  <c r="CA4" i="2"/>
  <c r="AD4" i="2"/>
  <c r="BO4" i="2"/>
  <c r="BM4" i="2"/>
  <c r="N4" i="2"/>
  <c r="CD4" i="2"/>
  <c r="AR4" i="2"/>
  <c r="AF4" i="2"/>
  <c r="CT4" i="2"/>
  <c r="H4" i="2"/>
  <c r="CH4" i="2"/>
  <c r="CF4" i="2"/>
  <c r="BG4" i="2"/>
  <c r="CV4" i="2"/>
  <c r="AU4" i="2"/>
  <c r="CM4" i="2"/>
  <c r="AZ4" i="2"/>
  <c r="AV4" i="2"/>
  <c r="BF4" i="2"/>
  <c r="BF6" i="2" s="1"/>
  <c r="Y4" i="2"/>
  <c r="AI4" i="2"/>
  <c r="AE4" i="2"/>
  <c r="BD4" i="2"/>
  <c r="L4" i="2"/>
  <c r="CK4" i="2"/>
  <c r="AT4" i="2"/>
  <c r="BE7" i="2"/>
  <c r="AX4" i="2"/>
  <c r="S4" i="2"/>
  <c r="I4" i="2"/>
  <c r="CU4" i="2"/>
  <c r="BX4" i="2"/>
  <c r="CN4" i="2"/>
  <c r="BP4" i="2"/>
  <c r="O4" i="2"/>
  <c r="AY4" i="2"/>
  <c r="Q4" i="2"/>
  <c r="AQ4" i="2"/>
  <c r="CL4" i="2"/>
  <c r="BB4" i="2"/>
  <c r="F4" i="2"/>
  <c r="AA4" i="2"/>
  <c r="BW4" i="2"/>
  <c r="BH4" i="2"/>
  <c r="BA4" i="2"/>
  <c r="CO4" i="2"/>
  <c r="BS4" i="2"/>
  <c r="BU4" i="2"/>
  <c r="BL4" i="2"/>
  <c r="BQ4" i="2"/>
  <c r="AW4" i="2"/>
  <c r="R4" i="2"/>
  <c r="CJ4" i="2"/>
  <c r="CE4" i="2"/>
  <c r="BC4" i="2"/>
  <c r="BT4" i="2"/>
  <c r="BR4" i="2"/>
  <c r="BJ4" i="2"/>
  <c r="BJ6" i="2" s="1"/>
  <c r="AN4" i="2"/>
  <c r="AM7" i="2" s="1"/>
  <c r="CW4" i="2"/>
  <c r="AL4" i="2"/>
  <c r="AJ4" i="2"/>
  <c r="CB4" i="2"/>
  <c r="AO4" i="2"/>
  <c r="CQ4" i="2"/>
  <c r="BY4" i="2"/>
  <c r="M4" i="2"/>
  <c r="Z4" i="2"/>
  <c r="J4" i="2"/>
  <c r="CR4" i="2"/>
  <c r="AG4" i="2"/>
  <c r="V4" i="2"/>
  <c r="X4" i="2"/>
  <c r="CI4" i="2"/>
  <c r="W4" i="2"/>
  <c r="AS4" i="2"/>
  <c r="CZ4" i="2"/>
  <c r="CZ7" i="2" s="1"/>
  <c r="P4" i="2"/>
  <c r="AH4" i="2"/>
  <c r="BN4" i="2"/>
  <c r="E4" i="2"/>
  <c r="CP4" i="2"/>
  <c r="BZ4" i="2"/>
  <c r="CX4" i="2"/>
  <c r="AC4" i="2"/>
  <c r="AB7" i="2" s="1"/>
  <c r="D4" i="2"/>
  <c r="T4" i="2"/>
  <c r="CY4" i="2"/>
  <c r="U4" i="2"/>
  <c r="CG4" i="2"/>
  <c r="K4" i="2"/>
  <c r="AP4" i="2"/>
  <c r="AK4" i="2"/>
  <c r="BK4" i="2"/>
  <c r="BI7" i="2" l="1"/>
  <c r="AN6" i="2"/>
  <c r="CZ6" i="2"/>
  <c r="CY7" i="2"/>
  <c r="V7" i="2"/>
  <c r="W6" i="2"/>
  <c r="CC6" i="2"/>
  <c r="CB7" i="2"/>
  <c r="AX6" i="2"/>
  <c r="AW7" i="2"/>
  <c r="BA7" i="2"/>
  <c r="BB6" i="2"/>
  <c r="R6" i="2"/>
  <c r="Q7" i="2"/>
  <c r="BQ6" i="2"/>
  <c r="BP7" i="2"/>
  <c r="BY6" i="2"/>
  <c r="BX7" i="2"/>
  <c r="BG6" i="2"/>
  <c r="BF7" i="2"/>
  <c r="CH7" i="2"/>
  <c r="CI6" i="2"/>
  <c r="CA7" i="2"/>
  <c r="CB6" i="2"/>
  <c r="AP6" i="2"/>
  <c r="AO7" i="2"/>
  <c r="Z6" i="2"/>
  <c r="Y7" i="2"/>
  <c r="CG6" i="2"/>
  <c r="CF7" i="2"/>
  <c r="AD7" i="2"/>
  <c r="AE6" i="2"/>
  <c r="BO6" i="2"/>
  <c r="BN7" i="2"/>
  <c r="U6" i="2"/>
  <c r="T7" i="2"/>
  <c r="AI6" i="2"/>
  <c r="AH7" i="2"/>
  <c r="AH6" i="2"/>
  <c r="AG7" i="2"/>
  <c r="AK6" i="2"/>
  <c r="AJ7" i="2"/>
  <c r="BI6" i="2"/>
  <c r="BH7" i="2"/>
  <c r="CN7" i="2"/>
  <c r="CO6" i="2"/>
  <c r="AT7" i="2"/>
  <c r="AU6" i="2"/>
  <c r="AW6" i="2"/>
  <c r="AV7" i="2"/>
  <c r="H7" i="2"/>
  <c r="I6" i="2"/>
  <c r="BW6" i="2"/>
  <c r="BV7" i="2"/>
  <c r="V6" i="2"/>
  <c r="U7" i="2"/>
  <c r="AQ7" i="2"/>
  <c r="AR6" i="2"/>
  <c r="D8" i="2"/>
  <c r="D7" i="2"/>
  <c r="D6" i="2"/>
  <c r="E6" i="2"/>
  <c r="AK7" i="2"/>
  <c r="AL6" i="2"/>
  <c r="AD6" i="2"/>
  <c r="AC7" i="2"/>
  <c r="K6" i="2"/>
  <c r="J7" i="2"/>
  <c r="CX6" i="2"/>
  <c r="CW7" i="2"/>
  <c r="BR6" i="2"/>
  <c r="BQ7" i="2"/>
  <c r="AA7" i="2"/>
  <c r="AB6" i="2"/>
  <c r="AC6" i="2"/>
  <c r="CU7" i="2"/>
  <c r="CV6" i="2"/>
  <c r="M6" i="2"/>
  <c r="L7" i="2"/>
  <c r="CN6" i="2"/>
  <c r="CM7" i="2"/>
  <c r="AG6" i="2"/>
  <c r="AF7" i="2"/>
  <c r="CS7" i="2"/>
  <c r="CT6" i="2"/>
  <c r="E7" i="2"/>
  <c r="F6" i="2"/>
  <c r="P6" i="2"/>
  <c r="O7" i="2"/>
  <c r="BK7" i="2"/>
  <c r="BL6" i="2"/>
  <c r="AL7" i="2"/>
  <c r="AM6" i="2"/>
  <c r="AZ7" i="2"/>
  <c r="BA6" i="2"/>
  <c r="AQ6" i="2"/>
  <c r="AP7" i="2"/>
  <c r="CX7" i="2"/>
  <c r="CY6" i="2"/>
  <c r="AS7" i="2"/>
  <c r="AT6" i="2"/>
  <c r="AA6" i="2"/>
  <c r="Z7" i="2"/>
  <c r="N6" i="2"/>
  <c r="M7" i="2"/>
  <c r="AO6" i="2"/>
  <c r="AN7" i="2"/>
  <c r="BD6" i="2"/>
  <c r="BC7" i="2"/>
  <c r="BM6" i="2"/>
  <c r="BL7" i="2"/>
  <c r="F7" i="2"/>
  <c r="G6" i="2"/>
  <c r="J6" i="2"/>
  <c r="I7" i="2"/>
  <c r="BD7" i="2"/>
  <c r="BE6" i="2"/>
  <c r="AV6" i="2"/>
  <c r="AU7" i="2"/>
  <c r="AS6" i="2"/>
  <c r="AR7" i="2"/>
  <c r="H6" i="2"/>
  <c r="G7" i="2"/>
  <c r="S6" i="2"/>
  <c r="R7" i="2"/>
  <c r="Q6" i="2"/>
  <c r="P7" i="2"/>
  <c r="CU6" i="2"/>
  <c r="CT7" i="2"/>
  <c r="K7" i="2"/>
  <c r="L6" i="2"/>
  <c r="BZ7" i="2"/>
  <c r="CA6" i="2"/>
  <c r="X6" i="2"/>
  <c r="W7" i="2"/>
  <c r="BZ6" i="2"/>
  <c r="BY7" i="2"/>
  <c r="BK6" i="2"/>
  <c r="BJ7" i="2"/>
  <c r="CE7" i="2"/>
  <c r="CF6" i="2"/>
  <c r="BU7" i="2"/>
  <c r="BV6" i="2"/>
  <c r="BC6" i="2"/>
  <c r="BB7" i="2"/>
  <c r="AY7" i="2"/>
  <c r="AZ6" i="2"/>
  <c r="S7" i="2"/>
  <c r="T6" i="2"/>
  <c r="AE7" i="2"/>
  <c r="AF6" i="2"/>
  <c r="CW6" i="2"/>
  <c r="CV7" i="2"/>
  <c r="CE6" i="2"/>
  <c r="CD7" i="2"/>
  <c r="BM7" i="2"/>
  <c r="BN6" i="2"/>
  <c r="CC7" i="2"/>
  <c r="X7" i="2"/>
  <c r="Y6" i="2"/>
  <c r="CP6" i="2"/>
  <c r="CO7" i="2"/>
  <c r="CS6" i="2"/>
  <c r="CR7" i="2"/>
  <c r="BW7" i="2"/>
  <c r="BX6" i="2"/>
  <c r="CK7" i="2"/>
  <c r="CL6" i="2"/>
  <c r="CH6" i="2"/>
  <c r="CG7" i="2"/>
  <c r="CP7" i="2"/>
  <c r="CQ6" i="2"/>
  <c r="CI7" i="2"/>
  <c r="CJ6" i="2"/>
  <c r="CQ7" i="2"/>
  <c r="CR6" i="2"/>
  <c r="BR7" i="2"/>
  <c r="BS6" i="2"/>
  <c r="BU6" i="2"/>
  <c r="BT7" i="2"/>
  <c r="CK6" i="2"/>
  <c r="CJ7" i="2"/>
  <c r="BS7" i="2"/>
  <c r="BT6" i="2"/>
  <c r="CL7" i="2"/>
  <c r="CM6" i="2"/>
  <c r="AY6" i="2"/>
  <c r="AX7" i="2"/>
  <c r="AI7" i="2"/>
  <c r="AJ6" i="2"/>
  <c r="BG7" i="2"/>
  <c r="BH6" i="2"/>
  <c r="N7" i="2"/>
  <c r="O6" i="2"/>
  <c r="BO7" i="2"/>
  <c r="BP6" i="2"/>
  <c r="CD6" i="2"/>
  <c r="D9" i="2" l="1"/>
  <c r="D10" i="2" s="1"/>
  <c r="C27" i="1" s="1"/>
  <c r="D27" i="1" s="1"/>
  <c r="D11" i="2"/>
  <c r="D12" i="2" s="1"/>
  <c r="C28" i="1" s="1"/>
  <c r="D28" i="1" s="1"/>
</calcChain>
</file>

<file path=xl/sharedStrings.xml><?xml version="1.0" encoding="utf-8"?>
<sst xmlns="http://schemas.openxmlformats.org/spreadsheetml/2006/main" count="24" uniqueCount="21">
  <si>
    <t>Flip number</t>
  </si>
  <si>
    <t>Flip</t>
  </si>
  <si>
    <t>Real coin bias</t>
  </si>
  <si>
    <t>Coin bias</t>
  </si>
  <si>
    <t>Bias Prior Probabilities (top row - not normalized; bottom row - normalized)</t>
  </si>
  <si>
    <t>Input String</t>
  </si>
  <si>
    <t>-++-+++-++++++++++-+-++++++--+-++++++++-+-+++++-+-++-+-++++++-+++-+++-+++++-++++++++++-+-+-+-+-+-+++</t>
  </si>
  <si>
    <t xml:space="preserve">results </t>
  </si>
  <si>
    <t>Rank</t>
  </si>
  <si>
    <t>Weight above 80%</t>
  </si>
  <si>
    <t>Leftmost</t>
  </si>
  <si>
    <t>Threshold</t>
  </si>
  <si>
    <t>FilterRight</t>
  </si>
  <si>
    <t>FilterLeft</t>
  </si>
  <si>
    <t>Vleft</t>
  </si>
  <si>
    <t>Rightmost</t>
  </si>
  <si>
    <t>Vright</t>
  </si>
  <si>
    <t>Max</t>
  </si>
  <si>
    <t>Peak</t>
  </si>
  <si>
    <t xml:space="preserve">Accessed from </t>
  </si>
  <si>
    <t>https://www.probabilisticworld.com/calculating-coin-bias-bayes-theorem/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</si>
</sst>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42729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0" fontId="0" fillId="0" borderId="0" xfId="0" quotePrefix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bias posterior probability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'Coin flip simulation'!$I$1:$DE$1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'Coin flip simulation'!$I$204:$DE$204</c:f>
              <c:numCache>
                <c:formatCode>0.0000</c:formatCode>
                <c:ptCount val="101"/>
                <c:pt idx="0">
                  <c:v>0</c:v>
                </c:pt>
                <c:pt idx="1">
                  <c:v>3.7537801323892399E-26</c:v>
                </c:pt>
                <c:pt idx="2">
                  <c:v>2.9113585234029733E-19</c:v>
                </c:pt>
                <c:pt idx="3">
                  <c:v>2.2477911629850993E-15</c:v>
                </c:pt>
                <c:pt idx="4">
                  <c:v>1.0191721436178971E-12</c:v>
                </c:pt>
                <c:pt idx="5">
                  <c:v>9.7379636259033277E-11</c:v>
                </c:pt>
                <c:pt idx="6">
                  <c:v>3.463705225192044E-9</c:v>
                </c:pt>
                <c:pt idx="7">
                  <c:v>6.2122810069618874E-8</c:v>
                </c:pt>
                <c:pt idx="8">
                  <c:v>6.7333099737441892E-7</c:v>
                </c:pt>
                <c:pt idx="9">
                  <c:v>4.9563285195109905E-6</c:v>
                </c:pt>
                <c:pt idx="10">
                  <c:v>2.6830252470673957E-5</c:v>
                </c:pt>
                <c:pt idx="11">
                  <c:v>1.1304698675226784E-4</c:v>
                </c:pt>
                <c:pt idx="12">
                  <c:v>3.8656900594756342E-4</c:v>
                </c:pt>
                <c:pt idx="13">
                  <c:v>1.1073826027567751E-3</c:v>
                </c:pt>
                <c:pt idx="14">
                  <c:v>2.7236367957411993E-3</c:v>
                </c:pt>
                <c:pt idx="15">
                  <c:v>5.8643868819554922E-3</c:v>
                </c:pt>
                <c:pt idx="16">
                  <c:v>1.1227921469562684E-2</c:v>
                </c:pt>
                <c:pt idx="17">
                  <c:v>1.9359902939077068E-2</c:v>
                </c:pt>
                <c:pt idx="18">
                  <c:v>3.0379942365894919E-2</c:v>
                </c:pt>
                <c:pt idx="19">
                  <c:v>4.3766508272195741E-2</c:v>
                </c:pt>
                <c:pt idx="20">
                  <c:v>5.8311330284618476E-2</c:v>
                </c:pt>
                <c:pt idx="21">
                  <c:v>7.2296297044916608E-2</c:v>
                </c:pt>
                <c:pt idx="22">
                  <c:v>8.3854849957776978E-2</c:v>
                </c:pt>
                <c:pt idx="23">
                  <c:v>9.1402320052762082E-2</c:v>
                </c:pt>
                <c:pt idx="24">
                  <c:v>9.3993291112530436E-2</c:v>
                </c:pt>
                <c:pt idx="25">
                  <c:v>9.1497719096551022E-2</c:v>
                </c:pt>
                <c:pt idx="26">
                  <c:v>8.4560023079665841E-2</c:v>
                </c:pt>
                <c:pt idx="27">
                  <c:v>7.438095514593257E-2</c:v>
                </c:pt>
                <c:pt idx="28">
                  <c:v>6.2410336325085941E-2</c:v>
                </c:pt>
                <c:pt idx="29">
                  <c:v>5.0047281734291564E-2</c:v>
                </c:pt>
                <c:pt idx="30">
                  <c:v>3.8419808544796152E-2</c:v>
                </c:pt>
                <c:pt idx="31">
                  <c:v>2.827519378340082E-2</c:v>
                </c:pt>
                <c:pt idx="32">
                  <c:v>1.9974268676563361E-2</c:v>
                </c:pt>
                <c:pt idx="33">
                  <c:v>1.3558561155105609E-2</c:v>
                </c:pt>
                <c:pt idx="34">
                  <c:v>8.8517094916450833E-3</c:v>
                </c:pt>
                <c:pt idx="35">
                  <c:v>5.5621437821746942E-3</c:v>
                </c:pt>
                <c:pt idx="36">
                  <c:v>3.3661392912636935E-3</c:v>
                </c:pt>
                <c:pt idx="37">
                  <c:v>1.9629858907749447E-3</c:v>
                </c:pt>
                <c:pt idx="38">
                  <c:v>1.1034909167022444E-3</c:v>
                </c:pt>
                <c:pt idx="39">
                  <c:v>5.9815270550807635E-4</c:v>
                </c:pt>
                <c:pt idx="40">
                  <c:v>3.1270070689050502E-4</c:v>
                </c:pt>
                <c:pt idx="41">
                  <c:v>1.5767378316969082E-4</c:v>
                </c:pt>
                <c:pt idx="42">
                  <c:v>7.6683958293183627E-5</c:v>
                </c:pt>
                <c:pt idx="43">
                  <c:v>3.5968804801997308E-5</c:v>
                </c:pt>
                <c:pt idx="44">
                  <c:v>1.6268530659664537E-5</c:v>
                </c:pt>
                <c:pt idx="45">
                  <c:v>7.0934706176170986E-6</c:v>
                </c:pt>
                <c:pt idx="46">
                  <c:v>2.9806278077582275E-6</c:v>
                </c:pt>
                <c:pt idx="47">
                  <c:v>1.2064483175059898E-6</c:v>
                </c:pt>
                <c:pt idx="48">
                  <c:v>4.701515316039732E-7</c:v>
                </c:pt>
                <c:pt idx="49">
                  <c:v>1.7629230092357765E-7</c:v>
                </c:pt>
                <c:pt idx="50">
                  <c:v>6.3561549457754845E-8</c:v>
                </c:pt>
                <c:pt idx="51">
                  <c:v>2.2018125889933157E-8</c:v>
                </c:pt>
                <c:pt idx="52">
                  <c:v>7.3216393029142228E-9</c:v>
                </c:pt>
                <c:pt idx="53">
                  <c:v>2.3348130686125207E-9</c:v>
                </c:pt>
                <c:pt idx="54">
                  <c:v>7.1324623122150335E-10</c:v>
                </c:pt>
                <c:pt idx="55">
                  <c:v>2.0847291391885277E-10</c:v>
                </c:pt>
                <c:pt idx="56">
                  <c:v>5.8225081228312589E-11</c:v>
                </c:pt>
                <c:pt idx="57">
                  <c:v>1.5516479864180542E-11</c:v>
                </c:pt>
                <c:pt idx="58">
                  <c:v>3.9392356146899203E-12</c:v>
                </c:pt>
                <c:pt idx="59">
                  <c:v>9.5107645882838558E-13</c:v>
                </c:pt>
                <c:pt idx="60">
                  <c:v>2.179633088041751E-13</c:v>
                </c:pt>
                <c:pt idx="61">
                  <c:v>4.7317328449674901E-14</c:v>
                </c:pt>
                <c:pt idx="62">
                  <c:v>9.7084060632560189E-15</c:v>
                </c:pt>
                <c:pt idx="63">
                  <c:v>1.8780115459196387E-15</c:v>
                </c:pt>
                <c:pt idx="64">
                  <c:v>3.4158868460562253E-16</c:v>
                </c:pt>
                <c:pt idx="65">
                  <c:v>5.8248664437374422E-17</c:v>
                </c:pt>
                <c:pt idx="66">
                  <c:v>9.2820988725946696E-18</c:v>
                </c:pt>
                <c:pt idx="67">
                  <c:v>1.3773640311640881E-18</c:v>
                </c:pt>
                <c:pt idx="68">
                  <c:v>1.8958601553358022E-19</c:v>
                </c:pt>
                <c:pt idx="69">
                  <c:v>2.4102436707149198E-20</c:v>
                </c:pt>
                <c:pt idx="70">
                  <c:v>2.816841179129386E-21</c:v>
                </c:pt>
                <c:pt idx="71">
                  <c:v>3.0105250938139955E-22</c:v>
                </c:pt>
                <c:pt idx="72">
                  <c:v>2.9253938115530974E-23</c:v>
                </c:pt>
                <c:pt idx="73">
                  <c:v>2.5679629938598537E-24</c:v>
                </c:pt>
                <c:pt idx="74">
                  <c:v>2.0217607514438546E-25</c:v>
                </c:pt>
                <c:pt idx="75">
                  <c:v>1.4161361930594935E-26</c:v>
                </c:pt>
                <c:pt idx="76">
                  <c:v>8.7452982809827942E-28</c:v>
                </c:pt>
                <c:pt idx="77">
                  <c:v>4.7128865287046162E-29</c:v>
                </c:pt>
                <c:pt idx="78">
                  <c:v>2.1907269405835155E-30</c:v>
                </c:pt>
                <c:pt idx="79">
                  <c:v>8.6678349438657956E-32</c:v>
                </c:pt>
                <c:pt idx="80">
                  <c:v>2.8749705495603139E-33</c:v>
                </c:pt>
                <c:pt idx="81">
                  <c:v>7.8543123355170948E-35</c:v>
                </c:pt>
                <c:pt idx="82">
                  <c:v>1.7315573774264943E-36</c:v>
                </c:pt>
                <c:pt idx="83">
                  <c:v>3.0073659881347445E-38</c:v>
                </c:pt>
                <c:pt idx="84">
                  <c:v>3.9995910632671849E-40</c:v>
                </c:pt>
                <c:pt idx="85">
                  <c:v>3.9371680064358805E-42</c:v>
                </c:pt>
                <c:pt idx="86">
                  <c:v>2.753515866668544E-44</c:v>
                </c:pt>
                <c:pt idx="87">
                  <c:v>1.3012204503163378E-46</c:v>
                </c:pt>
                <c:pt idx="88">
                  <c:v>3.9043871359611265E-49</c:v>
                </c:pt>
                <c:pt idx="89">
                  <c:v>6.8769881102676712E-52</c:v>
                </c:pt>
                <c:pt idx="90">
                  <c:v>6.4270883284287896E-55</c:v>
                </c:pt>
                <c:pt idx="91">
                  <c:v>2.790089759270697E-58</c:v>
                </c:pt>
                <c:pt idx="92">
                  <c:v>4.6983017891251724E-62</c:v>
                </c:pt>
                <c:pt idx="93">
                  <c:v>2.3836135653061981E-66</c:v>
                </c:pt>
                <c:pt idx="94">
                  <c:v>2.5162718409017012E-71</c:v>
                </c:pt>
                <c:pt idx="95">
                  <c:v>3.1137296231810762E-77</c:v>
                </c:pt>
                <c:pt idx="96">
                  <c:v>1.7268832452085282E-84</c:v>
                </c:pt>
                <c:pt idx="97">
                  <c:v>7.0783335363854328E-94</c:v>
                </c:pt>
                <c:pt idx="98">
                  <c:v>3.7488626494449906E-107</c:v>
                </c:pt>
                <c:pt idx="99">
                  <c:v>6.3305101918829611E-130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B-4FD9-A152-20D21053C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443104"/>
        <c:axId val="2015439776"/>
      </c:lineChart>
      <c:catAx>
        <c:axId val="201544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Heads </a:t>
                </a:r>
              </a:p>
              <a:p>
                <a:pPr>
                  <a:defRPr/>
                </a:pPr>
                <a:r>
                  <a:rPr lang="en-US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439776"/>
        <c:crosses val="autoZero"/>
        <c:auto val="1"/>
        <c:lblAlgn val="ctr"/>
        <c:lblOffset val="100"/>
        <c:noMultiLvlLbl val="0"/>
      </c:catAx>
      <c:valAx>
        <c:axId val="20154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P(Heads Bias)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44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9</xdr:row>
      <xdr:rowOff>64770</xdr:rowOff>
    </xdr:from>
    <xdr:to>
      <xdr:col>5</xdr:col>
      <xdr:colOff>533400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robabilisticworld.com/calculating-coin-bias-bayes-theore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E728"/>
  <sheetViews>
    <sheetView tabSelected="1" workbookViewId="0">
      <selection activeCell="C3" sqref="C3"/>
    </sheetView>
  </sheetViews>
  <sheetFormatPr defaultColWidth="8.89453125" defaultRowHeight="14.4" x14ac:dyDescent="0.55000000000000004"/>
  <cols>
    <col min="1" max="1" width="8.89453125" style="1"/>
    <col min="2" max="2" width="12.3125" style="1" bestFit="1" customWidth="1"/>
    <col min="3" max="5" width="12.1015625" style="1" customWidth="1"/>
    <col min="6" max="6" width="8.89453125" style="1"/>
    <col min="7" max="7" width="11" style="3" bestFit="1" customWidth="1"/>
    <col min="8" max="8" width="8.5234375" style="3" bestFit="1" customWidth="1"/>
    <col min="9" max="9" width="7" style="1" bestFit="1" customWidth="1"/>
    <col min="10" max="10" width="9.5234375" style="1" bestFit="1" customWidth="1"/>
    <col min="11" max="11" width="6.5234375" style="1" bestFit="1" customWidth="1"/>
    <col min="12" max="12" width="8" style="1" bestFit="1" customWidth="1"/>
    <col min="13" max="109" width="6.5234375" style="1" bestFit="1" customWidth="1"/>
    <col min="110" max="16384" width="8.89453125" style="1"/>
  </cols>
  <sheetData>
    <row r="1" spans="2:109" ht="14.7" thickBot="1" x14ac:dyDescent="0.6">
      <c r="B1" s="25" t="s">
        <v>19</v>
      </c>
      <c r="C1" s="26" t="s">
        <v>20</v>
      </c>
      <c r="G1" s="1"/>
      <c r="H1" s="15" t="s">
        <v>3</v>
      </c>
      <c r="I1" s="17">
        <v>0</v>
      </c>
      <c r="J1" s="13">
        <v>0.01</v>
      </c>
      <c r="K1" s="13">
        <v>0.02</v>
      </c>
      <c r="L1" s="13">
        <v>0.03</v>
      </c>
      <c r="M1" s="13">
        <v>0.04</v>
      </c>
      <c r="N1" s="13">
        <v>0.05</v>
      </c>
      <c r="O1" s="13">
        <v>0.06</v>
      </c>
      <c r="P1" s="13">
        <v>7.0000000000000007E-2</v>
      </c>
      <c r="Q1" s="13">
        <v>0.08</v>
      </c>
      <c r="R1" s="13">
        <v>0.09</v>
      </c>
      <c r="S1" s="13">
        <v>0.1</v>
      </c>
      <c r="T1" s="13">
        <v>0.11</v>
      </c>
      <c r="U1" s="13">
        <v>0.12</v>
      </c>
      <c r="V1" s="13">
        <v>0.13</v>
      </c>
      <c r="W1" s="13">
        <v>0.14000000000000001</v>
      </c>
      <c r="X1" s="13">
        <v>0.15</v>
      </c>
      <c r="Y1" s="13">
        <v>0.16</v>
      </c>
      <c r="Z1" s="13">
        <v>0.17</v>
      </c>
      <c r="AA1" s="13">
        <v>0.18</v>
      </c>
      <c r="AB1" s="13">
        <v>0.19</v>
      </c>
      <c r="AC1" s="13">
        <v>0.2</v>
      </c>
      <c r="AD1" s="13">
        <v>0.21</v>
      </c>
      <c r="AE1" s="13">
        <v>0.22</v>
      </c>
      <c r="AF1" s="13">
        <v>0.23</v>
      </c>
      <c r="AG1" s="13">
        <v>0.24</v>
      </c>
      <c r="AH1" s="13">
        <v>0.25</v>
      </c>
      <c r="AI1" s="13">
        <v>0.26</v>
      </c>
      <c r="AJ1" s="13">
        <v>0.27</v>
      </c>
      <c r="AK1" s="13">
        <v>0.28000000000000003</v>
      </c>
      <c r="AL1" s="13">
        <v>0.28999999999999998</v>
      </c>
      <c r="AM1" s="13">
        <v>0.3</v>
      </c>
      <c r="AN1" s="13">
        <v>0.31</v>
      </c>
      <c r="AO1" s="13">
        <v>0.32</v>
      </c>
      <c r="AP1" s="13">
        <v>0.33</v>
      </c>
      <c r="AQ1" s="13">
        <v>0.34</v>
      </c>
      <c r="AR1" s="13">
        <v>0.35</v>
      </c>
      <c r="AS1" s="13">
        <v>0.36</v>
      </c>
      <c r="AT1" s="13">
        <v>0.37</v>
      </c>
      <c r="AU1" s="13">
        <v>0.38</v>
      </c>
      <c r="AV1" s="13">
        <v>0.39</v>
      </c>
      <c r="AW1" s="13">
        <v>0.4</v>
      </c>
      <c r="AX1" s="13">
        <v>0.41</v>
      </c>
      <c r="AY1" s="13">
        <v>0.42</v>
      </c>
      <c r="AZ1" s="13">
        <v>0.43</v>
      </c>
      <c r="BA1" s="13">
        <v>0.44</v>
      </c>
      <c r="BB1" s="13">
        <v>0.45</v>
      </c>
      <c r="BC1" s="13">
        <v>0.46</v>
      </c>
      <c r="BD1" s="13">
        <v>0.47</v>
      </c>
      <c r="BE1" s="13">
        <v>0.48</v>
      </c>
      <c r="BF1" s="13">
        <v>0.49</v>
      </c>
      <c r="BG1" s="13">
        <v>0.5</v>
      </c>
      <c r="BH1" s="13">
        <v>0.51</v>
      </c>
      <c r="BI1" s="13">
        <v>0.52</v>
      </c>
      <c r="BJ1" s="13">
        <v>0.53</v>
      </c>
      <c r="BK1" s="13">
        <v>0.54</v>
      </c>
      <c r="BL1" s="13">
        <v>0.55000000000000004</v>
      </c>
      <c r="BM1" s="13">
        <v>0.56000000000000005</v>
      </c>
      <c r="BN1" s="13">
        <v>0.56999999999999995</v>
      </c>
      <c r="BO1" s="13">
        <v>0.57999999999999996</v>
      </c>
      <c r="BP1" s="13">
        <v>0.59</v>
      </c>
      <c r="BQ1" s="13">
        <v>0.6</v>
      </c>
      <c r="BR1" s="13">
        <v>0.61</v>
      </c>
      <c r="BS1" s="13">
        <v>0.62</v>
      </c>
      <c r="BT1" s="13">
        <v>0.63</v>
      </c>
      <c r="BU1" s="13">
        <v>0.64</v>
      </c>
      <c r="BV1" s="13">
        <v>0.65</v>
      </c>
      <c r="BW1" s="13">
        <v>0.66</v>
      </c>
      <c r="BX1" s="13">
        <v>0.67</v>
      </c>
      <c r="BY1" s="13">
        <v>0.68</v>
      </c>
      <c r="BZ1" s="13">
        <v>0.69</v>
      </c>
      <c r="CA1" s="13">
        <v>0.7</v>
      </c>
      <c r="CB1" s="13">
        <v>0.71</v>
      </c>
      <c r="CC1" s="13">
        <v>0.72</v>
      </c>
      <c r="CD1" s="13">
        <v>0.73</v>
      </c>
      <c r="CE1" s="13">
        <v>0.74</v>
      </c>
      <c r="CF1" s="13">
        <v>0.75</v>
      </c>
      <c r="CG1" s="13">
        <v>0.76</v>
      </c>
      <c r="CH1" s="13">
        <v>0.77</v>
      </c>
      <c r="CI1" s="13">
        <v>0.78</v>
      </c>
      <c r="CJ1" s="13">
        <v>0.79</v>
      </c>
      <c r="CK1" s="13">
        <v>0.8</v>
      </c>
      <c r="CL1" s="13">
        <v>0.81</v>
      </c>
      <c r="CM1" s="13">
        <v>0.82</v>
      </c>
      <c r="CN1" s="13">
        <v>0.83</v>
      </c>
      <c r="CO1" s="13">
        <v>0.84</v>
      </c>
      <c r="CP1" s="13">
        <v>0.85</v>
      </c>
      <c r="CQ1" s="13">
        <v>0.86</v>
      </c>
      <c r="CR1" s="13">
        <v>0.87</v>
      </c>
      <c r="CS1" s="13">
        <v>0.88</v>
      </c>
      <c r="CT1" s="13">
        <v>0.89</v>
      </c>
      <c r="CU1" s="13">
        <v>0.9</v>
      </c>
      <c r="CV1" s="13">
        <v>0.91</v>
      </c>
      <c r="CW1" s="13">
        <v>0.92</v>
      </c>
      <c r="CX1" s="13">
        <v>0.93</v>
      </c>
      <c r="CY1" s="13">
        <v>0.94</v>
      </c>
      <c r="CZ1" s="13">
        <v>0.95</v>
      </c>
      <c r="DA1" s="13">
        <v>0.96</v>
      </c>
      <c r="DB1" s="13">
        <v>0.97</v>
      </c>
      <c r="DC1" s="13">
        <v>0.98</v>
      </c>
      <c r="DD1" s="13">
        <v>0.99</v>
      </c>
      <c r="DE1" s="14">
        <v>1</v>
      </c>
    </row>
    <row r="2" spans="2:109" ht="14.7" thickBot="1" x14ac:dyDescent="0.6">
      <c r="B2" s="15" t="s">
        <v>2</v>
      </c>
      <c r="C2" s="1" t="s">
        <v>5</v>
      </c>
      <c r="G2" s="15" t="s">
        <v>0</v>
      </c>
      <c r="H2" s="12" t="s">
        <v>1</v>
      </c>
      <c r="I2" s="24" t="s">
        <v>4</v>
      </c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</row>
    <row r="3" spans="2:109" ht="14.7" thickBot="1" x14ac:dyDescent="0.6">
      <c r="B3" s="16">
        <v>0.3</v>
      </c>
      <c r="C3" s="27" t="s">
        <v>6</v>
      </c>
      <c r="G3" s="18">
        <v>0</v>
      </c>
      <c r="H3" s="20"/>
      <c r="I3" s="6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7">
        <v>1</v>
      </c>
      <c r="BB3" s="7">
        <v>1</v>
      </c>
      <c r="BC3" s="7">
        <v>1</v>
      </c>
      <c r="BD3" s="7">
        <v>1</v>
      </c>
      <c r="BE3" s="7">
        <v>1</v>
      </c>
      <c r="BF3" s="7">
        <v>1</v>
      </c>
      <c r="BG3" s="7">
        <v>1</v>
      </c>
      <c r="BH3" s="7">
        <v>1</v>
      </c>
      <c r="BI3" s="7">
        <v>1</v>
      </c>
      <c r="BJ3" s="7">
        <v>1</v>
      </c>
      <c r="BK3" s="7">
        <v>1</v>
      </c>
      <c r="BL3" s="7">
        <v>1</v>
      </c>
      <c r="BM3" s="7">
        <v>1</v>
      </c>
      <c r="BN3" s="7">
        <v>1</v>
      </c>
      <c r="BO3" s="7">
        <v>1</v>
      </c>
      <c r="BP3" s="7">
        <v>1</v>
      </c>
      <c r="BQ3" s="7">
        <v>1</v>
      </c>
      <c r="BR3" s="7">
        <v>1</v>
      </c>
      <c r="BS3" s="7">
        <v>1</v>
      </c>
      <c r="BT3" s="7">
        <v>1</v>
      </c>
      <c r="BU3" s="7">
        <v>1</v>
      </c>
      <c r="BV3" s="7">
        <v>1</v>
      </c>
      <c r="BW3" s="7">
        <v>1</v>
      </c>
      <c r="BX3" s="7">
        <v>1</v>
      </c>
      <c r="BY3" s="7">
        <v>1</v>
      </c>
      <c r="BZ3" s="7">
        <v>1</v>
      </c>
      <c r="CA3" s="7">
        <v>1</v>
      </c>
      <c r="CB3" s="7">
        <v>1</v>
      </c>
      <c r="CC3" s="7">
        <v>1</v>
      </c>
      <c r="CD3" s="7">
        <v>1</v>
      </c>
      <c r="CE3" s="7">
        <v>1</v>
      </c>
      <c r="CF3" s="7">
        <v>1</v>
      </c>
      <c r="CG3" s="7">
        <v>1</v>
      </c>
      <c r="CH3" s="7">
        <v>1</v>
      </c>
      <c r="CI3" s="7">
        <v>1</v>
      </c>
      <c r="CJ3" s="7">
        <v>1</v>
      </c>
      <c r="CK3" s="7">
        <v>1</v>
      </c>
      <c r="CL3" s="7">
        <v>1</v>
      </c>
      <c r="CM3" s="7">
        <v>1</v>
      </c>
      <c r="CN3" s="7">
        <v>1</v>
      </c>
      <c r="CO3" s="7">
        <v>1</v>
      </c>
      <c r="CP3" s="7">
        <v>1</v>
      </c>
      <c r="CQ3" s="7">
        <v>1</v>
      </c>
      <c r="CR3" s="7">
        <v>1</v>
      </c>
      <c r="CS3" s="7">
        <v>1</v>
      </c>
      <c r="CT3" s="7">
        <v>1</v>
      </c>
      <c r="CU3" s="7">
        <v>1</v>
      </c>
      <c r="CV3" s="7">
        <v>1</v>
      </c>
      <c r="CW3" s="7">
        <v>1</v>
      </c>
      <c r="CX3" s="7">
        <v>1</v>
      </c>
      <c r="CY3" s="7">
        <v>1</v>
      </c>
      <c r="CZ3" s="7">
        <v>1</v>
      </c>
      <c r="DA3" s="7">
        <v>1</v>
      </c>
      <c r="DB3" s="7">
        <v>1</v>
      </c>
      <c r="DC3" s="7">
        <v>1</v>
      </c>
      <c r="DD3" s="7">
        <v>1</v>
      </c>
      <c r="DE3" s="8">
        <v>1</v>
      </c>
    </row>
    <row r="4" spans="2:109" ht="14.7" thickBot="1" x14ac:dyDescent="0.6">
      <c r="C4" s="1">
        <f>LEN(C3)</f>
        <v>100</v>
      </c>
      <c r="G4" s="19"/>
      <c r="H4" s="21"/>
      <c r="I4" s="9">
        <f t="shared" ref="I4:AN4" si="0">I3/SUM($I3:$DE3)</f>
        <v>9.9009900990099011E-3</v>
      </c>
      <c r="J4" s="10">
        <f t="shared" si="0"/>
        <v>9.9009900990099011E-3</v>
      </c>
      <c r="K4" s="10">
        <f t="shared" si="0"/>
        <v>9.9009900990099011E-3</v>
      </c>
      <c r="L4" s="10">
        <f t="shared" si="0"/>
        <v>9.9009900990099011E-3</v>
      </c>
      <c r="M4" s="10">
        <f t="shared" si="0"/>
        <v>9.9009900990099011E-3</v>
      </c>
      <c r="N4" s="10">
        <f t="shared" si="0"/>
        <v>9.9009900990099011E-3</v>
      </c>
      <c r="O4" s="10">
        <f t="shared" si="0"/>
        <v>9.9009900990099011E-3</v>
      </c>
      <c r="P4" s="10">
        <f t="shared" si="0"/>
        <v>9.9009900990099011E-3</v>
      </c>
      <c r="Q4" s="10">
        <f t="shared" si="0"/>
        <v>9.9009900990099011E-3</v>
      </c>
      <c r="R4" s="10">
        <f t="shared" si="0"/>
        <v>9.9009900990099011E-3</v>
      </c>
      <c r="S4" s="10">
        <f t="shared" si="0"/>
        <v>9.9009900990099011E-3</v>
      </c>
      <c r="T4" s="10">
        <f t="shared" si="0"/>
        <v>9.9009900990099011E-3</v>
      </c>
      <c r="U4" s="10">
        <f t="shared" si="0"/>
        <v>9.9009900990099011E-3</v>
      </c>
      <c r="V4" s="10">
        <f t="shared" si="0"/>
        <v>9.9009900990099011E-3</v>
      </c>
      <c r="W4" s="10">
        <f t="shared" si="0"/>
        <v>9.9009900990099011E-3</v>
      </c>
      <c r="X4" s="10">
        <f t="shared" si="0"/>
        <v>9.9009900990099011E-3</v>
      </c>
      <c r="Y4" s="10">
        <f t="shared" si="0"/>
        <v>9.9009900990099011E-3</v>
      </c>
      <c r="Z4" s="10">
        <f t="shared" si="0"/>
        <v>9.9009900990099011E-3</v>
      </c>
      <c r="AA4" s="10">
        <f t="shared" si="0"/>
        <v>9.9009900990099011E-3</v>
      </c>
      <c r="AB4" s="10">
        <f t="shared" si="0"/>
        <v>9.9009900990099011E-3</v>
      </c>
      <c r="AC4" s="10">
        <f t="shared" si="0"/>
        <v>9.9009900990099011E-3</v>
      </c>
      <c r="AD4" s="10">
        <f t="shared" si="0"/>
        <v>9.9009900990099011E-3</v>
      </c>
      <c r="AE4" s="10">
        <f t="shared" si="0"/>
        <v>9.9009900990099011E-3</v>
      </c>
      <c r="AF4" s="10">
        <f t="shared" si="0"/>
        <v>9.9009900990099011E-3</v>
      </c>
      <c r="AG4" s="10">
        <f t="shared" si="0"/>
        <v>9.9009900990099011E-3</v>
      </c>
      <c r="AH4" s="10">
        <f t="shared" si="0"/>
        <v>9.9009900990099011E-3</v>
      </c>
      <c r="AI4" s="10">
        <f t="shared" si="0"/>
        <v>9.9009900990099011E-3</v>
      </c>
      <c r="AJ4" s="10">
        <f t="shared" si="0"/>
        <v>9.9009900990099011E-3</v>
      </c>
      <c r="AK4" s="10">
        <f t="shared" si="0"/>
        <v>9.9009900990099011E-3</v>
      </c>
      <c r="AL4" s="10">
        <f t="shared" si="0"/>
        <v>9.9009900990099011E-3</v>
      </c>
      <c r="AM4" s="10">
        <f t="shared" si="0"/>
        <v>9.9009900990099011E-3</v>
      </c>
      <c r="AN4" s="10">
        <f t="shared" si="0"/>
        <v>9.9009900990099011E-3</v>
      </c>
      <c r="AO4" s="10">
        <f t="shared" ref="AO4:BT4" si="1">AO3/SUM($I3:$DE3)</f>
        <v>9.9009900990099011E-3</v>
      </c>
      <c r="AP4" s="10">
        <f t="shared" si="1"/>
        <v>9.9009900990099011E-3</v>
      </c>
      <c r="AQ4" s="10">
        <f t="shared" si="1"/>
        <v>9.9009900990099011E-3</v>
      </c>
      <c r="AR4" s="10">
        <f t="shared" si="1"/>
        <v>9.9009900990099011E-3</v>
      </c>
      <c r="AS4" s="10">
        <f t="shared" si="1"/>
        <v>9.9009900990099011E-3</v>
      </c>
      <c r="AT4" s="10">
        <f t="shared" si="1"/>
        <v>9.9009900990099011E-3</v>
      </c>
      <c r="AU4" s="10">
        <f t="shared" si="1"/>
        <v>9.9009900990099011E-3</v>
      </c>
      <c r="AV4" s="10">
        <f t="shared" si="1"/>
        <v>9.9009900990099011E-3</v>
      </c>
      <c r="AW4" s="10">
        <f t="shared" si="1"/>
        <v>9.9009900990099011E-3</v>
      </c>
      <c r="AX4" s="10">
        <f t="shared" si="1"/>
        <v>9.9009900990099011E-3</v>
      </c>
      <c r="AY4" s="10">
        <f t="shared" si="1"/>
        <v>9.9009900990099011E-3</v>
      </c>
      <c r="AZ4" s="10">
        <f t="shared" si="1"/>
        <v>9.9009900990099011E-3</v>
      </c>
      <c r="BA4" s="10">
        <f t="shared" si="1"/>
        <v>9.9009900990099011E-3</v>
      </c>
      <c r="BB4" s="10">
        <f t="shared" si="1"/>
        <v>9.9009900990099011E-3</v>
      </c>
      <c r="BC4" s="10">
        <f t="shared" si="1"/>
        <v>9.9009900990099011E-3</v>
      </c>
      <c r="BD4" s="10">
        <f t="shared" si="1"/>
        <v>9.9009900990099011E-3</v>
      </c>
      <c r="BE4" s="10">
        <f t="shared" si="1"/>
        <v>9.9009900990099011E-3</v>
      </c>
      <c r="BF4" s="10">
        <f t="shared" si="1"/>
        <v>9.9009900990099011E-3</v>
      </c>
      <c r="BG4" s="10">
        <f t="shared" si="1"/>
        <v>9.9009900990099011E-3</v>
      </c>
      <c r="BH4" s="10">
        <f t="shared" si="1"/>
        <v>9.9009900990099011E-3</v>
      </c>
      <c r="BI4" s="10">
        <f t="shared" si="1"/>
        <v>9.9009900990099011E-3</v>
      </c>
      <c r="BJ4" s="10">
        <f t="shared" si="1"/>
        <v>9.9009900990099011E-3</v>
      </c>
      <c r="BK4" s="10">
        <f t="shared" si="1"/>
        <v>9.9009900990099011E-3</v>
      </c>
      <c r="BL4" s="10">
        <f t="shared" si="1"/>
        <v>9.9009900990099011E-3</v>
      </c>
      <c r="BM4" s="10">
        <f t="shared" si="1"/>
        <v>9.9009900990099011E-3</v>
      </c>
      <c r="BN4" s="10">
        <f t="shared" si="1"/>
        <v>9.9009900990099011E-3</v>
      </c>
      <c r="BO4" s="10">
        <f t="shared" si="1"/>
        <v>9.9009900990099011E-3</v>
      </c>
      <c r="BP4" s="10">
        <f t="shared" si="1"/>
        <v>9.9009900990099011E-3</v>
      </c>
      <c r="BQ4" s="10">
        <f t="shared" si="1"/>
        <v>9.9009900990099011E-3</v>
      </c>
      <c r="BR4" s="10">
        <f t="shared" si="1"/>
        <v>9.9009900990099011E-3</v>
      </c>
      <c r="BS4" s="10">
        <f t="shared" si="1"/>
        <v>9.9009900990099011E-3</v>
      </c>
      <c r="BT4" s="10">
        <f t="shared" si="1"/>
        <v>9.9009900990099011E-3</v>
      </c>
      <c r="BU4" s="10">
        <f t="shared" ref="BU4:CZ4" si="2">BU3/SUM($I3:$DE3)</f>
        <v>9.9009900990099011E-3</v>
      </c>
      <c r="BV4" s="10">
        <f t="shared" si="2"/>
        <v>9.9009900990099011E-3</v>
      </c>
      <c r="BW4" s="10">
        <f t="shared" si="2"/>
        <v>9.9009900990099011E-3</v>
      </c>
      <c r="BX4" s="10">
        <f t="shared" si="2"/>
        <v>9.9009900990099011E-3</v>
      </c>
      <c r="BY4" s="10">
        <f t="shared" si="2"/>
        <v>9.9009900990099011E-3</v>
      </c>
      <c r="BZ4" s="10">
        <f t="shared" si="2"/>
        <v>9.9009900990099011E-3</v>
      </c>
      <c r="CA4" s="10">
        <f t="shared" si="2"/>
        <v>9.9009900990099011E-3</v>
      </c>
      <c r="CB4" s="10">
        <f t="shared" si="2"/>
        <v>9.9009900990099011E-3</v>
      </c>
      <c r="CC4" s="10">
        <f t="shared" si="2"/>
        <v>9.9009900990099011E-3</v>
      </c>
      <c r="CD4" s="10">
        <f t="shared" si="2"/>
        <v>9.9009900990099011E-3</v>
      </c>
      <c r="CE4" s="10">
        <f t="shared" si="2"/>
        <v>9.9009900990099011E-3</v>
      </c>
      <c r="CF4" s="10">
        <f t="shared" si="2"/>
        <v>9.9009900990099011E-3</v>
      </c>
      <c r="CG4" s="10">
        <f t="shared" si="2"/>
        <v>9.9009900990099011E-3</v>
      </c>
      <c r="CH4" s="10">
        <f t="shared" si="2"/>
        <v>9.9009900990099011E-3</v>
      </c>
      <c r="CI4" s="10">
        <f t="shared" si="2"/>
        <v>9.9009900990099011E-3</v>
      </c>
      <c r="CJ4" s="10">
        <f t="shared" si="2"/>
        <v>9.9009900990099011E-3</v>
      </c>
      <c r="CK4" s="10">
        <f t="shared" si="2"/>
        <v>9.9009900990099011E-3</v>
      </c>
      <c r="CL4" s="10">
        <f t="shared" si="2"/>
        <v>9.9009900990099011E-3</v>
      </c>
      <c r="CM4" s="10">
        <f t="shared" si="2"/>
        <v>9.9009900990099011E-3</v>
      </c>
      <c r="CN4" s="10">
        <f t="shared" si="2"/>
        <v>9.9009900990099011E-3</v>
      </c>
      <c r="CO4" s="10">
        <f t="shared" si="2"/>
        <v>9.9009900990099011E-3</v>
      </c>
      <c r="CP4" s="10">
        <f t="shared" si="2"/>
        <v>9.9009900990099011E-3</v>
      </c>
      <c r="CQ4" s="10">
        <f t="shared" si="2"/>
        <v>9.9009900990099011E-3</v>
      </c>
      <c r="CR4" s="10">
        <f t="shared" si="2"/>
        <v>9.9009900990099011E-3</v>
      </c>
      <c r="CS4" s="10">
        <f t="shared" si="2"/>
        <v>9.9009900990099011E-3</v>
      </c>
      <c r="CT4" s="10">
        <f t="shared" si="2"/>
        <v>9.9009900990099011E-3</v>
      </c>
      <c r="CU4" s="10">
        <f t="shared" si="2"/>
        <v>9.9009900990099011E-3</v>
      </c>
      <c r="CV4" s="10">
        <f t="shared" si="2"/>
        <v>9.9009900990099011E-3</v>
      </c>
      <c r="CW4" s="10">
        <f t="shared" si="2"/>
        <v>9.9009900990099011E-3</v>
      </c>
      <c r="CX4" s="10">
        <f t="shared" si="2"/>
        <v>9.9009900990099011E-3</v>
      </c>
      <c r="CY4" s="10">
        <f t="shared" si="2"/>
        <v>9.9009900990099011E-3</v>
      </c>
      <c r="CZ4" s="10">
        <f t="shared" si="2"/>
        <v>9.9009900990099011E-3</v>
      </c>
      <c r="DA4" s="10">
        <f t="shared" ref="DA4:DE4" si="3">DA3/SUM($I3:$DE3)</f>
        <v>9.9009900990099011E-3</v>
      </c>
      <c r="DB4" s="10">
        <f t="shared" si="3"/>
        <v>9.9009900990099011E-3</v>
      </c>
      <c r="DC4" s="10">
        <f t="shared" si="3"/>
        <v>9.9009900990099011E-3</v>
      </c>
      <c r="DD4" s="10">
        <f t="shared" si="3"/>
        <v>9.9009900990099011E-3</v>
      </c>
      <c r="DE4" s="11">
        <f t="shared" si="3"/>
        <v>9.9009900990099011E-3</v>
      </c>
    </row>
    <row r="5" spans="2:109" x14ac:dyDescent="0.55000000000000004">
      <c r="C5" s="1">
        <f>SUM(H5:H204)</f>
        <v>24</v>
      </c>
      <c r="G5" s="18">
        <v>1</v>
      </c>
      <c r="H5" s="22">
        <f>IF(MID($C$3,G5,1)="+",0,1)</f>
        <v>1</v>
      </c>
      <c r="I5" s="6">
        <f>_xlfn.BINOM.DIST.RANGE(1,I$1,$H5)*I4</f>
        <v>0</v>
      </c>
      <c r="J5" s="7">
        <f t="shared" ref="J5:BU5" si="4">_xlfn.BINOM.DIST.RANGE(1,J$1,$H5)*J4</f>
        <v>9.9009900990099044E-5</v>
      </c>
      <c r="K5" s="7">
        <f t="shared" si="4"/>
        <v>1.9801980198019803E-4</v>
      </c>
      <c r="L5" s="7">
        <f t="shared" si="4"/>
        <v>2.9702970297029697E-4</v>
      </c>
      <c r="M5" s="7">
        <f t="shared" si="4"/>
        <v>3.9603960396039612E-4</v>
      </c>
      <c r="N5" s="7">
        <f t="shared" si="4"/>
        <v>4.9504950495049516E-4</v>
      </c>
      <c r="O5" s="7">
        <f t="shared" si="4"/>
        <v>5.9405940594059404E-4</v>
      </c>
      <c r="P5" s="7">
        <f t="shared" si="4"/>
        <v>6.9306930693069314E-4</v>
      </c>
      <c r="Q5" s="7">
        <f t="shared" si="4"/>
        <v>7.9207920792079192E-4</v>
      </c>
      <c r="R5" s="7">
        <f t="shared" si="4"/>
        <v>8.910891089108909E-4</v>
      </c>
      <c r="S5" s="7">
        <f t="shared" si="4"/>
        <v>9.9009900990099033E-4</v>
      </c>
      <c r="T5" s="7">
        <f t="shared" si="4"/>
        <v>1.0891089108910892E-3</v>
      </c>
      <c r="U5" s="7">
        <f t="shared" si="4"/>
        <v>1.1881188118811883E-3</v>
      </c>
      <c r="V5" s="7">
        <f t="shared" si="4"/>
        <v>1.2871287128712872E-3</v>
      </c>
      <c r="W5" s="7">
        <f t="shared" si="4"/>
        <v>1.3861386138613863E-3</v>
      </c>
      <c r="X5" s="7">
        <f t="shared" si="4"/>
        <v>1.4851485148514852E-3</v>
      </c>
      <c r="Y5" s="7">
        <f t="shared" si="4"/>
        <v>1.5841584158415838E-3</v>
      </c>
      <c r="Z5" s="7">
        <f t="shared" si="4"/>
        <v>1.6831683168316834E-3</v>
      </c>
      <c r="AA5" s="7">
        <f t="shared" si="4"/>
        <v>1.7821782178217825E-3</v>
      </c>
      <c r="AB5" s="7">
        <f t="shared" si="4"/>
        <v>1.8811881188118813E-3</v>
      </c>
      <c r="AC5" s="7">
        <f t="shared" si="4"/>
        <v>1.9801980198019802E-3</v>
      </c>
      <c r="AD5" s="7">
        <f t="shared" si="4"/>
        <v>2.0792079207920793E-3</v>
      </c>
      <c r="AE5" s="7">
        <f t="shared" si="4"/>
        <v>2.1782178217821784E-3</v>
      </c>
      <c r="AF5" s="7">
        <f t="shared" si="4"/>
        <v>2.2772277227722775E-3</v>
      </c>
      <c r="AG5" s="7">
        <f t="shared" si="4"/>
        <v>2.3762376237623762E-3</v>
      </c>
      <c r="AH5" s="7">
        <f t="shared" si="4"/>
        <v>2.4752475247524753E-3</v>
      </c>
      <c r="AI5" s="7">
        <f t="shared" si="4"/>
        <v>2.5742574257425744E-3</v>
      </c>
      <c r="AJ5" s="7">
        <f t="shared" si="4"/>
        <v>2.6732673267326735E-3</v>
      </c>
      <c r="AK5" s="7">
        <f t="shared" si="4"/>
        <v>2.7722772277227726E-3</v>
      </c>
      <c r="AL5" s="7">
        <f t="shared" si="4"/>
        <v>2.8712871287128712E-3</v>
      </c>
      <c r="AM5" s="7">
        <f t="shared" si="4"/>
        <v>2.9702970297029703E-3</v>
      </c>
      <c r="AN5" s="7">
        <f t="shared" si="4"/>
        <v>3.0693069306930694E-3</v>
      </c>
      <c r="AO5" s="7">
        <f t="shared" si="4"/>
        <v>3.1683168316831685E-3</v>
      </c>
      <c r="AP5" s="7">
        <f t="shared" si="4"/>
        <v>3.2673267326732676E-3</v>
      </c>
      <c r="AQ5" s="7">
        <f t="shared" si="4"/>
        <v>3.3663366336633672E-3</v>
      </c>
      <c r="AR5" s="7">
        <f t="shared" si="4"/>
        <v>3.4653465346534645E-3</v>
      </c>
      <c r="AS5" s="7">
        <f t="shared" si="4"/>
        <v>3.5643564356435641E-3</v>
      </c>
      <c r="AT5" s="7">
        <f t="shared" si="4"/>
        <v>3.6633663366336632E-3</v>
      </c>
      <c r="AU5" s="7">
        <f t="shared" si="4"/>
        <v>3.7623762376237627E-3</v>
      </c>
      <c r="AV5" s="7">
        <f t="shared" si="4"/>
        <v>3.8613861386138618E-3</v>
      </c>
      <c r="AW5" s="7">
        <f t="shared" si="4"/>
        <v>3.9603960396039604E-3</v>
      </c>
      <c r="AX5" s="7">
        <f t="shared" si="4"/>
        <v>4.0594059405940595E-3</v>
      </c>
      <c r="AY5" s="7">
        <f t="shared" si="4"/>
        <v>4.1584158415841586E-3</v>
      </c>
      <c r="AZ5" s="7">
        <f t="shared" si="4"/>
        <v>4.2574257425742577E-3</v>
      </c>
      <c r="BA5" s="7">
        <f t="shared" si="4"/>
        <v>4.3564356435643568E-3</v>
      </c>
      <c r="BB5" s="7">
        <f t="shared" si="4"/>
        <v>4.4554455445544559E-3</v>
      </c>
      <c r="BC5" s="7">
        <f t="shared" si="4"/>
        <v>4.554455445544555E-3</v>
      </c>
      <c r="BD5" s="7">
        <f t="shared" si="4"/>
        <v>4.6534653465346533E-3</v>
      </c>
      <c r="BE5" s="7">
        <f t="shared" si="4"/>
        <v>4.7524752475247524E-3</v>
      </c>
      <c r="BF5" s="7">
        <f t="shared" si="4"/>
        <v>4.8514851485148515E-3</v>
      </c>
      <c r="BG5" s="7">
        <f t="shared" si="4"/>
        <v>4.9504950495049506E-3</v>
      </c>
      <c r="BH5" s="7">
        <f t="shared" si="4"/>
        <v>5.0495049504950497E-3</v>
      </c>
      <c r="BI5" s="7">
        <f t="shared" si="4"/>
        <v>5.1485148514851488E-3</v>
      </c>
      <c r="BJ5" s="7">
        <f t="shared" si="4"/>
        <v>5.2475247524752478E-3</v>
      </c>
      <c r="BK5" s="7">
        <f t="shared" si="4"/>
        <v>5.3465346534653469E-3</v>
      </c>
      <c r="BL5" s="7">
        <f t="shared" si="4"/>
        <v>5.445544554455446E-3</v>
      </c>
      <c r="BM5" s="7">
        <f t="shared" si="4"/>
        <v>5.5445544554455451E-3</v>
      </c>
      <c r="BN5" s="7">
        <f t="shared" si="4"/>
        <v>5.6435643564356434E-3</v>
      </c>
      <c r="BO5" s="7">
        <f t="shared" si="4"/>
        <v>5.7425742574257425E-3</v>
      </c>
      <c r="BP5" s="7">
        <f t="shared" si="4"/>
        <v>5.8415841584158416E-3</v>
      </c>
      <c r="BQ5" s="7">
        <f t="shared" si="4"/>
        <v>5.9405940594059407E-3</v>
      </c>
      <c r="BR5" s="7">
        <f t="shared" si="4"/>
        <v>6.0396039603960398E-3</v>
      </c>
      <c r="BS5" s="7">
        <f t="shared" si="4"/>
        <v>6.1386138613861389E-3</v>
      </c>
      <c r="BT5" s="7">
        <f t="shared" si="4"/>
        <v>6.237623762376238E-3</v>
      </c>
      <c r="BU5" s="7">
        <f t="shared" si="4"/>
        <v>6.3366336633663371E-3</v>
      </c>
      <c r="BV5" s="7">
        <f t="shared" ref="BV5:DE5" si="5">_xlfn.BINOM.DIST.RANGE(1,BV$1,$H5)*BV4</f>
        <v>6.4356435643564362E-3</v>
      </c>
      <c r="BW5" s="7">
        <f t="shared" si="5"/>
        <v>6.5346534653465353E-3</v>
      </c>
      <c r="BX5" s="7">
        <f t="shared" si="5"/>
        <v>6.6336633663366344E-3</v>
      </c>
      <c r="BY5" s="7">
        <f t="shared" si="5"/>
        <v>6.7326732673267334E-3</v>
      </c>
      <c r="BZ5" s="7">
        <f t="shared" si="5"/>
        <v>6.8316831683168308E-3</v>
      </c>
      <c r="CA5" s="7">
        <f t="shared" si="5"/>
        <v>6.9306930693069299E-3</v>
      </c>
      <c r="CB5" s="7">
        <f t="shared" si="5"/>
        <v>7.029702970297029E-3</v>
      </c>
      <c r="CC5" s="7">
        <f t="shared" si="5"/>
        <v>7.1287128712871281E-3</v>
      </c>
      <c r="CD5" s="7">
        <f t="shared" si="5"/>
        <v>7.2277227722772272E-3</v>
      </c>
      <c r="CE5" s="7">
        <f t="shared" si="5"/>
        <v>7.3267326732673263E-3</v>
      </c>
      <c r="CF5" s="7">
        <f t="shared" si="5"/>
        <v>7.4257425742574254E-3</v>
      </c>
      <c r="CG5" s="7">
        <f t="shared" si="5"/>
        <v>7.5247524752475254E-3</v>
      </c>
      <c r="CH5" s="7">
        <f t="shared" si="5"/>
        <v>7.6237623762376245E-3</v>
      </c>
      <c r="CI5" s="7">
        <f t="shared" si="5"/>
        <v>7.7227722772277236E-3</v>
      </c>
      <c r="CJ5" s="7">
        <f t="shared" si="5"/>
        <v>7.8217821782178218E-3</v>
      </c>
      <c r="CK5" s="7">
        <f t="shared" si="5"/>
        <v>7.9207920792079209E-3</v>
      </c>
      <c r="CL5" s="7">
        <f t="shared" si="5"/>
        <v>8.01980198019802E-3</v>
      </c>
      <c r="CM5" s="7">
        <f t="shared" si="5"/>
        <v>8.1188118811881191E-3</v>
      </c>
      <c r="CN5" s="7">
        <f t="shared" si="5"/>
        <v>8.2178217821782182E-3</v>
      </c>
      <c r="CO5" s="7">
        <f t="shared" si="5"/>
        <v>8.3168316831683173E-3</v>
      </c>
      <c r="CP5" s="7">
        <f t="shared" si="5"/>
        <v>8.4158415841584164E-3</v>
      </c>
      <c r="CQ5" s="7">
        <f t="shared" si="5"/>
        <v>8.5148514851485155E-3</v>
      </c>
      <c r="CR5" s="7">
        <f t="shared" si="5"/>
        <v>8.6138613861386146E-3</v>
      </c>
      <c r="CS5" s="7">
        <f t="shared" si="5"/>
        <v>8.7128712871287137E-3</v>
      </c>
      <c r="CT5" s="7">
        <f t="shared" si="5"/>
        <v>8.8118811881188128E-3</v>
      </c>
      <c r="CU5" s="7">
        <f t="shared" si="5"/>
        <v>8.9108910891089119E-3</v>
      </c>
      <c r="CV5" s="7">
        <f t="shared" si="5"/>
        <v>9.009900990099011E-3</v>
      </c>
      <c r="CW5" s="7">
        <f t="shared" si="5"/>
        <v>9.1089108910891101E-3</v>
      </c>
      <c r="CX5" s="7">
        <f t="shared" si="5"/>
        <v>9.2079207920792092E-3</v>
      </c>
      <c r="CY5" s="7">
        <f t="shared" si="5"/>
        <v>9.3069306930693065E-3</v>
      </c>
      <c r="CZ5" s="7">
        <f t="shared" si="5"/>
        <v>9.4059405940594056E-3</v>
      </c>
      <c r="DA5" s="7">
        <f t="shared" si="5"/>
        <v>9.5049504950495047E-3</v>
      </c>
      <c r="DB5" s="7">
        <f t="shared" si="5"/>
        <v>9.6039603960396038E-3</v>
      </c>
      <c r="DC5" s="7">
        <f t="shared" si="5"/>
        <v>9.7029702970297029E-3</v>
      </c>
      <c r="DD5" s="7">
        <f t="shared" si="5"/>
        <v>9.801980198019802E-3</v>
      </c>
      <c r="DE5" s="8">
        <f t="shared" si="5"/>
        <v>9.9009900990099011E-3</v>
      </c>
    </row>
    <row r="6" spans="2:109" ht="14.7" thickBot="1" x14ac:dyDescent="0.6">
      <c r="G6" s="19"/>
      <c r="H6" s="23"/>
      <c r="I6" s="9">
        <f>I5/SUM($I5:$DE5)</f>
        <v>0</v>
      </c>
      <c r="J6" s="10">
        <f t="shared" ref="J6:BU6" si="6">J5/SUM($I5:$DE5)</f>
        <v>1.9801980198019795E-4</v>
      </c>
      <c r="K6" s="10">
        <f t="shared" si="6"/>
        <v>3.960396039603958E-4</v>
      </c>
      <c r="L6" s="10">
        <f t="shared" si="6"/>
        <v>5.940594059405935E-4</v>
      </c>
      <c r="M6" s="10">
        <f t="shared" si="6"/>
        <v>7.920792079207917E-4</v>
      </c>
      <c r="N6" s="10">
        <f t="shared" si="6"/>
        <v>9.9009900990098968E-4</v>
      </c>
      <c r="O6" s="10">
        <f t="shared" si="6"/>
        <v>1.1881188118811872E-3</v>
      </c>
      <c r="P6" s="10">
        <f t="shared" si="6"/>
        <v>1.3861386138613854E-3</v>
      </c>
      <c r="Q6" s="10">
        <f t="shared" si="6"/>
        <v>1.5841584158415827E-3</v>
      </c>
      <c r="R6" s="10">
        <f t="shared" si="6"/>
        <v>1.7821782178217807E-3</v>
      </c>
      <c r="S6" s="10">
        <f t="shared" si="6"/>
        <v>1.9801980198019794E-3</v>
      </c>
      <c r="T6" s="10">
        <f t="shared" si="6"/>
        <v>2.1782178217821771E-3</v>
      </c>
      <c r="U6" s="10">
        <f t="shared" si="6"/>
        <v>2.3762376237623749E-3</v>
      </c>
      <c r="V6" s="10">
        <f t="shared" si="6"/>
        <v>2.5742574257425726E-3</v>
      </c>
      <c r="W6" s="10">
        <f t="shared" si="6"/>
        <v>2.7722772277227708E-3</v>
      </c>
      <c r="X6" s="10">
        <f t="shared" si="6"/>
        <v>2.9702970297029682E-3</v>
      </c>
      <c r="Y6" s="10">
        <f t="shared" si="6"/>
        <v>3.1683168316831655E-3</v>
      </c>
      <c r="Z6" s="10">
        <f t="shared" si="6"/>
        <v>3.3663366336633646E-3</v>
      </c>
      <c r="AA6" s="10">
        <f t="shared" si="6"/>
        <v>3.5643564356435628E-3</v>
      </c>
      <c r="AB6" s="10">
        <f t="shared" si="6"/>
        <v>3.7623762376237601E-3</v>
      </c>
      <c r="AC6" s="10">
        <f t="shared" si="6"/>
        <v>3.9603960396039578E-3</v>
      </c>
      <c r="AD6" s="10">
        <f t="shared" si="6"/>
        <v>4.158415841584156E-3</v>
      </c>
      <c r="AE6" s="10">
        <f t="shared" si="6"/>
        <v>4.3564356435643542E-3</v>
      </c>
      <c r="AF6" s="10">
        <f t="shared" si="6"/>
        <v>4.5544554455445524E-3</v>
      </c>
      <c r="AG6" s="10">
        <f t="shared" si="6"/>
        <v>4.7524752475247489E-3</v>
      </c>
      <c r="AH6" s="10">
        <f t="shared" si="6"/>
        <v>4.9504950495049471E-3</v>
      </c>
      <c r="AI6" s="10">
        <f t="shared" si="6"/>
        <v>5.1485148514851453E-3</v>
      </c>
      <c r="AJ6" s="10">
        <f t="shared" si="6"/>
        <v>5.3465346534653435E-3</v>
      </c>
      <c r="AK6" s="10">
        <f t="shared" si="6"/>
        <v>5.5445544554455417E-3</v>
      </c>
      <c r="AL6" s="10">
        <f t="shared" si="6"/>
        <v>5.742574257425739E-3</v>
      </c>
      <c r="AM6" s="10">
        <f t="shared" si="6"/>
        <v>5.9405940594059363E-3</v>
      </c>
      <c r="AN6" s="10">
        <f t="shared" si="6"/>
        <v>6.1386138613861345E-3</v>
      </c>
      <c r="AO6" s="10">
        <f t="shared" si="6"/>
        <v>6.3366336633663327E-3</v>
      </c>
      <c r="AP6" s="10">
        <f t="shared" si="6"/>
        <v>6.5346534653465309E-3</v>
      </c>
      <c r="AQ6" s="10">
        <f t="shared" si="6"/>
        <v>6.73267326732673E-3</v>
      </c>
      <c r="AR6" s="10">
        <f t="shared" si="6"/>
        <v>6.9306930693069247E-3</v>
      </c>
      <c r="AS6" s="10">
        <f t="shared" si="6"/>
        <v>7.1287128712871238E-3</v>
      </c>
      <c r="AT6" s="10">
        <f t="shared" si="6"/>
        <v>7.3267326732673211E-3</v>
      </c>
      <c r="AU6" s="10">
        <f t="shared" si="6"/>
        <v>7.5247524752475202E-3</v>
      </c>
      <c r="AV6" s="10">
        <f t="shared" si="6"/>
        <v>7.7227722772277184E-3</v>
      </c>
      <c r="AW6" s="10">
        <f t="shared" si="6"/>
        <v>7.9207920792079157E-3</v>
      </c>
      <c r="AX6" s="10">
        <f t="shared" si="6"/>
        <v>8.1188118811881139E-3</v>
      </c>
      <c r="AY6" s="10">
        <f t="shared" si="6"/>
        <v>8.3168316831683121E-3</v>
      </c>
      <c r="AZ6" s="10">
        <f t="shared" si="6"/>
        <v>8.5148514851485103E-3</v>
      </c>
      <c r="BA6" s="10">
        <f t="shared" si="6"/>
        <v>8.7128712871287085E-3</v>
      </c>
      <c r="BB6" s="10">
        <f t="shared" si="6"/>
        <v>8.9108910891089067E-3</v>
      </c>
      <c r="BC6" s="10">
        <f t="shared" si="6"/>
        <v>9.1089108910891049E-3</v>
      </c>
      <c r="BD6" s="10">
        <f t="shared" si="6"/>
        <v>9.3069306930692996E-3</v>
      </c>
      <c r="BE6" s="10">
        <f t="shared" si="6"/>
        <v>9.5049504950494978E-3</v>
      </c>
      <c r="BF6" s="10">
        <f t="shared" si="6"/>
        <v>9.702970297029696E-3</v>
      </c>
      <c r="BG6" s="10">
        <f t="shared" si="6"/>
        <v>9.9009900990098942E-3</v>
      </c>
      <c r="BH6" s="10">
        <f t="shared" si="6"/>
        <v>1.0099009900990092E-2</v>
      </c>
      <c r="BI6" s="10">
        <f t="shared" si="6"/>
        <v>1.0297029702970291E-2</v>
      </c>
      <c r="BJ6" s="10">
        <f t="shared" si="6"/>
        <v>1.0495049504950489E-2</v>
      </c>
      <c r="BK6" s="10">
        <f t="shared" si="6"/>
        <v>1.0693069306930687E-2</v>
      </c>
      <c r="BL6" s="10">
        <f t="shared" si="6"/>
        <v>1.0891089108910885E-2</v>
      </c>
      <c r="BM6" s="10">
        <f t="shared" si="6"/>
        <v>1.1089108910891083E-2</v>
      </c>
      <c r="BN6" s="10">
        <f t="shared" si="6"/>
        <v>1.128712871287128E-2</v>
      </c>
      <c r="BO6" s="10">
        <f t="shared" si="6"/>
        <v>1.1485148514851478E-2</v>
      </c>
      <c r="BP6" s="10">
        <f t="shared" si="6"/>
        <v>1.1683168316831676E-2</v>
      </c>
      <c r="BQ6" s="10">
        <f t="shared" si="6"/>
        <v>1.1881188118811873E-2</v>
      </c>
      <c r="BR6" s="10">
        <f t="shared" si="6"/>
        <v>1.2079207920792071E-2</v>
      </c>
      <c r="BS6" s="10">
        <f t="shared" si="6"/>
        <v>1.2277227722772269E-2</v>
      </c>
      <c r="BT6" s="10">
        <f t="shared" si="6"/>
        <v>1.2475247524752467E-2</v>
      </c>
      <c r="BU6" s="10">
        <f t="shared" si="6"/>
        <v>1.2673267326732665E-2</v>
      </c>
      <c r="BV6" s="10">
        <f t="shared" ref="BV6:DE6" si="7">BV5/SUM($I5:$DE5)</f>
        <v>1.2871287128712864E-2</v>
      </c>
      <c r="BW6" s="10">
        <f t="shared" si="7"/>
        <v>1.3069306930693062E-2</v>
      </c>
      <c r="BX6" s="10">
        <f t="shared" si="7"/>
        <v>1.326732673267326E-2</v>
      </c>
      <c r="BY6" s="10">
        <f t="shared" si="7"/>
        <v>1.3465346534653458E-2</v>
      </c>
      <c r="BZ6" s="10">
        <f t="shared" si="7"/>
        <v>1.3663366336633653E-2</v>
      </c>
      <c r="CA6" s="10">
        <f t="shared" si="7"/>
        <v>1.3861386138613851E-2</v>
      </c>
      <c r="CB6" s="10">
        <f t="shared" si="7"/>
        <v>1.4059405940594049E-2</v>
      </c>
      <c r="CC6" s="10">
        <f t="shared" si="7"/>
        <v>1.4257425742574248E-2</v>
      </c>
      <c r="CD6" s="10">
        <f t="shared" si="7"/>
        <v>1.4455445544554444E-2</v>
      </c>
      <c r="CE6" s="10">
        <f t="shared" si="7"/>
        <v>1.4653465346534642E-2</v>
      </c>
      <c r="CF6" s="10">
        <f t="shared" si="7"/>
        <v>1.485148514851484E-2</v>
      </c>
      <c r="CG6" s="10">
        <f t="shared" si="7"/>
        <v>1.504950495049504E-2</v>
      </c>
      <c r="CH6" s="10">
        <f t="shared" si="7"/>
        <v>1.5247524752475239E-2</v>
      </c>
      <c r="CI6" s="10">
        <f t="shared" si="7"/>
        <v>1.5445544554455437E-2</v>
      </c>
      <c r="CJ6" s="10">
        <f t="shared" si="7"/>
        <v>1.5643564356435633E-2</v>
      </c>
      <c r="CK6" s="10">
        <f t="shared" si="7"/>
        <v>1.5841584158415831E-2</v>
      </c>
      <c r="CL6" s="10">
        <f t="shared" si="7"/>
        <v>1.603960396039603E-2</v>
      </c>
      <c r="CM6" s="10">
        <f t="shared" si="7"/>
        <v>1.6237623762376228E-2</v>
      </c>
      <c r="CN6" s="10">
        <f t="shared" si="7"/>
        <v>1.6435643564356426E-2</v>
      </c>
      <c r="CO6" s="10">
        <f t="shared" si="7"/>
        <v>1.6633663366336624E-2</v>
      </c>
      <c r="CP6" s="10">
        <f t="shared" si="7"/>
        <v>1.6831683168316822E-2</v>
      </c>
      <c r="CQ6" s="10">
        <f t="shared" si="7"/>
        <v>1.7029702970297021E-2</v>
      </c>
      <c r="CR6" s="10">
        <f t="shared" si="7"/>
        <v>1.7227722772277219E-2</v>
      </c>
      <c r="CS6" s="10">
        <f t="shared" si="7"/>
        <v>1.7425742574257417E-2</v>
      </c>
      <c r="CT6" s="10">
        <f t="shared" si="7"/>
        <v>1.7623762376237615E-2</v>
      </c>
      <c r="CU6" s="10">
        <f t="shared" si="7"/>
        <v>1.7821782178217813E-2</v>
      </c>
      <c r="CV6" s="10">
        <f t="shared" si="7"/>
        <v>1.8019801980198012E-2</v>
      </c>
      <c r="CW6" s="10">
        <f t="shared" si="7"/>
        <v>1.821782178217821E-2</v>
      </c>
      <c r="CX6" s="10">
        <f t="shared" si="7"/>
        <v>1.8415841584158404E-2</v>
      </c>
      <c r="CY6" s="10">
        <f t="shared" si="7"/>
        <v>1.8613861386138599E-2</v>
      </c>
      <c r="CZ6" s="10">
        <f t="shared" si="7"/>
        <v>1.8811881188118797E-2</v>
      </c>
      <c r="DA6" s="10">
        <f t="shared" si="7"/>
        <v>1.9009900990098996E-2</v>
      </c>
      <c r="DB6" s="10">
        <f t="shared" si="7"/>
        <v>1.9207920792079194E-2</v>
      </c>
      <c r="DC6" s="10">
        <f t="shared" si="7"/>
        <v>1.9405940594059392E-2</v>
      </c>
      <c r="DD6" s="10">
        <f t="shared" si="7"/>
        <v>1.960396039603959E-2</v>
      </c>
      <c r="DE6" s="11">
        <f t="shared" si="7"/>
        <v>1.9801980198019788E-2</v>
      </c>
    </row>
    <row r="7" spans="2:109" x14ac:dyDescent="0.55000000000000004">
      <c r="G7" s="18">
        <v>2</v>
      </c>
      <c r="H7" s="22">
        <f t="shared" ref="H7" si="8">IF(MID($C$3,G7,1)="+",0,1)</f>
        <v>0</v>
      </c>
      <c r="I7" s="6">
        <f>_xlfn.BINOM.DIST.RANGE(1,I$1,$H7)*I6</f>
        <v>0</v>
      </c>
      <c r="J7" s="7">
        <f t="shared" ref="J7" si="9">_xlfn.BINOM.DIST.RANGE(1,J$1,$H7)*J6</f>
        <v>1.9603960396039598E-4</v>
      </c>
      <c r="K7" s="7">
        <f t="shared" ref="K7" si="10">_xlfn.BINOM.DIST.RANGE(1,K$1,$H7)*K6</f>
        <v>3.8811881188118789E-4</v>
      </c>
      <c r="L7" s="7">
        <f t="shared" ref="L7" si="11">_xlfn.BINOM.DIST.RANGE(1,L$1,$H7)*L6</f>
        <v>5.7623762376237569E-4</v>
      </c>
      <c r="M7" s="7">
        <f t="shared" ref="M7" si="12">_xlfn.BINOM.DIST.RANGE(1,M$1,$H7)*M6</f>
        <v>7.6039603960395997E-4</v>
      </c>
      <c r="N7" s="7">
        <f t="shared" ref="N7" si="13">_xlfn.BINOM.DIST.RANGE(1,N$1,$H7)*N6</f>
        <v>9.4059405940594013E-4</v>
      </c>
      <c r="O7" s="7">
        <f t="shared" ref="O7" si="14">_xlfn.BINOM.DIST.RANGE(1,O$1,$H7)*O6</f>
        <v>1.116831683168316E-3</v>
      </c>
      <c r="P7" s="7">
        <f t="shared" ref="P7" si="15">_xlfn.BINOM.DIST.RANGE(1,P$1,$H7)*P6</f>
        <v>1.2891089108910884E-3</v>
      </c>
      <c r="Q7" s="7">
        <f t="shared" ref="Q7" si="16">_xlfn.BINOM.DIST.RANGE(1,Q$1,$H7)*Q6</f>
        <v>1.4574257425742562E-3</v>
      </c>
      <c r="R7" s="7">
        <f t="shared" ref="R7" si="17">_xlfn.BINOM.DIST.RANGE(1,R$1,$H7)*R6</f>
        <v>1.6217821782178205E-3</v>
      </c>
      <c r="S7" s="7">
        <f t="shared" ref="S7" si="18">_xlfn.BINOM.DIST.RANGE(1,S$1,$H7)*S6</f>
        <v>1.7821782178217814E-3</v>
      </c>
      <c r="T7" s="7">
        <f t="shared" ref="T7" si="19">_xlfn.BINOM.DIST.RANGE(1,T$1,$H7)*T6</f>
        <v>1.9386138613861376E-3</v>
      </c>
      <c r="U7" s="7">
        <f t="shared" ref="U7" si="20">_xlfn.BINOM.DIST.RANGE(1,U$1,$H7)*U6</f>
        <v>2.0910891089108898E-3</v>
      </c>
      <c r="V7" s="7">
        <f t="shared" ref="V7" si="21">_xlfn.BINOM.DIST.RANGE(1,V$1,$H7)*V6</f>
        <v>2.239603960396038E-3</v>
      </c>
      <c r="W7" s="7">
        <f t="shared" ref="W7" si="22">_xlfn.BINOM.DIST.RANGE(1,W$1,$H7)*W6</f>
        <v>2.3841584158415829E-3</v>
      </c>
      <c r="X7" s="7">
        <f t="shared" ref="X7" si="23">_xlfn.BINOM.DIST.RANGE(1,X$1,$H7)*X6</f>
        <v>2.5247524752475227E-3</v>
      </c>
      <c r="Y7" s="7">
        <f t="shared" ref="Y7" si="24">_xlfn.BINOM.DIST.RANGE(1,Y$1,$H7)*Y6</f>
        <v>2.6613861386138591E-3</v>
      </c>
      <c r="Z7" s="7">
        <f t="shared" ref="Z7" si="25">_xlfn.BINOM.DIST.RANGE(1,Z$1,$H7)*Z6</f>
        <v>2.7940594059405926E-3</v>
      </c>
      <c r="AA7" s="7">
        <f t="shared" ref="AA7" si="26">_xlfn.BINOM.DIST.RANGE(1,AA$1,$H7)*AA6</f>
        <v>2.9227722772277218E-3</v>
      </c>
      <c r="AB7" s="7">
        <f t="shared" ref="AB7" si="27">_xlfn.BINOM.DIST.RANGE(1,AB$1,$H7)*AB6</f>
        <v>3.047524752475246E-3</v>
      </c>
      <c r="AC7" s="7">
        <f t="shared" ref="AC7" si="28">_xlfn.BINOM.DIST.RANGE(1,AC$1,$H7)*AC6</f>
        <v>3.1683168316831664E-3</v>
      </c>
      <c r="AD7" s="7">
        <f t="shared" ref="AD7" si="29">_xlfn.BINOM.DIST.RANGE(1,AD$1,$H7)*AD6</f>
        <v>3.2851485148514834E-3</v>
      </c>
      <c r="AE7" s="7">
        <f t="shared" ref="AE7" si="30">_xlfn.BINOM.DIST.RANGE(1,AE$1,$H7)*AE6</f>
        <v>3.3980198019801966E-3</v>
      </c>
      <c r="AF7" s="7">
        <f t="shared" ref="AF7" si="31">_xlfn.BINOM.DIST.RANGE(1,AF$1,$H7)*AF6</f>
        <v>3.5069306930693056E-3</v>
      </c>
      <c r="AG7" s="7">
        <f t="shared" ref="AG7" si="32">_xlfn.BINOM.DIST.RANGE(1,AG$1,$H7)*AG6</f>
        <v>3.6118811881188091E-3</v>
      </c>
      <c r="AH7" s="7">
        <f t="shared" ref="AH7" si="33">_xlfn.BINOM.DIST.RANGE(1,AH$1,$H7)*AH6</f>
        <v>3.7128712871287101E-3</v>
      </c>
      <c r="AI7" s="7">
        <f t="shared" ref="AI7" si="34">_xlfn.BINOM.DIST.RANGE(1,AI$1,$H7)*AI6</f>
        <v>3.8099009900990073E-3</v>
      </c>
      <c r="AJ7" s="7">
        <f t="shared" ref="AJ7" si="35">_xlfn.BINOM.DIST.RANGE(1,AJ$1,$H7)*AJ6</f>
        <v>3.9029702970297007E-3</v>
      </c>
      <c r="AK7" s="7">
        <f t="shared" ref="AK7" si="36">_xlfn.BINOM.DIST.RANGE(1,AK$1,$H7)*AK6</f>
        <v>3.9920792079207899E-3</v>
      </c>
      <c r="AL7" s="7">
        <f t="shared" ref="AL7" si="37">_xlfn.BINOM.DIST.RANGE(1,AL$1,$H7)*AL6</f>
        <v>4.0772277227722753E-3</v>
      </c>
      <c r="AM7" s="7">
        <f t="shared" ref="AM7" si="38">_xlfn.BINOM.DIST.RANGE(1,AM$1,$H7)*AM6</f>
        <v>4.1584158415841552E-3</v>
      </c>
      <c r="AN7" s="7">
        <f t="shared" ref="AN7" si="39">_xlfn.BINOM.DIST.RANGE(1,AN$1,$H7)*AN6</f>
        <v>4.235643564356433E-3</v>
      </c>
      <c r="AO7" s="7">
        <f t="shared" ref="AO7" si="40">_xlfn.BINOM.DIST.RANGE(1,AO$1,$H7)*AO6</f>
        <v>4.3089108910891061E-3</v>
      </c>
      <c r="AP7" s="7">
        <f t="shared" ref="AP7" si="41">_xlfn.BINOM.DIST.RANGE(1,AP$1,$H7)*AP6</f>
        <v>4.3782178217821755E-3</v>
      </c>
      <c r="AQ7" s="7">
        <f t="shared" ref="AQ7" si="42">_xlfn.BINOM.DIST.RANGE(1,AQ$1,$H7)*AQ6</f>
        <v>4.443564356435642E-3</v>
      </c>
      <c r="AR7" s="7">
        <f t="shared" ref="AR7" si="43">_xlfn.BINOM.DIST.RANGE(1,AR$1,$H7)*AR6</f>
        <v>4.5049504950495011E-3</v>
      </c>
      <c r="AS7" s="7">
        <f t="shared" ref="AS7" si="44">_xlfn.BINOM.DIST.RANGE(1,AS$1,$H7)*AS6</f>
        <v>4.5623762376237591E-3</v>
      </c>
      <c r="AT7" s="7">
        <f t="shared" ref="AT7" si="45">_xlfn.BINOM.DIST.RANGE(1,AT$1,$H7)*AT6</f>
        <v>4.6158415841584125E-3</v>
      </c>
      <c r="AU7" s="7">
        <f t="shared" ref="AU7" si="46">_xlfn.BINOM.DIST.RANGE(1,AU$1,$H7)*AU6</f>
        <v>4.6653465346534629E-3</v>
      </c>
      <c r="AV7" s="7">
        <f t="shared" ref="AV7" si="47">_xlfn.BINOM.DIST.RANGE(1,AV$1,$H7)*AV6</f>
        <v>4.7108910891089078E-3</v>
      </c>
      <c r="AW7" s="7">
        <f t="shared" ref="AW7" si="48">_xlfn.BINOM.DIST.RANGE(1,AW$1,$H7)*AW6</f>
        <v>4.7524752475247489E-3</v>
      </c>
      <c r="AX7" s="7">
        <f t="shared" ref="AX7" si="49">_xlfn.BINOM.DIST.RANGE(1,AX$1,$H7)*AX6</f>
        <v>4.7900990099009879E-3</v>
      </c>
      <c r="AY7" s="7">
        <f t="shared" ref="AY7" si="50">_xlfn.BINOM.DIST.RANGE(1,AY$1,$H7)*AY6</f>
        <v>4.8237623762376215E-3</v>
      </c>
      <c r="AZ7" s="7">
        <f t="shared" ref="AZ7" si="51">_xlfn.BINOM.DIST.RANGE(1,AZ$1,$H7)*AZ6</f>
        <v>4.8534653465346512E-3</v>
      </c>
      <c r="BA7" s="7">
        <f t="shared" ref="BA7" si="52">_xlfn.BINOM.DIST.RANGE(1,BA$1,$H7)*BA6</f>
        <v>4.8792079207920771E-3</v>
      </c>
      <c r="BB7" s="7">
        <f t="shared" ref="BB7" si="53">_xlfn.BINOM.DIST.RANGE(1,BB$1,$H7)*BB6</f>
        <v>4.9009900990098993E-3</v>
      </c>
      <c r="BC7" s="7">
        <f t="shared" ref="BC7" si="54">_xlfn.BINOM.DIST.RANGE(1,BC$1,$H7)*BC6</f>
        <v>4.9188118811881168E-3</v>
      </c>
      <c r="BD7" s="7">
        <f t="shared" ref="BD7" si="55">_xlfn.BINOM.DIST.RANGE(1,BD$1,$H7)*BD6</f>
        <v>4.9326732673267287E-3</v>
      </c>
      <c r="BE7" s="7">
        <f t="shared" ref="BE7" si="56">_xlfn.BINOM.DIST.RANGE(1,BE$1,$H7)*BE6</f>
        <v>4.9425742574257386E-3</v>
      </c>
      <c r="BF7" s="7">
        <f t="shared" ref="BF7" si="57">_xlfn.BINOM.DIST.RANGE(1,BF$1,$H7)*BF6</f>
        <v>4.9485148514851448E-3</v>
      </c>
      <c r="BG7" s="7">
        <f t="shared" ref="BG7" si="58">_xlfn.BINOM.DIST.RANGE(1,BG$1,$H7)*BG6</f>
        <v>4.9504950495049471E-3</v>
      </c>
      <c r="BH7" s="7">
        <f t="shared" ref="BH7" si="59">_xlfn.BINOM.DIST.RANGE(1,BH$1,$H7)*BH6</f>
        <v>4.9485148514851448E-3</v>
      </c>
      <c r="BI7" s="7">
        <f t="shared" ref="BI7" si="60">_xlfn.BINOM.DIST.RANGE(1,BI$1,$H7)*BI6</f>
        <v>4.9425742574257395E-3</v>
      </c>
      <c r="BJ7" s="7">
        <f t="shared" ref="BJ7" si="61">_xlfn.BINOM.DIST.RANGE(1,BJ$1,$H7)*BJ6</f>
        <v>4.9326732673267296E-3</v>
      </c>
      <c r="BK7" s="7">
        <f t="shared" ref="BK7" si="62">_xlfn.BINOM.DIST.RANGE(1,BK$1,$H7)*BK6</f>
        <v>4.9188118811881159E-3</v>
      </c>
      <c r="BL7" s="7">
        <f t="shared" ref="BL7" si="63">_xlfn.BINOM.DIST.RANGE(1,BL$1,$H7)*BL6</f>
        <v>4.9009900990098975E-3</v>
      </c>
      <c r="BM7" s="7">
        <f t="shared" ref="BM7" si="64">_xlfn.BINOM.DIST.RANGE(1,BM$1,$H7)*BM6</f>
        <v>4.8792079207920763E-3</v>
      </c>
      <c r="BN7" s="7">
        <f t="shared" ref="BN7" si="65">_xlfn.BINOM.DIST.RANGE(1,BN$1,$H7)*BN6</f>
        <v>4.8534653465346512E-3</v>
      </c>
      <c r="BO7" s="7">
        <f t="shared" ref="BO7" si="66">_xlfn.BINOM.DIST.RANGE(1,BO$1,$H7)*BO6</f>
        <v>4.8237623762376215E-3</v>
      </c>
      <c r="BP7" s="7">
        <f t="shared" ref="BP7" si="67">_xlfn.BINOM.DIST.RANGE(1,BP$1,$H7)*BP6</f>
        <v>4.7900990099009879E-3</v>
      </c>
      <c r="BQ7" s="7">
        <f t="shared" ref="BQ7" si="68">_xlfn.BINOM.DIST.RANGE(1,BQ$1,$H7)*BQ6</f>
        <v>4.7524752475247498E-3</v>
      </c>
      <c r="BR7" s="7">
        <f t="shared" ref="BR7" si="69">_xlfn.BINOM.DIST.RANGE(1,BR$1,$H7)*BR6</f>
        <v>4.7108910891089078E-3</v>
      </c>
      <c r="BS7" s="7">
        <f t="shared" ref="BS7" si="70">_xlfn.BINOM.DIST.RANGE(1,BS$1,$H7)*BS6</f>
        <v>4.665346534653462E-3</v>
      </c>
      <c r="BT7" s="7">
        <f t="shared" ref="BT7" si="71">_xlfn.BINOM.DIST.RANGE(1,BT$1,$H7)*BT6</f>
        <v>4.6158415841584125E-3</v>
      </c>
      <c r="BU7" s="7">
        <f t="shared" ref="BU7" si="72">_xlfn.BINOM.DIST.RANGE(1,BU$1,$H7)*BU6</f>
        <v>4.5623762376237591E-3</v>
      </c>
      <c r="BV7" s="7">
        <f t="shared" ref="BV7" si="73">_xlfn.BINOM.DIST.RANGE(1,BV$1,$H7)*BV6</f>
        <v>4.5049504950495011E-3</v>
      </c>
      <c r="BW7" s="7">
        <f t="shared" ref="BW7" si="74">_xlfn.BINOM.DIST.RANGE(1,BW$1,$H7)*BW6</f>
        <v>4.4435643564356402E-3</v>
      </c>
      <c r="BX7" s="7">
        <f t="shared" ref="BX7" si="75">_xlfn.BINOM.DIST.RANGE(1,BX$1,$H7)*BX6</f>
        <v>4.3782178217821746E-3</v>
      </c>
      <c r="BY7" s="7">
        <f t="shared" ref="BY7" si="76">_xlfn.BINOM.DIST.RANGE(1,BY$1,$H7)*BY6</f>
        <v>4.3089108910891061E-3</v>
      </c>
      <c r="BZ7" s="7">
        <f t="shared" ref="BZ7" si="77">_xlfn.BINOM.DIST.RANGE(1,BZ$1,$H7)*BZ6</f>
        <v>4.235643564356433E-3</v>
      </c>
      <c r="CA7" s="7">
        <f t="shared" ref="CA7" si="78">_xlfn.BINOM.DIST.RANGE(1,CA$1,$H7)*CA6</f>
        <v>4.158415841584156E-3</v>
      </c>
      <c r="CB7" s="7">
        <f t="shared" ref="CB7" si="79">_xlfn.BINOM.DIST.RANGE(1,CB$1,$H7)*CB6</f>
        <v>4.0772277227722744E-3</v>
      </c>
      <c r="CC7" s="7">
        <f t="shared" ref="CC7" si="80">_xlfn.BINOM.DIST.RANGE(1,CC$1,$H7)*CC6</f>
        <v>3.9920792079207899E-3</v>
      </c>
      <c r="CD7" s="7">
        <f t="shared" ref="CD7" si="81">_xlfn.BINOM.DIST.RANGE(1,CD$1,$H7)*CD6</f>
        <v>3.9029702970297003E-3</v>
      </c>
      <c r="CE7" s="7">
        <f t="shared" ref="CE7" si="82">_xlfn.BINOM.DIST.RANGE(1,CE$1,$H7)*CE6</f>
        <v>3.8099009900990073E-3</v>
      </c>
      <c r="CF7" s="7">
        <f t="shared" ref="CF7" si="83">_xlfn.BINOM.DIST.RANGE(1,CF$1,$H7)*CF6</f>
        <v>3.7128712871287101E-3</v>
      </c>
      <c r="CG7" s="7">
        <f t="shared" ref="CG7" si="84">_xlfn.BINOM.DIST.RANGE(1,CG$1,$H7)*CG6</f>
        <v>3.6118811881188095E-3</v>
      </c>
      <c r="CH7" s="7">
        <f t="shared" ref="CH7" si="85">_xlfn.BINOM.DIST.RANGE(1,CH$1,$H7)*CH6</f>
        <v>3.5069306930693052E-3</v>
      </c>
      <c r="CI7" s="7">
        <f t="shared" ref="CI7" si="86">_xlfn.BINOM.DIST.RANGE(1,CI$1,$H7)*CI6</f>
        <v>3.3980198019801953E-3</v>
      </c>
      <c r="CJ7" s="7">
        <f t="shared" ref="CJ7" si="87">_xlfn.BINOM.DIST.RANGE(1,CJ$1,$H7)*CJ6</f>
        <v>3.2851485148514825E-3</v>
      </c>
      <c r="CK7" s="7">
        <f t="shared" ref="CK7" si="88">_xlfn.BINOM.DIST.RANGE(1,CK$1,$H7)*CK6</f>
        <v>3.1683168316831659E-3</v>
      </c>
      <c r="CL7" s="7">
        <f t="shared" ref="CL7" si="89">_xlfn.BINOM.DIST.RANGE(1,CL$1,$H7)*CL6</f>
        <v>3.0475247524752451E-3</v>
      </c>
      <c r="CM7" s="7">
        <f t="shared" ref="CM7" si="90">_xlfn.BINOM.DIST.RANGE(1,CM$1,$H7)*CM6</f>
        <v>2.9227722772277218E-3</v>
      </c>
      <c r="CN7" s="7">
        <f t="shared" ref="CN7" si="91">_xlfn.BINOM.DIST.RANGE(1,CN$1,$H7)*CN6</f>
        <v>2.7940594059405934E-3</v>
      </c>
      <c r="CO7" s="7">
        <f t="shared" ref="CO7" si="92">_xlfn.BINOM.DIST.RANGE(1,CO$1,$H7)*CO6</f>
        <v>2.6613861386138604E-3</v>
      </c>
      <c r="CP7" s="7">
        <f t="shared" ref="CP7" si="93">_xlfn.BINOM.DIST.RANGE(1,CP$1,$H7)*CP6</f>
        <v>2.5247524752475235E-3</v>
      </c>
      <c r="CQ7" s="7">
        <f t="shared" ref="CQ7" si="94">_xlfn.BINOM.DIST.RANGE(1,CQ$1,$H7)*CQ6</f>
        <v>2.3841584158415829E-3</v>
      </c>
      <c r="CR7" s="7">
        <f t="shared" ref="CR7" si="95">_xlfn.BINOM.DIST.RANGE(1,CR$1,$H7)*CR6</f>
        <v>2.2396039603960385E-3</v>
      </c>
      <c r="CS7" s="7">
        <f t="shared" ref="CS7" si="96">_xlfn.BINOM.DIST.RANGE(1,CS$1,$H7)*CS6</f>
        <v>2.0910891089108903E-3</v>
      </c>
      <c r="CT7" s="7">
        <f t="shared" ref="CT7" si="97">_xlfn.BINOM.DIST.RANGE(1,CT$1,$H7)*CT6</f>
        <v>1.9386138613861372E-3</v>
      </c>
      <c r="CU7" s="7">
        <f t="shared" ref="CU7" si="98">_xlfn.BINOM.DIST.RANGE(1,CU$1,$H7)*CU6</f>
        <v>1.7821782178217809E-3</v>
      </c>
      <c r="CV7" s="7">
        <f t="shared" ref="CV7" si="99">_xlfn.BINOM.DIST.RANGE(1,CV$1,$H7)*CV6</f>
        <v>1.6217821782178207E-3</v>
      </c>
      <c r="CW7" s="7">
        <f t="shared" ref="CW7" si="100">_xlfn.BINOM.DIST.RANGE(1,CW$1,$H7)*CW6</f>
        <v>1.4574257425742558E-3</v>
      </c>
      <c r="CX7" s="7">
        <f t="shared" ref="CX7" si="101">_xlfn.BINOM.DIST.RANGE(1,CX$1,$H7)*CX6</f>
        <v>1.2891089108910873E-3</v>
      </c>
      <c r="CY7" s="7">
        <f t="shared" ref="CY7" si="102">_xlfn.BINOM.DIST.RANGE(1,CY$1,$H7)*CY6</f>
        <v>1.116831683168317E-3</v>
      </c>
      <c r="CZ7" s="7">
        <f t="shared" ref="CZ7" si="103">_xlfn.BINOM.DIST.RANGE(1,CZ$1,$H7)*CZ6</f>
        <v>9.4059405940594089E-4</v>
      </c>
      <c r="DA7" s="7">
        <f t="shared" ref="DA7" si="104">_xlfn.BINOM.DIST.RANGE(1,DA$1,$H7)*DA6</f>
        <v>7.6039603960396062E-4</v>
      </c>
      <c r="DB7" s="7">
        <f t="shared" ref="DB7" si="105">_xlfn.BINOM.DIST.RANGE(1,DB$1,$H7)*DB6</f>
        <v>5.7623762376237623E-4</v>
      </c>
      <c r="DC7" s="7">
        <f t="shared" ref="DC7" si="106">_xlfn.BINOM.DIST.RANGE(1,DC$1,$H7)*DC6</f>
        <v>3.8811881188118827E-4</v>
      </c>
      <c r="DD7" s="7">
        <f t="shared" ref="DD7" si="107">_xlfn.BINOM.DIST.RANGE(1,DD$1,$H7)*DD6</f>
        <v>1.9603960396039598E-4</v>
      </c>
      <c r="DE7" s="8">
        <f t="shared" ref="DE7" si="108">_xlfn.BINOM.DIST.RANGE(1,DE$1,$H7)*DE6</f>
        <v>0</v>
      </c>
    </row>
    <row r="8" spans="2:109" ht="14.7" thickBot="1" x14ac:dyDescent="0.6">
      <c r="G8" s="19"/>
      <c r="H8" s="23"/>
      <c r="I8" s="9">
        <f>I7/SUM($I7:$DE7)</f>
        <v>0</v>
      </c>
      <c r="J8" s="10">
        <f t="shared" ref="J8" si="109">J7/SUM($I7:$DE7)</f>
        <v>5.9405940594059415E-4</v>
      </c>
      <c r="K8" s="10">
        <f t="shared" ref="K8" si="110">K7/SUM($I7:$DE7)</f>
        <v>1.176117611761176E-3</v>
      </c>
      <c r="L8" s="10">
        <f t="shared" ref="L8" si="111">L7/SUM($I7:$DE7)</f>
        <v>1.7461746174617452E-3</v>
      </c>
      <c r="M8" s="10">
        <f t="shared" ref="M8" si="112">M7/SUM($I7:$DE7)</f>
        <v>2.3042304230423039E-3</v>
      </c>
      <c r="N8" s="10">
        <f t="shared" ref="N8" si="113">N7/SUM($I7:$DE7)</f>
        <v>2.85028502850285E-3</v>
      </c>
      <c r="O8" s="10">
        <f t="shared" ref="O8" si="114">O7/SUM($I7:$DE7)</f>
        <v>3.3843384338433833E-3</v>
      </c>
      <c r="P8" s="10">
        <f t="shared" ref="P8" si="115">P7/SUM($I7:$DE7)</f>
        <v>3.906390639063906E-3</v>
      </c>
      <c r="Q8" s="10">
        <f t="shared" ref="Q8" si="116">Q7/SUM($I7:$DE7)</f>
        <v>4.4164416441644146E-3</v>
      </c>
      <c r="R8" s="10">
        <f t="shared" ref="R8" si="117">R7/SUM($I7:$DE7)</f>
        <v>4.9144914491449131E-3</v>
      </c>
      <c r="S8" s="10">
        <f t="shared" ref="S8" si="118">S7/SUM($I7:$DE7)</f>
        <v>5.4005400540054005E-3</v>
      </c>
      <c r="T8" s="10">
        <f t="shared" ref="T8" si="119">T7/SUM($I7:$DE7)</f>
        <v>5.8745874587458743E-3</v>
      </c>
      <c r="U8" s="10">
        <f t="shared" ref="U8" si="120">U7/SUM($I7:$DE7)</f>
        <v>6.3366336633663353E-3</v>
      </c>
      <c r="V8" s="10">
        <f t="shared" ref="V8" si="121">V7/SUM($I7:$DE7)</f>
        <v>6.7866786678667853E-3</v>
      </c>
      <c r="W8" s="10">
        <f t="shared" ref="W8" si="122">W7/SUM($I7:$DE7)</f>
        <v>7.2247224722472242E-3</v>
      </c>
      <c r="X8" s="10">
        <f t="shared" ref="X8" si="123">X7/SUM($I7:$DE7)</f>
        <v>7.6507650765076478E-3</v>
      </c>
      <c r="Y8" s="10">
        <f t="shared" ref="Y8" si="124">Y7/SUM($I7:$DE7)</f>
        <v>8.064806480648062E-3</v>
      </c>
      <c r="Z8" s="10">
        <f t="shared" ref="Z8" si="125">Z7/SUM($I7:$DE7)</f>
        <v>8.4668466846684661E-3</v>
      </c>
      <c r="AA8" s="10">
        <f t="shared" ref="AA8" si="126">AA7/SUM($I7:$DE7)</f>
        <v>8.8568856885688583E-3</v>
      </c>
      <c r="AB8" s="10">
        <f t="shared" ref="AB8" si="127">AB7/SUM($I7:$DE7)</f>
        <v>9.2349234923492351E-3</v>
      </c>
      <c r="AC8" s="10">
        <f t="shared" ref="AC8" si="128">AC7/SUM($I7:$DE7)</f>
        <v>9.6009600960096E-3</v>
      </c>
      <c r="AD8" s="10">
        <f t="shared" ref="AD8" si="129">AD7/SUM($I7:$DE7)</f>
        <v>9.9549954995499547E-3</v>
      </c>
      <c r="AE8" s="10">
        <f t="shared" ref="AE8" si="130">AE7/SUM($I7:$DE7)</f>
        <v>1.0297029702970298E-2</v>
      </c>
      <c r="AF8" s="10">
        <f t="shared" ref="AF8" si="131">AF7/SUM($I7:$DE7)</f>
        <v>1.0627062706270628E-2</v>
      </c>
      <c r="AG8" s="10">
        <f t="shared" ref="AG8" si="132">AG7/SUM($I7:$DE7)</f>
        <v>1.0945094509450942E-2</v>
      </c>
      <c r="AH8" s="10">
        <f t="shared" ref="AH8" si="133">AH7/SUM($I7:$DE7)</f>
        <v>1.1251125112511248E-2</v>
      </c>
      <c r="AI8" s="10">
        <f t="shared" ref="AI8" si="134">AI7/SUM($I7:$DE7)</f>
        <v>1.1545154515451543E-2</v>
      </c>
      <c r="AJ8" s="10">
        <f t="shared" ref="AJ8" si="135">AJ7/SUM($I7:$DE7)</f>
        <v>1.1827182718271826E-2</v>
      </c>
      <c r="AK8" s="10">
        <f t="shared" ref="AK8" si="136">AK7/SUM($I7:$DE7)</f>
        <v>1.2097209720972096E-2</v>
      </c>
      <c r="AL8" s="10">
        <f t="shared" ref="AL8" si="137">AL7/SUM($I7:$DE7)</f>
        <v>1.2355235523552355E-2</v>
      </c>
      <c r="AM8" s="10">
        <f t="shared" ref="AM8" si="138">AM7/SUM($I7:$DE7)</f>
        <v>1.2601260126012597E-2</v>
      </c>
      <c r="AN8" s="10">
        <f t="shared" ref="AN8" si="139">AN7/SUM($I7:$DE7)</f>
        <v>1.2835283528352833E-2</v>
      </c>
      <c r="AO8" s="10">
        <f t="shared" ref="AO8" si="140">AO7/SUM($I7:$DE7)</f>
        <v>1.3057305730573055E-2</v>
      </c>
      <c r="AP8" s="10">
        <f t="shared" ref="AP8" si="141">AP7/SUM($I7:$DE7)</f>
        <v>1.3267326732673265E-2</v>
      </c>
      <c r="AQ8" s="10">
        <f t="shared" ref="AQ8" si="142">AQ7/SUM($I7:$DE7)</f>
        <v>1.3465346534653467E-2</v>
      </c>
      <c r="AR8" s="10">
        <f t="shared" ref="AR8" si="143">AR7/SUM($I7:$DE7)</f>
        <v>1.3651365136513646E-2</v>
      </c>
      <c r="AS8" s="10">
        <f t="shared" ref="AS8" si="144">AS7/SUM($I7:$DE7)</f>
        <v>1.3825382538253822E-2</v>
      </c>
      <c r="AT8" s="10">
        <f t="shared" ref="AT8" si="145">AT7/SUM($I7:$DE7)</f>
        <v>1.3987398739873983E-2</v>
      </c>
      <c r="AU8" s="10">
        <f t="shared" ref="AU8" si="146">AU7/SUM($I7:$DE7)</f>
        <v>1.4137413741374137E-2</v>
      </c>
      <c r="AV8" s="10">
        <f t="shared" ref="AV8" si="147">AV7/SUM($I7:$DE7)</f>
        <v>1.4275427542754272E-2</v>
      </c>
      <c r="AW8" s="10">
        <f t="shared" ref="AW8" si="148">AW7/SUM($I7:$DE7)</f>
        <v>1.4401440144014397E-2</v>
      </c>
      <c r="AX8" s="10">
        <f t="shared" ref="AX8" si="149">AX7/SUM($I7:$DE7)</f>
        <v>1.4515451545154516E-2</v>
      </c>
      <c r="AY8" s="10">
        <f t="shared" ref="AY8" si="150">AY7/SUM($I7:$DE7)</f>
        <v>1.4617461746174617E-2</v>
      </c>
      <c r="AZ8" s="10">
        <f t="shared" ref="AZ8" si="151">AZ7/SUM($I7:$DE7)</f>
        <v>1.4707470747074708E-2</v>
      </c>
      <c r="BA8" s="10">
        <f t="shared" ref="BA8" si="152">BA7/SUM($I7:$DE7)</f>
        <v>1.4785478547854785E-2</v>
      </c>
      <c r="BB8" s="10">
        <f t="shared" ref="BB8" si="153">BB7/SUM($I7:$DE7)</f>
        <v>1.4851485148514853E-2</v>
      </c>
      <c r="BC8" s="10">
        <f t="shared" ref="BC8" si="154">BC7/SUM($I7:$DE7)</f>
        <v>1.4905490549054906E-2</v>
      </c>
      <c r="BD8" s="10">
        <f t="shared" ref="BD8" si="155">BD7/SUM($I7:$DE7)</f>
        <v>1.4947494749474943E-2</v>
      </c>
      <c r="BE8" s="10">
        <f t="shared" ref="BE8" si="156">BE7/SUM($I7:$DE7)</f>
        <v>1.4977497749774972E-2</v>
      </c>
      <c r="BF8" s="10">
        <f t="shared" ref="BF8" si="157">BF7/SUM($I7:$DE7)</f>
        <v>1.499549954995499E-2</v>
      </c>
      <c r="BG8" s="10">
        <f t="shared" ref="BG8" si="158">BG7/SUM($I7:$DE7)</f>
        <v>1.5001500150014998E-2</v>
      </c>
      <c r="BH8" s="10">
        <f t="shared" ref="BH8" si="159">BH7/SUM($I7:$DE7)</f>
        <v>1.499549954995499E-2</v>
      </c>
      <c r="BI8" s="10">
        <f t="shared" ref="BI8" si="160">BI7/SUM($I7:$DE7)</f>
        <v>1.4977497749774976E-2</v>
      </c>
      <c r="BJ8" s="10">
        <f t="shared" ref="BJ8" si="161">BJ7/SUM($I7:$DE7)</f>
        <v>1.4947494749474944E-2</v>
      </c>
      <c r="BK8" s="10">
        <f t="shared" ref="BK8" si="162">BK7/SUM($I7:$DE7)</f>
        <v>1.4905490549054903E-2</v>
      </c>
      <c r="BL8" s="10">
        <f t="shared" ref="BL8" si="163">BL7/SUM($I7:$DE7)</f>
        <v>1.4851485148514847E-2</v>
      </c>
      <c r="BM8" s="10">
        <f t="shared" ref="BM8" si="164">BM7/SUM($I7:$DE7)</f>
        <v>1.4785478547854784E-2</v>
      </c>
      <c r="BN8" s="10">
        <f t="shared" ref="BN8" si="165">BN7/SUM($I7:$DE7)</f>
        <v>1.4707470747074708E-2</v>
      </c>
      <c r="BO8" s="10">
        <f t="shared" ref="BO8" si="166">BO7/SUM($I7:$DE7)</f>
        <v>1.4617461746174617E-2</v>
      </c>
      <c r="BP8" s="10">
        <f t="shared" ref="BP8" si="167">BP7/SUM($I7:$DE7)</f>
        <v>1.4515451545154516E-2</v>
      </c>
      <c r="BQ8" s="10">
        <f t="shared" ref="BQ8" si="168">BQ7/SUM($I7:$DE7)</f>
        <v>1.4401440144014399E-2</v>
      </c>
      <c r="BR8" s="10">
        <f t="shared" ref="BR8" si="169">BR7/SUM($I7:$DE7)</f>
        <v>1.4275427542754272E-2</v>
      </c>
      <c r="BS8" s="10">
        <f t="shared" ref="BS8" si="170">BS7/SUM($I7:$DE7)</f>
        <v>1.4137413741374134E-2</v>
      </c>
      <c r="BT8" s="10">
        <f t="shared" ref="BT8" si="171">BT7/SUM($I7:$DE7)</f>
        <v>1.3987398739873983E-2</v>
      </c>
      <c r="BU8" s="10">
        <f t="shared" ref="BU8" si="172">BU7/SUM($I7:$DE7)</f>
        <v>1.3825382538253822E-2</v>
      </c>
      <c r="BV8" s="10">
        <f t="shared" ref="BV8" si="173">BV7/SUM($I7:$DE7)</f>
        <v>1.3651365136513646E-2</v>
      </c>
      <c r="BW8" s="10">
        <f t="shared" ref="BW8" si="174">BW7/SUM($I7:$DE7)</f>
        <v>1.3465346534653462E-2</v>
      </c>
      <c r="BX8" s="10">
        <f t="shared" ref="BX8" si="175">BX7/SUM($I7:$DE7)</f>
        <v>1.3267326732673262E-2</v>
      </c>
      <c r="BY8" s="10">
        <f t="shared" ref="BY8" si="176">BY7/SUM($I7:$DE7)</f>
        <v>1.3057305730573055E-2</v>
      </c>
      <c r="BZ8" s="10">
        <f t="shared" ref="BZ8" si="177">BZ7/SUM($I7:$DE7)</f>
        <v>1.2835283528352833E-2</v>
      </c>
      <c r="CA8" s="10">
        <f t="shared" ref="CA8" si="178">CA7/SUM($I7:$DE7)</f>
        <v>1.2601260126012599E-2</v>
      </c>
      <c r="CB8" s="10">
        <f t="shared" ref="CB8" si="179">CB7/SUM($I7:$DE7)</f>
        <v>1.2355235523552352E-2</v>
      </c>
      <c r="CC8" s="10">
        <f t="shared" ref="CC8" si="180">CC7/SUM($I7:$DE7)</f>
        <v>1.2097209720972096E-2</v>
      </c>
      <c r="CD8" s="10">
        <f t="shared" ref="CD8" si="181">CD7/SUM($I7:$DE7)</f>
        <v>1.1827182718271824E-2</v>
      </c>
      <c r="CE8" s="10">
        <f t="shared" ref="CE8" si="182">CE7/SUM($I7:$DE7)</f>
        <v>1.1545154515451543E-2</v>
      </c>
      <c r="CF8" s="10">
        <f t="shared" ref="CF8" si="183">CF7/SUM($I7:$DE7)</f>
        <v>1.1251125112511248E-2</v>
      </c>
      <c r="CG8" s="10">
        <f t="shared" ref="CG8" si="184">CG7/SUM($I7:$DE7)</f>
        <v>1.0945094509450942E-2</v>
      </c>
      <c r="CH8" s="10">
        <f t="shared" ref="CH8" si="185">CH7/SUM($I7:$DE7)</f>
        <v>1.0627062706270627E-2</v>
      </c>
      <c r="CI8" s="10">
        <f t="shared" ref="CI8" si="186">CI7/SUM($I7:$DE7)</f>
        <v>1.0297029702970294E-2</v>
      </c>
      <c r="CJ8" s="10">
        <f t="shared" ref="CJ8" si="187">CJ7/SUM($I7:$DE7)</f>
        <v>9.9549954995499512E-3</v>
      </c>
      <c r="CK8" s="10">
        <f t="shared" ref="CK8" si="188">CK7/SUM($I7:$DE7)</f>
        <v>9.6009600960095982E-3</v>
      </c>
      <c r="CL8" s="10">
        <f t="shared" ref="CL8" si="189">CL7/SUM($I7:$DE7)</f>
        <v>9.2349234923492316E-3</v>
      </c>
      <c r="CM8" s="10">
        <f t="shared" ref="CM8" si="190">CM7/SUM($I7:$DE7)</f>
        <v>8.8568856885688583E-3</v>
      </c>
      <c r="CN8" s="10">
        <f t="shared" ref="CN8" si="191">CN7/SUM($I7:$DE7)</f>
        <v>8.4668466846684696E-3</v>
      </c>
      <c r="CO8" s="10">
        <f t="shared" ref="CO8" si="192">CO7/SUM($I7:$DE7)</f>
        <v>8.0648064806480655E-3</v>
      </c>
      <c r="CP8" s="10">
        <f t="shared" ref="CP8" si="193">CP7/SUM($I7:$DE7)</f>
        <v>7.6507650765076504E-3</v>
      </c>
      <c r="CQ8" s="10">
        <f t="shared" ref="CQ8" si="194">CQ7/SUM($I7:$DE7)</f>
        <v>7.2247224722472242E-3</v>
      </c>
      <c r="CR8" s="10">
        <f t="shared" ref="CR8" si="195">CR7/SUM($I7:$DE7)</f>
        <v>6.7866786678667862E-3</v>
      </c>
      <c r="CS8" s="10">
        <f t="shared" ref="CS8" si="196">CS7/SUM($I7:$DE7)</f>
        <v>6.3366336633663371E-3</v>
      </c>
      <c r="CT8" s="10">
        <f t="shared" ref="CT8" si="197">CT7/SUM($I7:$DE7)</f>
        <v>5.8745874587458726E-3</v>
      </c>
      <c r="CU8" s="10">
        <f t="shared" ref="CU8" si="198">CU7/SUM($I7:$DE7)</f>
        <v>5.4005400540053997E-3</v>
      </c>
      <c r="CV8" s="10">
        <f t="shared" ref="CV8" si="199">CV7/SUM($I7:$DE7)</f>
        <v>4.9144914491449131E-3</v>
      </c>
      <c r="CW8" s="10">
        <f t="shared" ref="CW8" si="200">CW7/SUM($I7:$DE7)</f>
        <v>4.4164416441644138E-3</v>
      </c>
      <c r="CX8" s="10">
        <f t="shared" ref="CX8" si="201">CX7/SUM($I7:$DE7)</f>
        <v>3.9063906390639025E-3</v>
      </c>
      <c r="CY8" s="10">
        <f t="shared" ref="CY8" si="202">CY7/SUM($I7:$DE7)</f>
        <v>3.3843384338433863E-3</v>
      </c>
      <c r="CZ8" s="10">
        <f t="shared" ref="CZ8" si="203">CZ7/SUM($I7:$DE7)</f>
        <v>2.8502850285028526E-3</v>
      </c>
      <c r="DA8" s="10">
        <f t="shared" ref="DA8" si="204">DA7/SUM($I7:$DE7)</f>
        <v>2.304230423042306E-3</v>
      </c>
      <c r="DB8" s="10">
        <f t="shared" ref="DB8" si="205">DB7/SUM($I7:$DE7)</f>
        <v>1.746174617461747E-3</v>
      </c>
      <c r="DC8" s="10">
        <f t="shared" ref="DC8" si="206">DC7/SUM($I7:$DE7)</f>
        <v>1.1761176117611771E-3</v>
      </c>
      <c r="DD8" s="10">
        <f t="shared" ref="DD8" si="207">DD7/SUM($I7:$DE7)</f>
        <v>5.9405940594059415E-4</v>
      </c>
      <c r="DE8" s="11">
        <f t="shared" ref="DE8" si="208">DE7/SUM($I7:$DE7)</f>
        <v>0</v>
      </c>
    </row>
    <row r="9" spans="2:109" x14ac:dyDescent="0.55000000000000004">
      <c r="G9" s="18">
        <v>3</v>
      </c>
      <c r="H9" s="22">
        <f t="shared" ref="H9" si="209">IF(MID($C$3,G9,1)="+",0,1)</f>
        <v>0</v>
      </c>
      <c r="I9" s="6">
        <f>_xlfn.BINOM.DIST.RANGE(1,I$1,$H9)*I8</f>
        <v>0</v>
      </c>
      <c r="J9" s="7">
        <f t="shared" ref="J9" si="210">_xlfn.BINOM.DIST.RANGE(1,J$1,$H9)*J8</f>
        <v>5.8811881188118825E-4</v>
      </c>
      <c r="K9" s="7">
        <f t="shared" ref="K9" si="211">_xlfn.BINOM.DIST.RANGE(1,K$1,$H9)*K8</f>
        <v>1.1525952595259523E-3</v>
      </c>
      <c r="L9" s="7">
        <f t="shared" ref="L9" si="212">_xlfn.BINOM.DIST.RANGE(1,L$1,$H9)*L8</f>
        <v>1.6937893789378928E-3</v>
      </c>
      <c r="M9" s="7">
        <f t="shared" ref="M9" si="213">_xlfn.BINOM.DIST.RANGE(1,M$1,$H9)*M8</f>
        <v>2.2120612061206114E-3</v>
      </c>
      <c r="N9" s="7">
        <f t="shared" ref="N9" si="214">_xlfn.BINOM.DIST.RANGE(1,N$1,$H9)*N8</f>
        <v>2.7077707770777073E-3</v>
      </c>
      <c r="O9" s="7">
        <f t="shared" ref="O9" si="215">_xlfn.BINOM.DIST.RANGE(1,O$1,$H9)*O8</f>
        <v>3.1812781278127799E-3</v>
      </c>
      <c r="P9" s="7">
        <f t="shared" ref="P9" si="216">_xlfn.BINOM.DIST.RANGE(1,P$1,$H9)*P8</f>
        <v>3.6329432943294324E-3</v>
      </c>
      <c r="Q9" s="7">
        <f t="shared" ref="Q9" si="217">_xlfn.BINOM.DIST.RANGE(1,Q$1,$H9)*Q8</f>
        <v>4.0631263126312614E-3</v>
      </c>
      <c r="R9" s="7">
        <f t="shared" ref="R9" si="218">_xlfn.BINOM.DIST.RANGE(1,R$1,$H9)*R8</f>
        <v>4.4721872187218712E-3</v>
      </c>
      <c r="S9" s="7">
        <f t="shared" ref="S9" si="219">_xlfn.BINOM.DIST.RANGE(1,S$1,$H9)*S8</f>
        <v>4.8604860486048604E-3</v>
      </c>
      <c r="T9" s="7">
        <f t="shared" ref="T9" si="220">_xlfn.BINOM.DIST.RANGE(1,T$1,$H9)*T8</f>
        <v>5.2283828382838279E-3</v>
      </c>
      <c r="U9" s="7">
        <f t="shared" ref="U9" si="221">_xlfn.BINOM.DIST.RANGE(1,U$1,$H9)*U8</f>
        <v>5.5762376237623755E-3</v>
      </c>
      <c r="V9" s="7">
        <f t="shared" ref="V9" si="222">_xlfn.BINOM.DIST.RANGE(1,V$1,$H9)*V8</f>
        <v>5.9044104410441028E-3</v>
      </c>
      <c r="W9" s="7">
        <f t="shared" ref="W9" si="223">_xlfn.BINOM.DIST.RANGE(1,W$1,$H9)*W8</f>
        <v>6.2132613261326125E-3</v>
      </c>
      <c r="X9" s="7">
        <f t="shared" ref="X9" si="224">_xlfn.BINOM.DIST.RANGE(1,X$1,$H9)*X8</f>
        <v>6.5031503150315001E-3</v>
      </c>
      <c r="Y9" s="7">
        <f t="shared" ref="Y9" si="225">_xlfn.BINOM.DIST.RANGE(1,Y$1,$H9)*Y8</f>
        <v>6.7744374437443714E-3</v>
      </c>
      <c r="Z9" s="7">
        <f t="shared" ref="Z9" si="226">_xlfn.BINOM.DIST.RANGE(1,Z$1,$H9)*Z8</f>
        <v>7.0274827482748265E-3</v>
      </c>
      <c r="AA9" s="7">
        <f t="shared" ref="AA9" si="227">_xlfn.BINOM.DIST.RANGE(1,AA$1,$H9)*AA8</f>
        <v>7.2626462646264642E-3</v>
      </c>
      <c r="AB9" s="7">
        <f t="shared" ref="AB9" si="228">_xlfn.BINOM.DIST.RANGE(1,AB$1,$H9)*AB8</f>
        <v>7.480288028802881E-3</v>
      </c>
      <c r="AC9" s="7">
        <f t="shared" ref="AC9" si="229">_xlfn.BINOM.DIST.RANGE(1,AC$1,$H9)*AC8</f>
        <v>7.6807680768076802E-3</v>
      </c>
      <c r="AD9" s="7">
        <f t="shared" ref="AD9" si="230">_xlfn.BINOM.DIST.RANGE(1,AD$1,$H9)*AD8</f>
        <v>7.8644464446444642E-3</v>
      </c>
      <c r="AE9" s="7">
        <f t="shared" ref="AE9" si="231">_xlfn.BINOM.DIST.RANGE(1,AE$1,$H9)*AE8</f>
        <v>8.0316831683168322E-3</v>
      </c>
      <c r="AF9" s="7">
        <f t="shared" ref="AF9" si="232">_xlfn.BINOM.DIST.RANGE(1,AF$1,$H9)*AF8</f>
        <v>8.182838283828384E-3</v>
      </c>
      <c r="AG9" s="7">
        <f t="shared" ref="AG9" si="233">_xlfn.BINOM.DIST.RANGE(1,AG$1,$H9)*AG8</f>
        <v>8.3182718271827168E-3</v>
      </c>
      <c r="AH9" s="7">
        <f t="shared" ref="AH9" si="234">_xlfn.BINOM.DIST.RANGE(1,AH$1,$H9)*AH8</f>
        <v>8.4383438343834348E-3</v>
      </c>
      <c r="AI9" s="7">
        <f t="shared" ref="AI9" si="235">_xlfn.BINOM.DIST.RANGE(1,AI$1,$H9)*AI8</f>
        <v>8.5434143414341423E-3</v>
      </c>
      <c r="AJ9" s="7">
        <f t="shared" ref="AJ9" si="236">_xlfn.BINOM.DIST.RANGE(1,AJ$1,$H9)*AJ8</f>
        <v>8.633843384338433E-3</v>
      </c>
      <c r="AK9" s="7">
        <f t="shared" ref="AK9" si="237">_xlfn.BINOM.DIST.RANGE(1,AK$1,$H9)*AK8</f>
        <v>8.7099909990999078E-3</v>
      </c>
      <c r="AL9" s="7">
        <f t="shared" ref="AL9" si="238">_xlfn.BINOM.DIST.RANGE(1,AL$1,$H9)*AL8</f>
        <v>8.7722172217221724E-3</v>
      </c>
      <c r="AM9" s="7">
        <f t="shared" ref="AM9" si="239">_xlfn.BINOM.DIST.RANGE(1,AM$1,$H9)*AM8</f>
        <v>8.8208820882088174E-3</v>
      </c>
      <c r="AN9" s="7">
        <f t="shared" ref="AN9" si="240">_xlfn.BINOM.DIST.RANGE(1,AN$1,$H9)*AN8</f>
        <v>8.8563456345634554E-3</v>
      </c>
      <c r="AO9" s="7">
        <f t="shared" ref="AO9" si="241">_xlfn.BINOM.DIST.RANGE(1,AO$1,$H9)*AO8</f>
        <v>8.878967896789677E-3</v>
      </c>
      <c r="AP9" s="7">
        <f t="shared" ref="AP9" si="242">_xlfn.BINOM.DIST.RANGE(1,AP$1,$H9)*AP8</f>
        <v>8.8891089108910862E-3</v>
      </c>
      <c r="AQ9" s="7">
        <f t="shared" ref="AQ9" si="243">_xlfn.BINOM.DIST.RANGE(1,AQ$1,$H9)*AQ8</f>
        <v>8.8871287128712891E-3</v>
      </c>
      <c r="AR9" s="7">
        <f t="shared" ref="AR9" si="244">_xlfn.BINOM.DIST.RANGE(1,AR$1,$H9)*AR8</f>
        <v>8.8733873387338708E-3</v>
      </c>
      <c r="AS9" s="7">
        <f t="shared" ref="AS9" si="245">_xlfn.BINOM.DIST.RANGE(1,AS$1,$H9)*AS8</f>
        <v>8.8482448244824458E-3</v>
      </c>
      <c r="AT9" s="7">
        <f t="shared" ref="AT9" si="246">_xlfn.BINOM.DIST.RANGE(1,AT$1,$H9)*AT8</f>
        <v>8.8120612061206097E-3</v>
      </c>
      <c r="AU9" s="7">
        <f t="shared" ref="AU9" si="247">_xlfn.BINOM.DIST.RANGE(1,AU$1,$H9)*AU8</f>
        <v>8.765196519651965E-3</v>
      </c>
      <c r="AV9" s="7">
        <f t="shared" ref="AV9" si="248">_xlfn.BINOM.DIST.RANGE(1,AV$1,$H9)*AV8</f>
        <v>8.7080108010801054E-3</v>
      </c>
      <c r="AW9" s="7">
        <f t="shared" ref="AW9" si="249">_xlfn.BINOM.DIST.RANGE(1,AW$1,$H9)*AW8</f>
        <v>8.6408640864086388E-3</v>
      </c>
      <c r="AX9" s="7">
        <f t="shared" ref="AX9" si="250">_xlfn.BINOM.DIST.RANGE(1,AX$1,$H9)*AX8</f>
        <v>8.5641164116411657E-3</v>
      </c>
      <c r="AY9" s="7">
        <f t="shared" ref="AY9" si="251">_xlfn.BINOM.DIST.RANGE(1,AY$1,$H9)*AY8</f>
        <v>8.4781278127812783E-3</v>
      </c>
      <c r="AZ9" s="7">
        <f t="shared" ref="AZ9" si="252">_xlfn.BINOM.DIST.RANGE(1,AZ$1,$H9)*AZ8</f>
        <v>8.3832583258325842E-3</v>
      </c>
      <c r="BA9" s="7">
        <f t="shared" ref="BA9" si="253">_xlfn.BINOM.DIST.RANGE(1,BA$1,$H9)*BA8</f>
        <v>8.2798679867986807E-3</v>
      </c>
      <c r="BB9" s="7">
        <f t="shared" ref="BB9" si="254">_xlfn.BINOM.DIST.RANGE(1,BB$1,$H9)*BB8</f>
        <v>8.1683168316831704E-3</v>
      </c>
      <c r="BC9" s="7">
        <f t="shared" ref="BC9" si="255">_xlfn.BINOM.DIST.RANGE(1,BC$1,$H9)*BC8</f>
        <v>8.0489648964896503E-3</v>
      </c>
      <c r="BD9" s="7">
        <f t="shared" ref="BD9" si="256">_xlfn.BINOM.DIST.RANGE(1,BD$1,$H9)*BD8</f>
        <v>7.9221722172217197E-3</v>
      </c>
      <c r="BE9" s="7">
        <f t="shared" ref="BE9" si="257">_xlfn.BINOM.DIST.RANGE(1,BE$1,$H9)*BE8</f>
        <v>7.788298829882986E-3</v>
      </c>
      <c r="BF9" s="7">
        <f t="shared" ref="BF9" si="258">_xlfn.BINOM.DIST.RANGE(1,BF$1,$H9)*BF8</f>
        <v>7.647704770477045E-3</v>
      </c>
      <c r="BG9" s="7">
        <f t="shared" ref="BG9" si="259">_xlfn.BINOM.DIST.RANGE(1,BG$1,$H9)*BG8</f>
        <v>7.5007500750074989E-3</v>
      </c>
      <c r="BH9" s="7">
        <f t="shared" ref="BH9" si="260">_xlfn.BINOM.DIST.RANGE(1,BH$1,$H9)*BH8</f>
        <v>7.3477947794779452E-3</v>
      </c>
      <c r="BI9" s="7">
        <f t="shared" ref="BI9" si="261">_xlfn.BINOM.DIST.RANGE(1,BI$1,$H9)*BI8</f>
        <v>7.189198919891988E-3</v>
      </c>
      <c r="BJ9" s="7">
        <f t="shared" ref="BJ9" si="262">_xlfn.BINOM.DIST.RANGE(1,BJ$1,$H9)*BJ8</f>
        <v>7.0253225322532238E-3</v>
      </c>
      <c r="BK9" s="7">
        <f t="shared" ref="BK9" si="263">_xlfn.BINOM.DIST.RANGE(1,BK$1,$H9)*BK8</f>
        <v>6.8565256525652549E-3</v>
      </c>
      <c r="BL9" s="7">
        <f t="shared" ref="BL9" si="264">_xlfn.BINOM.DIST.RANGE(1,BL$1,$H9)*BL8</f>
        <v>6.6831683168316804E-3</v>
      </c>
      <c r="BM9" s="7">
        <f t="shared" ref="BM9" si="265">_xlfn.BINOM.DIST.RANGE(1,BM$1,$H9)*BM8</f>
        <v>6.5056105610561037E-3</v>
      </c>
      <c r="BN9" s="7">
        <f t="shared" ref="BN9" si="266">_xlfn.BINOM.DIST.RANGE(1,BN$1,$H9)*BN8</f>
        <v>6.3242124212421254E-3</v>
      </c>
      <c r="BO9" s="7">
        <f t="shared" ref="BO9" si="267">_xlfn.BINOM.DIST.RANGE(1,BO$1,$H9)*BO8</f>
        <v>6.1393339333933395E-3</v>
      </c>
      <c r="BP9" s="7">
        <f t="shared" ref="BP9" si="268">_xlfn.BINOM.DIST.RANGE(1,BP$1,$H9)*BP8</f>
        <v>5.9513351335133517E-3</v>
      </c>
      <c r="BQ9" s="7">
        <f t="shared" ref="BQ9" si="269">_xlfn.BINOM.DIST.RANGE(1,BQ$1,$H9)*BQ8</f>
        <v>5.7605760576057603E-3</v>
      </c>
      <c r="BR9" s="7">
        <f t="shared" ref="BR9" si="270">_xlfn.BINOM.DIST.RANGE(1,BR$1,$H9)*BR8</f>
        <v>5.567416741674166E-3</v>
      </c>
      <c r="BS9" s="7">
        <f t="shared" ref="BS9" si="271">_xlfn.BINOM.DIST.RANGE(1,BS$1,$H9)*BS8</f>
        <v>5.3722172217221704E-3</v>
      </c>
      <c r="BT9" s="7">
        <f t="shared" ref="BT9" si="272">_xlfn.BINOM.DIST.RANGE(1,BT$1,$H9)*BT8</f>
        <v>5.1753375337533734E-3</v>
      </c>
      <c r="BU9" s="7">
        <f t="shared" ref="BU9" si="273">_xlfn.BINOM.DIST.RANGE(1,BU$1,$H9)*BU8</f>
        <v>4.9771377137713757E-3</v>
      </c>
      <c r="BV9" s="7">
        <f t="shared" ref="BV9" si="274">_xlfn.BINOM.DIST.RANGE(1,BV$1,$H9)*BV8</f>
        <v>4.7779777977797755E-3</v>
      </c>
      <c r="BW9" s="7">
        <f t="shared" ref="BW9" si="275">_xlfn.BINOM.DIST.RANGE(1,BW$1,$H9)*BW8</f>
        <v>4.5782178217821769E-3</v>
      </c>
      <c r="BX9" s="7">
        <f t="shared" ref="BX9" si="276">_xlfn.BINOM.DIST.RANGE(1,BX$1,$H9)*BX8</f>
        <v>4.3782178217821755E-3</v>
      </c>
      <c r="BY9" s="7">
        <f t="shared" ref="BY9" si="277">_xlfn.BINOM.DIST.RANGE(1,BY$1,$H9)*BY8</f>
        <v>4.1783378337833773E-3</v>
      </c>
      <c r="BZ9" s="7">
        <f t="shared" ref="BZ9" si="278">_xlfn.BINOM.DIST.RANGE(1,BZ$1,$H9)*BZ8</f>
        <v>3.9789378937893785E-3</v>
      </c>
      <c r="CA9" s="7">
        <f t="shared" ref="CA9" si="279">_xlfn.BINOM.DIST.RANGE(1,CA$1,$H9)*CA8</f>
        <v>3.7803780378037801E-3</v>
      </c>
      <c r="CB9" s="7">
        <f t="shared" ref="CB9" si="280">_xlfn.BINOM.DIST.RANGE(1,CB$1,$H9)*CB8</f>
        <v>3.5830183018301823E-3</v>
      </c>
      <c r="CC9" s="7">
        <f t="shared" ref="CC9" si="281">_xlfn.BINOM.DIST.RANGE(1,CC$1,$H9)*CC8</f>
        <v>3.387218721872187E-3</v>
      </c>
      <c r="CD9" s="7">
        <f t="shared" ref="CD9" si="282">_xlfn.BINOM.DIST.RANGE(1,CD$1,$H9)*CD8</f>
        <v>3.1933393339333926E-3</v>
      </c>
      <c r="CE9" s="7">
        <f t="shared" ref="CE9" si="283">_xlfn.BINOM.DIST.RANGE(1,CE$1,$H9)*CE8</f>
        <v>3.0017401740174013E-3</v>
      </c>
      <c r="CF9" s="7">
        <f t="shared" ref="CF9" si="284">_xlfn.BINOM.DIST.RANGE(1,CF$1,$H9)*CF8</f>
        <v>2.8127812781278119E-3</v>
      </c>
      <c r="CG9" s="7">
        <f t="shared" ref="CG9" si="285">_xlfn.BINOM.DIST.RANGE(1,CG$1,$H9)*CG8</f>
        <v>2.6268226822682259E-3</v>
      </c>
      <c r="CH9" s="7">
        <f t="shared" ref="CH9" si="286">_xlfn.BINOM.DIST.RANGE(1,CH$1,$H9)*CH8</f>
        <v>2.4442244224422444E-3</v>
      </c>
      <c r="CI9" s="7">
        <f t="shared" ref="CI9" si="287">_xlfn.BINOM.DIST.RANGE(1,CI$1,$H9)*CI8</f>
        <v>2.265346534653464E-3</v>
      </c>
      <c r="CJ9" s="7">
        <f t="shared" ref="CJ9" si="288">_xlfn.BINOM.DIST.RANGE(1,CJ$1,$H9)*CJ8</f>
        <v>2.0905490549054896E-3</v>
      </c>
      <c r="CK9" s="7">
        <f t="shared" ref="CK9" si="289">_xlfn.BINOM.DIST.RANGE(1,CK$1,$H9)*CK8</f>
        <v>1.9201920192019194E-3</v>
      </c>
      <c r="CL9" s="7">
        <f t="shared" ref="CL9" si="290">_xlfn.BINOM.DIST.RANGE(1,CL$1,$H9)*CL8</f>
        <v>1.7546354635463537E-3</v>
      </c>
      <c r="CM9" s="7">
        <f t="shared" ref="CM9" si="291">_xlfn.BINOM.DIST.RANGE(1,CM$1,$H9)*CM8</f>
        <v>1.594239423942395E-3</v>
      </c>
      <c r="CN9" s="7">
        <f t="shared" ref="CN9" si="292">_xlfn.BINOM.DIST.RANGE(1,CN$1,$H9)*CN8</f>
        <v>1.4393639363936405E-3</v>
      </c>
      <c r="CO9" s="7">
        <f t="shared" ref="CO9" si="293">_xlfn.BINOM.DIST.RANGE(1,CO$1,$H9)*CO8</f>
        <v>1.2903690369036908E-3</v>
      </c>
      <c r="CP9" s="7">
        <f t="shared" ref="CP9" si="294">_xlfn.BINOM.DIST.RANGE(1,CP$1,$H9)*CP8</f>
        <v>1.1476147614761477E-3</v>
      </c>
      <c r="CQ9" s="7">
        <f t="shared" ref="CQ9" si="295">_xlfn.BINOM.DIST.RANGE(1,CQ$1,$H9)*CQ8</f>
        <v>1.0114611461146115E-3</v>
      </c>
      <c r="CR9" s="7">
        <f t="shared" ref="CR9" si="296">_xlfn.BINOM.DIST.RANGE(1,CR$1,$H9)*CR8</f>
        <v>8.8226822682268224E-4</v>
      </c>
      <c r="CS9" s="7">
        <f t="shared" ref="CS9" si="297">_xlfn.BINOM.DIST.RANGE(1,CS$1,$H9)*CS8</f>
        <v>7.6039603960396051E-4</v>
      </c>
      <c r="CT9" s="7">
        <f t="shared" ref="CT9" si="298">_xlfn.BINOM.DIST.RANGE(1,CT$1,$H9)*CT8</f>
        <v>6.4620462046204583E-4</v>
      </c>
      <c r="CU9" s="7">
        <f t="shared" ref="CU9" si="299">_xlfn.BINOM.DIST.RANGE(1,CU$1,$H9)*CU8</f>
        <v>5.4005400540053981E-4</v>
      </c>
      <c r="CV9" s="7">
        <f t="shared" ref="CV9" si="300">_xlfn.BINOM.DIST.RANGE(1,CV$1,$H9)*CV8</f>
        <v>4.4230423042304211E-4</v>
      </c>
      <c r="CW9" s="7">
        <f t="shared" ref="CW9" si="301">_xlfn.BINOM.DIST.RANGE(1,CW$1,$H9)*CW8</f>
        <v>3.5331533153315286E-4</v>
      </c>
      <c r="CX9" s="7">
        <f t="shared" ref="CX9" si="302">_xlfn.BINOM.DIST.RANGE(1,CX$1,$H9)*CX8</f>
        <v>2.7344734473447297E-4</v>
      </c>
      <c r="CY9" s="7">
        <f t="shared" ref="CY9" si="303">_xlfn.BINOM.DIST.RANGE(1,CY$1,$H9)*CY8</f>
        <v>2.0306030603060336E-4</v>
      </c>
      <c r="CZ9" s="7">
        <f t="shared" ref="CZ9" si="304">_xlfn.BINOM.DIST.RANGE(1,CZ$1,$H9)*CZ8</f>
        <v>1.4251425142514277E-4</v>
      </c>
      <c r="DA9" s="7">
        <f t="shared" ref="DA9" si="305">_xlfn.BINOM.DIST.RANGE(1,DA$1,$H9)*DA8</f>
        <v>9.2169216921692338E-5</v>
      </c>
      <c r="DB9" s="7">
        <f t="shared" ref="DB9" si="306">_xlfn.BINOM.DIST.RANGE(1,DB$1,$H9)*DB8</f>
        <v>5.2385238523852451E-5</v>
      </c>
      <c r="DC9" s="7">
        <f t="shared" ref="DC9" si="307">_xlfn.BINOM.DIST.RANGE(1,DC$1,$H9)*DC8</f>
        <v>2.3522352235223566E-5</v>
      </c>
      <c r="DD9" s="7">
        <f t="shared" ref="DD9" si="308">_xlfn.BINOM.DIST.RANGE(1,DD$1,$H9)*DD8</f>
        <v>5.940594059405944E-6</v>
      </c>
      <c r="DE9" s="8">
        <f t="shared" ref="DE9" si="309">_xlfn.BINOM.DIST.RANGE(1,DE$1,$H9)*DE8</f>
        <v>0</v>
      </c>
    </row>
    <row r="10" spans="2:109" ht="14.7" thickBot="1" x14ac:dyDescent="0.6">
      <c r="G10" s="19"/>
      <c r="H10" s="23"/>
      <c r="I10" s="9">
        <f>I9/SUM($I9:$DE9)</f>
        <v>0</v>
      </c>
      <c r="J10" s="10">
        <f t="shared" ref="J10" si="310">J9/SUM($I9:$DE9)</f>
        <v>1.1762376237623767E-3</v>
      </c>
      <c r="K10" s="10">
        <f t="shared" ref="K10" si="311">K9/SUM($I9:$DE9)</f>
        <v>2.3051905190519051E-3</v>
      </c>
      <c r="L10" s="10">
        <f t="shared" ref="L10" si="312">L9/SUM($I9:$DE9)</f>
        <v>3.387578757875786E-3</v>
      </c>
      <c r="M10" s="10">
        <f t="shared" ref="M10" si="313">M9/SUM($I9:$DE9)</f>
        <v>4.4241224122412237E-3</v>
      </c>
      <c r="N10" s="10">
        <f t="shared" ref="N10" si="314">N9/SUM($I9:$DE9)</f>
        <v>5.4155415541554154E-3</v>
      </c>
      <c r="O10" s="10">
        <f t="shared" ref="O10" si="315">O9/SUM($I9:$DE9)</f>
        <v>6.3625562556255608E-3</v>
      </c>
      <c r="P10" s="10">
        <f t="shared" ref="P10" si="316">P9/SUM($I9:$DE9)</f>
        <v>7.2658865886588656E-3</v>
      </c>
      <c r="Q10" s="10">
        <f t="shared" ref="Q10" si="317">Q9/SUM($I9:$DE9)</f>
        <v>8.1262526252625245E-3</v>
      </c>
      <c r="R10" s="10">
        <f t="shared" ref="R10" si="318">R9/SUM($I9:$DE9)</f>
        <v>8.9443744374437441E-3</v>
      </c>
      <c r="S10" s="10">
        <f t="shared" ref="S10" si="319">S9/SUM($I9:$DE9)</f>
        <v>9.7209720972097225E-3</v>
      </c>
      <c r="T10" s="10">
        <f t="shared" ref="T10" si="320">T9/SUM($I9:$DE9)</f>
        <v>1.0456765676567658E-2</v>
      </c>
      <c r="U10" s="10">
        <f t="shared" ref="U10" si="321">U9/SUM($I9:$DE9)</f>
        <v>1.1152475247524753E-2</v>
      </c>
      <c r="V10" s="10">
        <f t="shared" ref="V10" si="322">V9/SUM($I9:$DE9)</f>
        <v>1.1808820882088207E-2</v>
      </c>
      <c r="W10" s="10">
        <f t="shared" ref="W10" si="323">W9/SUM($I9:$DE9)</f>
        <v>1.2426522652265227E-2</v>
      </c>
      <c r="X10" s="10">
        <f t="shared" ref="X10" si="324">X9/SUM($I9:$DE9)</f>
        <v>1.3006300630063002E-2</v>
      </c>
      <c r="Y10" s="10">
        <f t="shared" ref="Y10" si="325">Y9/SUM($I9:$DE9)</f>
        <v>1.3548874887488745E-2</v>
      </c>
      <c r="Z10" s="10">
        <f t="shared" ref="Z10" si="326">Z9/SUM($I9:$DE9)</f>
        <v>1.4054965496549655E-2</v>
      </c>
      <c r="AA10" s="10">
        <f t="shared" ref="AA10" si="327">AA9/SUM($I9:$DE9)</f>
        <v>1.452529252925293E-2</v>
      </c>
      <c r="AB10" s="10">
        <f t="shared" ref="AB10" si="328">AB9/SUM($I9:$DE9)</f>
        <v>1.4960576057605764E-2</v>
      </c>
      <c r="AC10" s="10">
        <f t="shared" ref="AC10" si="329">AC9/SUM($I9:$DE9)</f>
        <v>1.5361536153615362E-2</v>
      </c>
      <c r="AD10" s="10">
        <f t="shared" ref="AD10" si="330">AD9/SUM($I9:$DE9)</f>
        <v>1.5728892889288932E-2</v>
      </c>
      <c r="AE10" s="10">
        <f t="shared" ref="AE10" si="331">AE9/SUM($I9:$DE9)</f>
        <v>1.6063366336633668E-2</v>
      </c>
      <c r="AF10" s="10">
        <f t="shared" ref="AF10" si="332">AF9/SUM($I9:$DE9)</f>
        <v>1.6365676567656771E-2</v>
      </c>
      <c r="AG10" s="10">
        <f t="shared" ref="AG10" si="333">AG9/SUM($I9:$DE9)</f>
        <v>1.6636543654365437E-2</v>
      </c>
      <c r="AH10" s="10">
        <f t="shared" ref="AH10" si="334">AH9/SUM($I9:$DE9)</f>
        <v>1.6876687668766873E-2</v>
      </c>
      <c r="AI10" s="10">
        <f t="shared" ref="AI10" si="335">AI9/SUM($I9:$DE9)</f>
        <v>1.7086828682868288E-2</v>
      </c>
      <c r="AJ10" s="10">
        <f t="shared" ref="AJ10" si="336">AJ9/SUM($I9:$DE9)</f>
        <v>1.726768676867687E-2</v>
      </c>
      <c r="AK10" s="10">
        <f t="shared" ref="AK10" si="337">AK9/SUM($I9:$DE9)</f>
        <v>1.7419981998199819E-2</v>
      </c>
      <c r="AL10" s="10">
        <f t="shared" ref="AL10" si="338">AL9/SUM($I9:$DE9)</f>
        <v>1.7544434443444348E-2</v>
      </c>
      <c r="AM10" s="10">
        <f t="shared" ref="AM10" si="339">AM9/SUM($I9:$DE9)</f>
        <v>1.7641764176417638E-2</v>
      </c>
      <c r="AN10" s="10">
        <f t="shared" ref="AN10" si="340">AN9/SUM($I9:$DE9)</f>
        <v>1.7712691269126914E-2</v>
      </c>
      <c r="AO10" s="10">
        <f t="shared" ref="AO10" si="341">AO9/SUM($I9:$DE9)</f>
        <v>1.7757935793579357E-2</v>
      </c>
      <c r="AP10" s="10">
        <f t="shared" ref="AP10" si="342">AP9/SUM($I9:$DE9)</f>
        <v>1.7778217821782176E-2</v>
      </c>
      <c r="AQ10" s="10">
        <f t="shared" ref="AQ10" si="343">AQ9/SUM($I9:$DE9)</f>
        <v>1.7774257425742582E-2</v>
      </c>
      <c r="AR10" s="10">
        <f t="shared" ref="AR10" si="344">AR9/SUM($I9:$DE9)</f>
        <v>1.7746774677467745E-2</v>
      </c>
      <c r="AS10" s="10">
        <f t="shared" ref="AS10" si="345">AS9/SUM($I9:$DE9)</f>
        <v>1.7696489648964895E-2</v>
      </c>
      <c r="AT10" s="10">
        <f t="shared" ref="AT10" si="346">AT9/SUM($I9:$DE9)</f>
        <v>1.7624122412241223E-2</v>
      </c>
      <c r="AU10" s="10">
        <f t="shared" ref="AU10" si="347">AU9/SUM($I9:$DE9)</f>
        <v>1.7530393039303933E-2</v>
      </c>
      <c r="AV10" s="10">
        <f t="shared" ref="AV10" si="348">AV9/SUM($I9:$DE9)</f>
        <v>1.7416021602160214E-2</v>
      </c>
      <c r="AW10" s="10">
        <f t="shared" ref="AW10" si="349">AW9/SUM($I9:$DE9)</f>
        <v>1.7281728172817281E-2</v>
      </c>
      <c r="AX10" s="10">
        <f t="shared" ref="AX10" si="350">AX9/SUM($I9:$DE9)</f>
        <v>1.7128232823282335E-2</v>
      </c>
      <c r="AY10" s="10">
        <f t="shared" ref="AY10" si="351">AY9/SUM($I9:$DE9)</f>
        <v>1.695625562556256E-2</v>
      </c>
      <c r="AZ10" s="10">
        <f t="shared" ref="AZ10" si="352">AZ9/SUM($I9:$DE9)</f>
        <v>1.6766516651665172E-2</v>
      </c>
      <c r="BA10" s="10">
        <f t="shared" ref="BA10" si="353">BA9/SUM($I9:$DE9)</f>
        <v>1.6559735973597365E-2</v>
      </c>
      <c r="BB10" s="10">
        <f t="shared" ref="BB10" si="354">BB9/SUM($I9:$DE9)</f>
        <v>1.6336633663366344E-2</v>
      </c>
      <c r="BC10" s="10">
        <f t="shared" ref="BC10" si="355">BC9/SUM($I9:$DE9)</f>
        <v>1.6097929792979304E-2</v>
      </c>
      <c r="BD10" s="10">
        <f t="shared" ref="BD10" si="356">BD9/SUM($I9:$DE9)</f>
        <v>1.5844344434443443E-2</v>
      </c>
      <c r="BE10" s="10">
        <f t="shared" ref="BE10" si="357">BE9/SUM($I9:$DE9)</f>
        <v>1.5576597659765974E-2</v>
      </c>
      <c r="BF10" s="10">
        <f t="shared" ref="BF10" si="358">BF9/SUM($I9:$DE9)</f>
        <v>1.5295409540954092E-2</v>
      </c>
      <c r="BG10" s="10">
        <f t="shared" ref="BG10" si="359">BG9/SUM($I9:$DE9)</f>
        <v>1.5001500150015E-2</v>
      </c>
      <c r="BH10" s="10">
        <f t="shared" ref="BH10" si="360">BH9/SUM($I9:$DE9)</f>
        <v>1.4695589558955892E-2</v>
      </c>
      <c r="BI10" s="10">
        <f t="shared" ref="BI10" si="361">BI9/SUM($I9:$DE9)</f>
        <v>1.4378397839783978E-2</v>
      </c>
      <c r="BJ10" s="10">
        <f t="shared" ref="BJ10" si="362">BJ9/SUM($I9:$DE9)</f>
        <v>1.4050645064506449E-2</v>
      </c>
      <c r="BK10" s="10">
        <f t="shared" ref="BK10" si="363">BK9/SUM($I9:$DE9)</f>
        <v>1.3713051305130512E-2</v>
      </c>
      <c r="BL10" s="10">
        <f t="shared" ref="BL10" si="364">BL9/SUM($I9:$DE9)</f>
        <v>1.3366336633663363E-2</v>
      </c>
      <c r="BM10" s="10">
        <f t="shared" ref="BM10" si="365">BM9/SUM($I9:$DE9)</f>
        <v>1.3011221122112209E-2</v>
      </c>
      <c r="BN10" s="10">
        <f t="shared" ref="BN10" si="366">BN9/SUM($I9:$DE9)</f>
        <v>1.2648424842484253E-2</v>
      </c>
      <c r="BO10" s="10">
        <f t="shared" ref="BO10" si="367">BO9/SUM($I9:$DE9)</f>
        <v>1.2278667866786681E-2</v>
      </c>
      <c r="BP10" s="10">
        <f t="shared" ref="BP10" si="368">BP9/SUM($I9:$DE9)</f>
        <v>1.1902670267026705E-2</v>
      </c>
      <c r="BQ10" s="10">
        <f t="shared" ref="BQ10" si="369">BQ9/SUM($I9:$DE9)</f>
        <v>1.1521152115211522E-2</v>
      </c>
      <c r="BR10" s="10">
        <f t="shared" ref="BR10" si="370">BR9/SUM($I9:$DE9)</f>
        <v>1.1134833483348334E-2</v>
      </c>
      <c r="BS10" s="10">
        <f t="shared" ref="BS10" si="371">BS9/SUM($I9:$DE9)</f>
        <v>1.0744434443444343E-2</v>
      </c>
      <c r="BT10" s="10">
        <f t="shared" ref="BT10" si="372">BT9/SUM($I9:$DE9)</f>
        <v>1.0350675067506749E-2</v>
      </c>
      <c r="BU10" s="10">
        <f t="shared" ref="BU10" si="373">BU9/SUM($I9:$DE9)</f>
        <v>9.9542754275427532E-3</v>
      </c>
      <c r="BV10" s="10">
        <f t="shared" ref="BV10" si="374">BV9/SUM($I9:$DE9)</f>
        <v>9.5559555955595527E-3</v>
      </c>
      <c r="BW10" s="10">
        <f t="shared" ref="BW10" si="375">BW9/SUM($I9:$DE9)</f>
        <v>9.1564356435643555E-3</v>
      </c>
      <c r="BX10" s="10">
        <f t="shared" ref="BX10" si="376">BX9/SUM($I9:$DE9)</f>
        <v>8.7564356435643528E-3</v>
      </c>
      <c r="BY10" s="10">
        <f t="shared" ref="BY10" si="377">BY9/SUM($I9:$DE9)</f>
        <v>8.3566756675667563E-3</v>
      </c>
      <c r="BZ10" s="10">
        <f t="shared" ref="BZ10" si="378">BZ9/SUM($I9:$DE9)</f>
        <v>7.9578757875787588E-3</v>
      </c>
      <c r="CA10" s="10">
        <f t="shared" ref="CA10" si="379">CA9/SUM($I9:$DE9)</f>
        <v>7.5607560756075611E-3</v>
      </c>
      <c r="CB10" s="10">
        <f t="shared" ref="CB10" si="380">CB9/SUM($I9:$DE9)</f>
        <v>7.1660366036603654E-3</v>
      </c>
      <c r="CC10" s="10">
        <f t="shared" ref="CC10" si="381">CC9/SUM($I9:$DE9)</f>
        <v>6.7744374437443749E-3</v>
      </c>
      <c r="CD10" s="10">
        <f t="shared" ref="CD10" si="382">CD9/SUM($I9:$DE9)</f>
        <v>6.386678667866786E-3</v>
      </c>
      <c r="CE10" s="10">
        <f t="shared" ref="CE10" si="383">CE9/SUM($I9:$DE9)</f>
        <v>6.0034803480348035E-3</v>
      </c>
      <c r="CF10" s="10">
        <f t="shared" ref="CF10" si="384">CF9/SUM($I9:$DE9)</f>
        <v>5.6255625562556246E-3</v>
      </c>
      <c r="CG10" s="10">
        <f t="shared" ref="CG10" si="385">CG9/SUM($I9:$DE9)</f>
        <v>5.2536453645364526E-3</v>
      </c>
      <c r="CH10" s="10">
        <f t="shared" ref="CH10" si="386">CH9/SUM($I9:$DE9)</f>
        <v>4.8884488448844897E-3</v>
      </c>
      <c r="CI10" s="10">
        <f t="shared" ref="CI10" si="387">CI9/SUM($I9:$DE9)</f>
        <v>4.5306930693069288E-3</v>
      </c>
      <c r="CJ10" s="10">
        <f t="shared" ref="CJ10" si="388">CJ9/SUM($I9:$DE9)</f>
        <v>4.18109810981098E-3</v>
      </c>
      <c r="CK10" s="10">
        <f t="shared" ref="CK10" si="389">CK9/SUM($I9:$DE9)</f>
        <v>3.8403840384038392E-3</v>
      </c>
      <c r="CL10" s="10">
        <f t="shared" ref="CL10" si="390">CL9/SUM($I9:$DE9)</f>
        <v>3.5092709270927078E-3</v>
      </c>
      <c r="CM10" s="10">
        <f t="shared" ref="CM10" si="391">CM9/SUM($I9:$DE9)</f>
        <v>3.1884788478847904E-3</v>
      </c>
      <c r="CN10" s="10">
        <f t="shared" ref="CN10" si="392">CN9/SUM($I9:$DE9)</f>
        <v>2.8787278727872814E-3</v>
      </c>
      <c r="CO10" s="10">
        <f t="shared" ref="CO10" si="393">CO9/SUM($I9:$DE9)</f>
        <v>2.580738073807382E-3</v>
      </c>
      <c r="CP10" s="10">
        <f t="shared" ref="CP10" si="394">CP9/SUM($I9:$DE9)</f>
        <v>2.2952295229522958E-3</v>
      </c>
      <c r="CQ10" s="10">
        <f t="shared" ref="CQ10" si="395">CQ9/SUM($I9:$DE9)</f>
        <v>2.0229222922292234E-3</v>
      </c>
      <c r="CR10" s="10">
        <f t="shared" ref="CR10" si="396">CR9/SUM($I9:$DE9)</f>
        <v>1.7645364536453647E-3</v>
      </c>
      <c r="CS10" s="10">
        <f t="shared" ref="CS10" si="397">CS9/SUM($I9:$DE9)</f>
        <v>1.5207920792079212E-3</v>
      </c>
      <c r="CT10" s="10">
        <f t="shared" ref="CT10" si="398">CT9/SUM($I9:$DE9)</f>
        <v>1.2924092409240919E-3</v>
      </c>
      <c r="CU10" s="10">
        <f t="shared" ref="CU10" si="399">CU9/SUM($I9:$DE9)</f>
        <v>1.0801080108010798E-3</v>
      </c>
      <c r="CV10" s="10">
        <f t="shared" ref="CV10" si="400">CV9/SUM($I9:$DE9)</f>
        <v>8.8460846084608433E-4</v>
      </c>
      <c r="CW10" s="10">
        <f t="shared" ref="CW10" si="401">CW9/SUM($I9:$DE9)</f>
        <v>7.0663066306630583E-4</v>
      </c>
      <c r="CX10" s="10">
        <f t="shared" ref="CX10" si="402">CX9/SUM($I9:$DE9)</f>
        <v>5.4689468946894605E-4</v>
      </c>
      <c r="CY10" s="10">
        <f t="shared" ref="CY10" si="403">CY9/SUM($I9:$DE9)</f>
        <v>4.0612061206120678E-4</v>
      </c>
      <c r="CZ10" s="10">
        <f t="shared" ref="CZ10" si="404">CZ9/SUM($I9:$DE9)</f>
        <v>2.850285028502856E-4</v>
      </c>
      <c r="DA10" s="10">
        <f t="shared" ref="DA10" si="405">DA9/SUM($I9:$DE9)</f>
        <v>1.843384338433847E-4</v>
      </c>
      <c r="DB10" s="10">
        <f t="shared" ref="DB10" si="406">DB9/SUM($I9:$DE9)</f>
        <v>1.0477047704770492E-4</v>
      </c>
      <c r="DC10" s="10">
        <f t="shared" ref="DC10" si="407">DC9/SUM($I9:$DE9)</f>
        <v>4.7044704470447138E-5</v>
      </c>
      <c r="DD10" s="10">
        <f t="shared" ref="DD10" si="408">DD9/SUM($I9:$DE9)</f>
        <v>1.188118811881189E-5</v>
      </c>
      <c r="DE10" s="11">
        <f t="shared" ref="DE10" si="409">DE9/SUM($I9:$DE9)</f>
        <v>0</v>
      </c>
    </row>
    <row r="11" spans="2:109" x14ac:dyDescent="0.55000000000000004">
      <c r="G11" s="18">
        <v>4</v>
      </c>
      <c r="H11" s="22">
        <f t="shared" ref="H11" si="410">IF(MID($C$3,G11,1)="+",0,1)</f>
        <v>1</v>
      </c>
      <c r="I11" s="6">
        <f>_xlfn.BINOM.DIST.RANGE(1,I$1,$H11)*I10</f>
        <v>0</v>
      </c>
      <c r="J11" s="7">
        <f t="shared" ref="J11" si="411">_xlfn.BINOM.DIST.RANGE(1,J$1,$H11)*J10</f>
        <v>1.1762376237623772E-5</v>
      </c>
      <c r="K11" s="7">
        <f t="shared" ref="K11" si="412">_xlfn.BINOM.DIST.RANGE(1,K$1,$H11)*K10</f>
        <v>4.6103810381038101E-5</v>
      </c>
      <c r="L11" s="7">
        <f t="shared" ref="L11" si="413">_xlfn.BINOM.DIST.RANGE(1,L$1,$H11)*L10</f>
        <v>1.0162736273627356E-4</v>
      </c>
      <c r="M11" s="7">
        <f t="shared" ref="M11" si="414">_xlfn.BINOM.DIST.RANGE(1,M$1,$H11)*M10</f>
        <v>1.7696489648964898E-4</v>
      </c>
      <c r="N11" s="7">
        <f t="shared" ref="N11" si="415">_xlfn.BINOM.DIST.RANGE(1,N$1,$H11)*N10</f>
        <v>2.7077707770777081E-4</v>
      </c>
      <c r="O11" s="7">
        <f t="shared" ref="O11" si="416">_xlfn.BINOM.DIST.RANGE(1,O$1,$H11)*O10</f>
        <v>3.8175337533753365E-4</v>
      </c>
      <c r="P11" s="7">
        <f t="shared" ref="P11" si="417">_xlfn.BINOM.DIST.RANGE(1,P$1,$H11)*P10</f>
        <v>5.0861206120612066E-4</v>
      </c>
      <c r="Q11" s="7">
        <f t="shared" ref="Q11" si="418">_xlfn.BINOM.DIST.RANGE(1,Q$1,$H11)*Q10</f>
        <v>6.5010021002100181E-4</v>
      </c>
      <c r="R11" s="7">
        <f t="shared" ref="R11" si="419">_xlfn.BINOM.DIST.RANGE(1,R$1,$H11)*R10</f>
        <v>8.049936993699368E-4</v>
      </c>
      <c r="S11" s="7">
        <f t="shared" ref="S11" si="420">_xlfn.BINOM.DIST.RANGE(1,S$1,$H11)*S10</f>
        <v>9.7209720972097247E-4</v>
      </c>
      <c r="T11" s="7">
        <f t="shared" ref="T11" si="421">_xlfn.BINOM.DIST.RANGE(1,T$1,$H11)*T10</f>
        <v>1.1502442244224426E-3</v>
      </c>
      <c r="U11" s="7">
        <f t="shared" ref="U11" si="422">_xlfn.BINOM.DIST.RANGE(1,U$1,$H11)*U10</f>
        <v>1.3382970297029703E-3</v>
      </c>
      <c r="V11" s="7">
        <f t="shared" ref="V11" si="423">_xlfn.BINOM.DIST.RANGE(1,V$1,$H11)*V10</f>
        <v>1.535146714671467E-3</v>
      </c>
      <c r="W11" s="7">
        <f t="shared" ref="W11" si="424">_xlfn.BINOM.DIST.RANGE(1,W$1,$H11)*W10</f>
        <v>1.7397131713171319E-3</v>
      </c>
      <c r="X11" s="7">
        <f t="shared" ref="X11" si="425">_xlfn.BINOM.DIST.RANGE(1,X$1,$H11)*X10</f>
        <v>1.9509450945094501E-3</v>
      </c>
      <c r="Y11" s="7">
        <f t="shared" ref="Y11" si="426">_xlfn.BINOM.DIST.RANGE(1,Y$1,$H11)*Y10</f>
        <v>2.167819981998199E-3</v>
      </c>
      <c r="Z11" s="7">
        <f t="shared" ref="Z11" si="427">_xlfn.BINOM.DIST.RANGE(1,Z$1,$H11)*Z10</f>
        <v>2.3893441344134416E-3</v>
      </c>
      <c r="AA11" s="7">
        <f t="shared" ref="AA11" si="428">_xlfn.BINOM.DIST.RANGE(1,AA$1,$H11)*AA10</f>
        <v>2.6145526552655276E-3</v>
      </c>
      <c r="AB11" s="7">
        <f t="shared" ref="AB11" si="429">_xlfn.BINOM.DIST.RANGE(1,AB$1,$H11)*AB10</f>
        <v>2.8425094509450951E-3</v>
      </c>
      <c r="AC11" s="7">
        <f t="shared" ref="AC11" si="430">_xlfn.BINOM.DIST.RANGE(1,AC$1,$H11)*AC10</f>
        <v>3.0723072307230724E-3</v>
      </c>
      <c r="AD11" s="7">
        <f t="shared" ref="AD11" si="431">_xlfn.BINOM.DIST.RANGE(1,AD$1,$H11)*AD10</f>
        <v>3.3030675067506755E-3</v>
      </c>
      <c r="AE11" s="7">
        <f t="shared" ref="AE11" si="432">_xlfn.BINOM.DIST.RANGE(1,AE$1,$H11)*AE10</f>
        <v>3.5339405940594069E-3</v>
      </c>
      <c r="AF11" s="7">
        <f t="shared" ref="AF11" si="433">_xlfn.BINOM.DIST.RANGE(1,AF$1,$H11)*AF10</f>
        <v>3.7641056105610577E-3</v>
      </c>
      <c r="AG11" s="7">
        <f t="shared" ref="AG11" si="434">_xlfn.BINOM.DIST.RANGE(1,AG$1,$H11)*AG10</f>
        <v>3.9927704770477048E-3</v>
      </c>
      <c r="AH11" s="7">
        <f t="shared" ref="AH11" si="435">_xlfn.BINOM.DIST.RANGE(1,AH$1,$H11)*AH10</f>
        <v>4.2191719171917183E-3</v>
      </c>
      <c r="AI11" s="7">
        <f t="shared" ref="AI11" si="436">_xlfn.BINOM.DIST.RANGE(1,AI$1,$H11)*AI10</f>
        <v>4.4425754575457554E-3</v>
      </c>
      <c r="AJ11" s="7">
        <f t="shared" ref="AJ11" si="437">_xlfn.BINOM.DIST.RANGE(1,AJ$1,$H11)*AJ10</f>
        <v>4.6622754275427551E-3</v>
      </c>
      <c r="AK11" s="7">
        <f t="shared" ref="AK11" si="438">_xlfn.BINOM.DIST.RANGE(1,AK$1,$H11)*AK10</f>
        <v>4.8775949594959496E-3</v>
      </c>
      <c r="AL11" s="7">
        <f t="shared" ref="AL11" si="439">_xlfn.BINOM.DIST.RANGE(1,AL$1,$H11)*AL10</f>
        <v>5.0878859885988611E-3</v>
      </c>
      <c r="AM11" s="7">
        <f t="shared" ref="AM11" si="440">_xlfn.BINOM.DIST.RANGE(1,AM$1,$H11)*AM10</f>
        <v>5.2925292529252916E-3</v>
      </c>
      <c r="AN11" s="7">
        <f t="shared" ref="AN11" si="441">_xlfn.BINOM.DIST.RANGE(1,AN$1,$H11)*AN10</f>
        <v>5.4909342934293436E-3</v>
      </c>
      <c r="AO11" s="7">
        <f t="shared" ref="AO11" si="442">_xlfn.BINOM.DIST.RANGE(1,AO$1,$H11)*AO10</f>
        <v>5.6825394539453946E-3</v>
      </c>
      <c r="AP11" s="7">
        <f t="shared" ref="AP11" si="443">_xlfn.BINOM.DIST.RANGE(1,AP$1,$H11)*AP10</f>
        <v>5.8668118811881186E-3</v>
      </c>
      <c r="AQ11" s="7">
        <f t="shared" ref="AQ11" si="444">_xlfn.BINOM.DIST.RANGE(1,AQ$1,$H11)*AQ10</f>
        <v>6.0432475247524792E-3</v>
      </c>
      <c r="AR11" s="7">
        <f t="shared" ref="AR11" si="445">_xlfn.BINOM.DIST.RANGE(1,AR$1,$H11)*AR10</f>
        <v>6.2113711371137095E-3</v>
      </c>
      <c r="AS11" s="7">
        <f t="shared" ref="AS11" si="446">_xlfn.BINOM.DIST.RANGE(1,AS$1,$H11)*AS10</f>
        <v>6.3707362736273622E-3</v>
      </c>
      <c r="AT11" s="7">
        <f t="shared" ref="AT11" si="447">_xlfn.BINOM.DIST.RANGE(1,AT$1,$H11)*AT10</f>
        <v>6.520925292529252E-3</v>
      </c>
      <c r="AU11" s="7">
        <f t="shared" ref="AU11" si="448">_xlfn.BINOM.DIST.RANGE(1,AU$1,$H11)*AU10</f>
        <v>6.6615493549354952E-3</v>
      </c>
      <c r="AV11" s="7">
        <f t="shared" ref="AV11" si="449">_xlfn.BINOM.DIST.RANGE(1,AV$1,$H11)*AV10</f>
        <v>6.792248424842484E-3</v>
      </c>
      <c r="AW11" s="7">
        <f t="shared" ref="AW11" si="450">_xlfn.BINOM.DIST.RANGE(1,AW$1,$H11)*AW10</f>
        <v>6.9126912691269129E-3</v>
      </c>
      <c r="AX11" s="7">
        <f t="shared" ref="AX11" si="451">_xlfn.BINOM.DIST.RANGE(1,AX$1,$H11)*AX10</f>
        <v>7.022575457545757E-3</v>
      </c>
      <c r="AY11" s="7">
        <f t="shared" ref="AY11" si="452">_xlfn.BINOM.DIST.RANGE(1,AY$1,$H11)*AY10</f>
        <v>7.1216273627362752E-3</v>
      </c>
      <c r="AZ11" s="7">
        <f t="shared" ref="AZ11" si="453">_xlfn.BINOM.DIST.RANGE(1,AZ$1,$H11)*AZ10</f>
        <v>7.2096021602160235E-3</v>
      </c>
      <c r="BA11" s="7">
        <f t="shared" ref="BA11" si="454">_xlfn.BINOM.DIST.RANGE(1,BA$1,$H11)*BA10</f>
        <v>7.2862838283828408E-3</v>
      </c>
      <c r="BB11" s="7">
        <f t="shared" ref="BB11" si="455">_xlfn.BINOM.DIST.RANGE(1,BB$1,$H11)*BB10</f>
        <v>7.3514851485148554E-3</v>
      </c>
      <c r="BC11" s="7">
        <f t="shared" ref="BC11" si="456">_xlfn.BINOM.DIST.RANGE(1,BC$1,$H11)*BC10</f>
        <v>7.4050477047704804E-3</v>
      </c>
      <c r="BD11" s="7">
        <f t="shared" ref="BD11" si="457">_xlfn.BINOM.DIST.RANGE(1,BD$1,$H11)*BD10</f>
        <v>7.4468418841884178E-3</v>
      </c>
      <c r="BE11" s="7">
        <f t="shared" ref="BE11" si="458">_xlfn.BINOM.DIST.RANGE(1,BE$1,$H11)*BE10</f>
        <v>7.476766876687667E-3</v>
      </c>
      <c r="BF11" s="7">
        <f t="shared" ref="BF11" si="459">_xlfn.BINOM.DIST.RANGE(1,BF$1,$H11)*BF10</f>
        <v>7.494750675067505E-3</v>
      </c>
      <c r="BG11" s="7">
        <f t="shared" ref="BG11" si="460">_xlfn.BINOM.DIST.RANGE(1,BG$1,$H11)*BG10</f>
        <v>7.5007500750074998E-3</v>
      </c>
      <c r="BH11" s="7">
        <f t="shared" ref="BH11" si="461">_xlfn.BINOM.DIST.RANGE(1,BH$1,$H11)*BH10</f>
        <v>7.494750675067505E-3</v>
      </c>
      <c r="BI11" s="7">
        <f t="shared" ref="BI11" si="462">_xlfn.BINOM.DIST.RANGE(1,BI$1,$H11)*BI10</f>
        <v>7.4767668766876688E-3</v>
      </c>
      <c r="BJ11" s="7">
        <f t="shared" ref="BJ11" si="463">_xlfn.BINOM.DIST.RANGE(1,BJ$1,$H11)*BJ10</f>
        <v>7.4468418841884187E-3</v>
      </c>
      <c r="BK11" s="7">
        <f t="shared" ref="BK11" si="464">_xlfn.BINOM.DIST.RANGE(1,BK$1,$H11)*BK10</f>
        <v>7.4050477047704769E-3</v>
      </c>
      <c r="BL11" s="7">
        <f t="shared" ref="BL11" si="465">_xlfn.BINOM.DIST.RANGE(1,BL$1,$H11)*BL10</f>
        <v>7.3514851485148502E-3</v>
      </c>
      <c r="BM11" s="7">
        <f t="shared" ref="BM11" si="466">_xlfn.BINOM.DIST.RANGE(1,BM$1,$H11)*BM10</f>
        <v>7.2862838283828382E-3</v>
      </c>
      <c r="BN11" s="7">
        <f t="shared" ref="BN11" si="467">_xlfn.BINOM.DIST.RANGE(1,BN$1,$H11)*BN10</f>
        <v>7.2096021602160235E-3</v>
      </c>
      <c r="BO11" s="7">
        <f t="shared" ref="BO11" si="468">_xlfn.BINOM.DIST.RANGE(1,BO$1,$H11)*BO10</f>
        <v>7.1216273627362743E-3</v>
      </c>
      <c r="BP11" s="7">
        <f t="shared" ref="BP11" si="469">_xlfn.BINOM.DIST.RANGE(1,BP$1,$H11)*BP10</f>
        <v>7.0225754575457553E-3</v>
      </c>
      <c r="BQ11" s="7">
        <f t="shared" ref="BQ11" si="470">_xlfn.BINOM.DIST.RANGE(1,BQ$1,$H11)*BQ10</f>
        <v>6.9126912691269129E-3</v>
      </c>
      <c r="BR11" s="7">
        <f t="shared" ref="BR11" si="471">_xlfn.BINOM.DIST.RANGE(1,BR$1,$H11)*BR10</f>
        <v>6.7922484248424831E-3</v>
      </c>
      <c r="BS11" s="7">
        <f t="shared" ref="BS11" si="472">_xlfn.BINOM.DIST.RANGE(1,BS$1,$H11)*BS10</f>
        <v>6.6615493549354926E-3</v>
      </c>
      <c r="BT11" s="7">
        <f t="shared" ref="BT11" si="473">_xlfn.BINOM.DIST.RANGE(1,BT$1,$H11)*BT10</f>
        <v>6.520925292529252E-3</v>
      </c>
      <c r="BU11" s="7">
        <f t="shared" ref="BU11" si="474">_xlfn.BINOM.DIST.RANGE(1,BU$1,$H11)*BU10</f>
        <v>6.3707362736273622E-3</v>
      </c>
      <c r="BV11" s="7">
        <f t="shared" ref="BV11" si="475">_xlfn.BINOM.DIST.RANGE(1,BV$1,$H11)*BV10</f>
        <v>6.2113711371137095E-3</v>
      </c>
      <c r="BW11" s="7">
        <f t="shared" ref="BW11" si="476">_xlfn.BINOM.DIST.RANGE(1,BW$1,$H11)*BW10</f>
        <v>6.0432475247524748E-3</v>
      </c>
      <c r="BX11" s="7">
        <f t="shared" ref="BX11" si="477">_xlfn.BINOM.DIST.RANGE(1,BX$1,$H11)*BX10</f>
        <v>5.8668118811881168E-3</v>
      </c>
      <c r="BY11" s="7">
        <f t="shared" ref="BY11" si="478">_xlfn.BINOM.DIST.RANGE(1,BY$1,$H11)*BY10</f>
        <v>5.6825394539453946E-3</v>
      </c>
      <c r="BZ11" s="7">
        <f t="shared" ref="BZ11" si="479">_xlfn.BINOM.DIST.RANGE(1,BZ$1,$H11)*BZ10</f>
        <v>5.4909342934293436E-3</v>
      </c>
      <c r="CA11" s="7">
        <f t="shared" ref="CA11" si="480">_xlfn.BINOM.DIST.RANGE(1,CA$1,$H11)*CA10</f>
        <v>5.2925292529252925E-3</v>
      </c>
      <c r="CB11" s="7">
        <f t="shared" ref="CB11" si="481">_xlfn.BINOM.DIST.RANGE(1,CB$1,$H11)*CB10</f>
        <v>5.0878859885988593E-3</v>
      </c>
      <c r="CC11" s="7">
        <f t="shared" ref="CC11" si="482">_xlfn.BINOM.DIST.RANGE(1,CC$1,$H11)*CC10</f>
        <v>4.8775949594959496E-3</v>
      </c>
      <c r="CD11" s="7">
        <f t="shared" ref="CD11" si="483">_xlfn.BINOM.DIST.RANGE(1,CD$1,$H11)*CD10</f>
        <v>4.6622754275427534E-3</v>
      </c>
      <c r="CE11" s="7">
        <f t="shared" ref="CE11" si="484">_xlfn.BINOM.DIST.RANGE(1,CE$1,$H11)*CE10</f>
        <v>4.4425754575457546E-3</v>
      </c>
      <c r="CF11" s="7">
        <f t="shared" ref="CF11" si="485">_xlfn.BINOM.DIST.RANGE(1,CF$1,$H11)*CF10</f>
        <v>4.2191719171917183E-3</v>
      </c>
      <c r="CG11" s="7">
        <f t="shared" ref="CG11" si="486">_xlfn.BINOM.DIST.RANGE(1,CG$1,$H11)*CG10</f>
        <v>3.9927704770477039E-3</v>
      </c>
      <c r="CH11" s="7">
        <f t="shared" ref="CH11" si="487">_xlfn.BINOM.DIST.RANGE(1,CH$1,$H11)*CH10</f>
        <v>3.7641056105610572E-3</v>
      </c>
      <c r="CI11" s="7">
        <f t="shared" ref="CI11" si="488">_xlfn.BINOM.DIST.RANGE(1,CI$1,$H11)*CI10</f>
        <v>3.5339405940594047E-3</v>
      </c>
      <c r="CJ11" s="7">
        <f t="shared" ref="CJ11" si="489">_xlfn.BINOM.DIST.RANGE(1,CJ$1,$H11)*CJ10</f>
        <v>3.3030675067506742E-3</v>
      </c>
      <c r="CK11" s="7">
        <f t="shared" ref="CK11" si="490">_xlfn.BINOM.DIST.RANGE(1,CK$1,$H11)*CK10</f>
        <v>3.0723072307230715E-3</v>
      </c>
      <c r="CL11" s="7">
        <f t="shared" ref="CL11" si="491">_xlfn.BINOM.DIST.RANGE(1,CL$1,$H11)*CL10</f>
        <v>2.8425094509450933E-3</v>
      </c>
      <c r="CM11" s="7">
        <f t="shared" ref="CM11" si="492">_xlfn.BINOM.DIST.RANGE(1,CM$1,$H11)*CM10</f>
        <v>2.6145526552655281E-3</v>
      </c>
      <c r="CN11" s="7">
        <f t="shared" ref="CN11" si="493">_xlfn.BINOM.DIST.RANGE(1,CN$1,$H11)*CN10</f>
        <v>2.3893441344134433E-3</v>
      </c>
      <c r="CO11" s="7">
        <f t="shared" ref="CO11" si="494">_xlfn.BINOM.DIST.RANGE(1,CO$1,$H11)*CO10</f>
        <v>2.1678199819982007E-3</v>
      </c>
      <c r="CP11" s="7">
        <f t="shared" ref="CP11" si="495">_xlfn.BINOM.DIST.RANGE(1,CP$1,$H11)*CP10</f>
        <v>1.9509450945094514E-3</v>
      </c>
      <c r="CQ11" s="7">
        <f t="shared" ref="CQ11" si="496">_xlfn.BINOM.DIST.RANGE(1,CQ$1,$H11)*CQ10</f>
        <v>1.7397131713171321E-3</v>
      </c>
      <c r="CR11" s="7">
        <f t="shared" ref="CR11" si="497">_xlfn.BINOM.DIST.RANGE(1,CR$1,$H11)*CR10</f>
        <v>1.5351467146714672E-3</v>
      </c>
      <c r="CS11" s="7">
        <f t="shared" ref="CS11" si="498">_xlfn.BINOM.DIST.RANGE(1,CS$1,$H11)*CS10</f>
        <v>1.3382970297029708E-3</v>
      </c>
      <c r="CT11" s="7">
        <f t="shared" ref="CT11" si="499">_xlfn.BINOM.DIST.RANGE(1,CT$1,$H11)*CT10</f>
        <v>1.1502442244224417E-3</v>
      </c>
      <c r="CU11" s="7">
        <f t="shared" ref="CU11" si="500">_xlfn.BINOM.DIST.RANGE(1,CU$1,$H11)*CU10</f>
        <v>9.7209720972097193E-4</v>
      </c>
      <c r="CV11" s="7">
        <f t="shared" ref="CV11" si="501">_xlfn.BINOM.DIST.RANGE(1,CV$1,$H11)*CV10</f>
        <v>8.049936993699368E-4</v>
      </c>
      <c r="CW11" s="7">
        <f t="shared" ref="CW11" si="502">_xlfn.BINOM.DIST.RANGE(1,CW$1,$H11)*CW10</f>
        <v>6.5010021002100138E-4</v>
      </c>
      <c r="CX11" s="7">
        <f t="shared" ref="CX11" si="503">_xlfn.BINOM.DIST.RANGE(1,CX$1,$H11)*CX10</f>
        <v>5.086120612061199E-4</v>
      </c>
      <c r="CY11" s="7">
        <f t="shared" ref="CY11" si="504">_xlfn.BINOM.DIST.RANGE(1,CY$1,$H11)*CY10</f>
        <v>3.8175337533753436E-4</v>
      </c>
      <c r="CZ11" s="7">
        <f t="shared" ref="CZ11" si="505">_xlfn.BINOM.DIST.RANGE(1,CZ$1,$H11)*CZ10</f>
        <v>2.707770777077713E-4</v>
      </c>
      <c r="DA11" s="7">
        <f t="shared" ref="DA11" si="506">_xlfn.BINOM.DIST.RANGE(1,DA$1,$H11)*DA10</f>
        <v>1.769648964896493E-4</v>
      </c>
      <c r="DB11" s="7">
        <f t="shared" ref="DB11" si="507">_xlfn.BINOM.DIST.RANGE(1,DB$1,$H11)*DB10</f>
        <v>1.0162736273627377E-4</v>
      </c>
      <c r="DC11" s="7">
        <f t="shared" ref="DC11" si="508">_xlfn.BINOM.DIST.RANGE(1,DC$1,$H11)*DC10</f>
        <v>4.6103810381038196E-5</v>
      </c>
      <c r="DD11" s="7">
        <f t="shared" ref="DD11" si="509">_xlfn.BINOM.DIST.RANGE(1,DD$1,$H11)*DD10</f>
        <v>1.1762376237623771E-5</v>
      </c>
      <c r="DE11" s="8">
        <f t="shared" ref="DE11" si="510">_xlfn.BINOM.DIST.RANGE(1,DE$1,$H11)*DE10</f>
        <v>0</v>
      </c>
    </row>
    <row r="12" spans="2:109" ht="14.7" thickBot="1" x14ac:dyDescent="0.6">
      <c r="G12" s="19"/>
      <c r="H12" s="23"/>
      <c r="I12" s="9">
        <f>I11/SUM($I11:$DE11)</f>
        <v>0</v>
      </c>
      <c r="J12" s="10">
        <f t="shared" ref="J12" si="511">J11/SUM($I11:$DE11)</f>
        <v>2.9403000294030018E-5</v>
      </c>
      <c r="K12" s="10">
        <f t="shared" ref="K12" si="512">K11/SUM($I11:$DE11)</f>
        <v>1.1524800115247997E-4</v>
      </c>
      <c r="L12" s="10">
        <f t="shared" ref="L12" si="513">L11/SUM($I11:$DE11)</f>
        <v>2.540430025404298E-4</v>
      </c>
      <c r="M12" s="10">
        <f t="shared" ref="M12" si="514">M11/SUM($I11:$DE11)</f>
        <v>4.4236800442367996E-4</v>
      </c>
      <c r="N12" s="10">
        <f t="shared" ref="N12" si="515">N11/SUM($I11:$DE11)</f>
        <v>6.7687500676874991E-4</v>
      </c>
      <c r="O12" s="10">
        <f t="shared" ref="O12" si="516">O11/SUM($I11:$DE11)</f>
        <v>9.5428800954287958E-4</v>
      </c>
      <c r="P12" s="10">
        <f t="shared" ref="P12" si="517">P11/SUM($I11:$DE11)</f>
        <v>1.2714030127140299E-3</v>
      </c>
      <c r="Q12" s="10">
        <f t="shared" ref="Q12" si="518">Q11/SUM($I11:$DE11)</f>
        <v>1.6250880162508789E-3</v>
      </c>
      <c r="R12" s="10">
        <f t="shared" ref="R12" si="519">R11/SUM($I11:$DE11)</f>
        <v>2.0122830201228293E-3</v>
      </c>
      <c r="S12" s="10">
        <f t="shared" ref="S12" si="520">S11/SUM($I11:$DE11)</f>
        <v>2.4300000243000002E-3</v>
      </c>
      <c r="T12" s="10">
        <f t="shared" ref="T12" si="521">T11/SUM($I11:$DE11)</f>
        <v>2.8753230287532302E-3</v>
      </c>
      <c r="U12" s="10">
        <f t="shared" ref="U12" si="522">U11/SUM($I11:$DE11)</f>
        <v>3.3454080334540796E-3</v>
      </c>
      <c r="V12" s="10">
        <f t="shared" ref="V12" si="523">V11/SUM($I11:$DE11)</f>
        <v>3.837483038374829E-3</v>
      </c>
      <c r="W12" s="10">
        <f t="shared" ref="W12" si="524">W11/SUM($I11:$DE11)</f>
        <v>4.3488480434884791E-3</v>
      </c>
      <c r="X12" s="10">
        <f t="shared" ref="X12" si="525">X11/SUM($I11:$DE11)</f>
        <v>4.876875048768747E-3</v>
      </c>
      <c r="Y12" s="10">
        <f t="shared" ref="Y12" si="526">Y11/SUM($I11:$DE11)</f>
        <v>5.4190080541900772E-3</v>
      </c>
      <c r="Z12" s="10">
        <f t="shared" ref="Z12" si="527">Z11/SUM($I11:$DE11)</f>
        <v>5.9727630597276298E-3</v>
      </c>
      <c r="AA12" s="10">
        <f t="shared" ref="AA12" si="528">AA11/SUM($I11:$DE11)</f>
        <v>6.5357280653572814E-3</v>
      </c>
      <c r="AB12" s="10">
        <f t="shared" ref="AB12" si="529">AB11/SUM($I11:$DE11)</f>
        <v>7.1055630710556298E-3</v>
      </c>
      <c r="AC12" s="10">
        <f t="shared" ref="AC12" si="530">AC11/SUM($I11:$DE11)</f>
        <v>7.6800000767999988E-3</v>
      </c>
      <c r="AD12" s="10">
        <f t="shared" ref="AD12" si="531">AD11/SUM($I11:$DE11)</f>
        <v>8.2568430825684293E-3</v>
      </c>
      <c r="AE12" s="10">
        <f t="shared" ref="AE12" si="532">AE11/SUM($I11:$DE11)</f>
        <v>8.8339680883396804E-3</v>
      </c>
      <c r="AF12" s="10">
        <f t="shared" ref="AF12" si="533">AF11/SUM($I11:$DE11)</f>
        <v>9.4093230940932322E-3</v>
      </c>
      <c r="AG12" s="10">
        <f t="shared" ref="AG12" si="534">AG11/SUM($I11:$DE11)</f>
        <v>9.9809280998092789E-3</v>
      </c>
      <c r="AH12" s="10">
        <f t="shared" ref="AH12" si="535">AH11/SUM($I11:$DE11)</f>
        <v>1.0546875105468746E-2</v>
      </c>
      <c r="AI12" s="10">
        <f t="shared" ref="AI12" si="536">AI11/SUM($I11:$DE11)</f>
        <v>1.1105328111053281E-2</v>
      </c>
      <c r="AJ12" s="10">
        <f t="shared" ref="AJ12" si="537">AJ11/SUM($I11:$DE11)</f>
        <v>1.165452311654523E-2</v>
      </c>
      <c r="AK12" s="10">
        <f t="shared" ref="AK12" si="538">AK11/SUM($I11:$DE11)</f>
        <v>1.2192768121927678E-2</v>
      </c>
      <c r="AL12" s="10">
        <f t="shared" ref="AL12" si="539">AL11/SUM($I11:$DE11)</f>
        <v>1.2718443127184431E-2</v>
      </c>
      <c r="AM12" s="10">
        <f t="shared" ref="AM12" si="540">AM11/SUM($I11:$DE11)</f>
        <v>1.3230000132299996E-2</v>
      </c>
      <c r="AN12" s="10">
        <f t="shared" ref="AN12" si="541">AN11/SUM($I11:$DE11)</f>
        <v>1.372596313725963E-2</v>
      </c>
      <c r="AO12" s="10">
        <f t="shared" ref="AO12" si="542">AO11/SUM($I11:$DE11)</f>
        <v>1.4204928142049277E-2</v>
      </c>
      <c r="AP12" s="10">
        <f t="shared" ref="AP12" si="543">AP11/SUM($I11:$DE11)</f>
        <v>1.4665563146655626E-2</v>
      </c>
      <c r="AQ12" s="10">
        <f t="shared" ref="AQ12" si="544">AQ11/SUM($I11:$DE11)</f>
        <v>1.5106608151066087E-2</v>
      </c>
      <c r="AR12" s="10">
        <f t="shared" ref="AR12" si="545">AR11/SUM($I11:$DE11)</f>
        <v>1.5526875155268743E-2</v>
      </c>
      <c r="AS12" s="10">
        <f t="shared" ref="AS12" si="546">AS11/SUM($I11:$DE11)</f>
        <v>1.5925248159252475E-2</v>
      </c>
      <c r="AT12" s="10">
        <f t="shared" ref="AT12" si="547">AT11/SUM($I11:$DE11)</f>
        <v>1.6300683163006823E-2</v>
      </c>
      <c r="AU12" s="10">
        <f t="shared" ref="AU12" si="548">AU11/SUM($I11:$DE11)</f>
        <v>1.6652208166522083E-2</v>
      </c>
      <c r="AV12" s="10">
        <f t="shared" ref="AV12" si="549">AV11/SUM($I11:$DE11)</f>
        <v>1.6978923169789224E-2</v>
      </c>
      <c r="AW12" s="10">
        <f t="shared" ref="AW12" si="550">AW11/SUM($I11:$DE11)</f>
        <v>1.7280000172799997E-2</v>
      </c>
      <c r="AX12" s="10">
        <f t="shared" ref="AX12" si="551">AX11/SUM($I11:$DE11)</f>
        <v>1.7554683175546832E-2</v>
      </c>
      <c r="AY12" s="10">
        <f t="shared" ref="AY12" si="552">AY11/SUM($I11:$DE11)</f>
        <v>1.7802288178022881E-2</v>
      </c>
      <c r="AZ12" s="10">
        <f t="shared" ref="AZ12" si="553">AZ11/SUM($I11:$DE11)</f>
        <v>1.8022203180222032E-2</v>
      </c>
      <c r="BA12" s="10">
        <f t="shared" ref="BA12" si="554">BA11/SUM($I11:$DE11)</f>
        <v>1.8213888182138881E-2</v>
      </c>
      <c r="BB12" s="10">
        <f t="shared" ref="BB12" si="555">BB11/SUM($I11:$DE11)</f>
        <v>1.8376875183768755E-2</v>
      </c>
      <c r="BC12" s="10">
        <f t="shared" ref="BC12" si="556">BC11/SUM($I11:$DE11)</f>
        <v>1.8510768185107683E-2</v>
      </c>
      <c r="BD12" s="10">
        <f t="shared" ref="BD12" si="557">BD11/SUM($I11:$DE11)</f>
        <v>1.8615243186152423E-2</v>
      </c>
      <c r="BE12" s="10">
        <f t="shared" ref="BE12" si="558">BE11/SUM($I11:$DE11)</f>
        <v>1.8690048186900472E-2</v>
      </c>
      <c r="BF12" s="10">
        <f t="shared" ref="BF12" si="559">BF11/SUM($I11:$DE11)</f>
        <v>1.8735003187350021E-2</v>
      </c>
      <c r="BG12" s="10">
        <f t="shared" ref="BG12" si="560">BG11/SUM($I11:$DE11)</f>
        <v>1.8750000187499994E-2</v>
      </c>
      <c r="BH12" s="10">
        <f t="shared" ref="BH12" si="561">BH11/SUM($I11:$DE11)</f>
        <v>1.8735003187350021E-2</v>
      </c>
      <c r="BI12" s="10">
        <f t="shared" ref="BI12" si="562">BI11/SUM($I11:$DE11)</f>
        <v>1.8690048186900475E-2</v>
      </c>
      <c r="BJ12" s="10">
        <f t="shared" ref="BJ12" si="563">BJ11/SUM($I11:$DE11)</f>
        <v>1.8615243186152427E-2</v>
      </c>
      <c r="BK12" s="10">
        <f t="shared" ref="BK12" si="564">BK11/SUM($I11:$DE11)</f>
        <v>1.8510768185107676E-2</v>
      </c>
      <c r="BL12" s="10">
        <f t="shared" ref="BL12" si="565">BL11/SUM($I11:$DE11)</f>
        <v>1.8376875183768744E-2</v>
      </c>
      <c r="BM12" s="10">
        <f t="shared" ref="BM12" si="566">BM11/SUM($I11:$DE11)</f>
        <v>1.8213888182138878E-2</v>
      </c>
      <c r="BN12" s="10">
        <f t="shared" ref="BN12" si="567">BN11/SUM($I11:$DE11)</f>
        <v>1.8022203180222032E-2</v>
      </c>
      <c r="BO12" s="10">
        <f t="shared" ref="BO12" si="568">BO11/SUM($I11:$DE11)</f>
        <v>1.7802288178022877E-2</v>
      </c>
      <c r="BP12" s="10">
        <f t="shared" ref="BP12" si="569">BP11/SUM($I11:$DE11)</f>
        <v>1.7554683175546829E-2</v>
      </c>
      <c r="BQ12" s="10">
        <f t="shared" ref="BQ12" si="570">BQ11/SUM($I11:$DE11)</f>
        <v>1.7280000172799997E-2</v>
      </c>
      <c r="BR12" s="10">
        <f t="shared" ref="BR12" si="571">BR11/SUM($I11:$DE11)</f>
        <v>1.6978923169789224E-2</v>
      </c>
      <c r="BS12" s="10">
        <f t="shared" ref="BS12" si="572">BS11/SUM($I11:$DE11)</f>
        <v>1.6652208166522076E-2</v>
      </c>
      <c r="BT12" s="10">
        <f t="shared" ref="BT12" si="573">BT11/SUM($I11:$DE11)</f>
        <v>1.6300683163006823E-2</v>
      </c>
      <c r="BU12" s="10">
        <f t="shared" ref="BU12" si="574">BU11/SUM($I11:$DE11)</f>
        <v>1.5925248159252475E-2</v>
      </c>
      <c r="BV12" s="10">
        <f t="shared" ref="BV12" si="575">BV11/SUM($I11:$DE11)</f>
        <v>1.5526875155268743E-2</v>
      </c>
      <c r="BW12" s="10">
        <f t="shared" ref="BW12" si="576">BW11/SUM($I11:$DE11)</f>
        <v>1.5106608151066077E-2</v>
      </c>
      <c r="BX12" s="10">
        <f t="shared" ref="BX12" si="577">BX11/SUM($I11:$DE11)</f>
        <v>1.4665563146655623E-2</v>
      </c>
      <c r="BY12" s="10">
        <f t="shared" ref="BY12" si="578">BY11/SUM($I11:$DE11)</f>
        <v>1.4204928142049277E-2</v>
      </c>
      <c r="BZ12" s="10">
        <f t="shared" ref="BZ12" si="579">BZ11/SUM($I11:$DE11)</f>
        <v>1.372596313725963E-2</v>
      </c>
      <c r="CA12" s="10">
        <f t="shared" ref="CA12" si="580">CA11/SUM($I11:$DE11)</f>
        <v>1.3230000132299998E-2</v>
      </c>
      <c r="CB12" s="10">
        <f t="shared" ref="CB12" si="581">CB11/SUM($I11:$DE11)</f>
        <v>1.2718443127184426E-2</v>
      </c>
      <c r="CC12" s="10">
        <f t="shared" ref="CC12" si="582">CC11/SUM($I11:$DE11)</f>
        <v>1.2192768121927678E-2</v>
      </c>
      <c r="CD12" s="10">
        <f t="shared" ref="CD12" si="583">CD11/SUM($I11:$DE11)</f>
        <v>1.1654523116545225E-2</v>
      </c>
      <c r="CE12" s="10">
        <f t="shared" ref="CE12" si="584">CE11/SUM($I11:$DE11)</f>
        <v>1.1105328111053277E-2</v>
      </c>
      <c r="CF12" s="10">
        <f t="shared" ref="CF12" si="585">CF11/SUM($I11:$DE11)</f>
        <v>1.0546875105468746E-2</v>
      </c>
      <c r="CG12" s="10">
        <f t="shared" ref="CG12" si="586">CG11/SUM($I11:$DE11)</f>
        <v>9.9809280998092754E-3</v>
      </c>
      <c r="CH12" s="10">
        <f t="shared" ref="CH12" si="587">CH11/SUM($I11:$DE11)</f>
        <v>9.4093230940932304E-3</v>
      </c>
      <c r="CI12" s="10">
        <f t="shared" ref="CI12" si="588">CI11/SUM($I11:$DE11)</f>
        <v>8.8339680883396752E-3</v>
      </c>
      <c r="CJ12" s="10">
        <f t="shared" ref="CJ12" si="589">CJ11/SUM($I11:$DE11)</f>
        <v>8.2568430825684259E-3</v>
      </c>
      <c r="CK12" s="10">
        <f t="shared" ref="CK12" si="590">CK11/SUM($I11:$DE11)</f>
        <v>7.6800000767999962E-3</v>
      </c>
      <c r="CL12" s="10">
        <f t="shared" ref="CL12" si="591">CL11/SUM($I11:$DE11)</f>
        <v>7.1055630710556254E-3</v>
      </c>
      <c r="CM12" s="10">
        <f t="shared" ref="CM12" si="592">CM11/SUM($I11:$DE11)</f>
        <v>6.5357280653572823E-3</v>
      </c>
      <c r="CN12" s="10">
        <f t="shared" ref="CN12" si="593">CN11/SUM($I11:$DE11)</f>
        <v>5.9727630597276342E-3</v>
      </c>
      <c r="CO12" s="10">
        <f t="shared" ref="CO12" si="594">CO11/SUM($I11:$DE11)</f>
        <v>5.4190080541900816E-3</v>
      </c>
      <c r="CP12" s="10">
        <f t="shared" ref="CP12" si="595">CP11/SUM($I11:$DE11)</f>
        <v>4.8768750487687505E-3</v>
      </c>
      <c r="CQ12" s="10">
        <f t="shared" ref="CQ12" si="596">CQ11/SUM($I11:$DE11)</f>
        <v>4.34884804348848E-3</v>
      </c>
      <c r="CR12" s="10">
        <f t="shared" ref="CR12" si="597">CR11/SUM($I11:$DE11)</f>
        <v>3.8374830383748294E-3</v>
      </c>
      <c r="CS12" s="10">
        <f t="shared" ref="CS12" si="598">CS11/SUM($I11:$DE11)</f>
        <v>3.3454080334540805E-3</v>
      </c>
      <c r="CT12" s="10">
        <f t="shared" ref="CT12" si="599">CT11/SUM($I11:$DE11)</f>
        <v>2.875323028753228E-3</v>
      </c>
      <c r="CU12" s="10">
        <f t="shared" ref="CU12" si="600">CU11/SUM($I11:$DE11)</f>
        <v>2.4300000242999989E-3</v>
      </c>
      <c r="CV12" s="10">
        <f t="shared" ref="CV12" si="601">CV11/SUM($I11:$DE11)</f>
        <v>2.0122830201228293E-3</v>
      </c>
      <c r="CW12" s="10">
        <f t="shared" ref="CW12" si="602">CW11/SUM($I11:$DE11)</f>
        <v>1.6250880162508778E-3</v>
      </c>
      <c r="CX12" s="10">
        <f t="shared" ref="CX12" si="603">CX11/SUM($I11:$DE11)</f>
        <v>1.2714030127140279E-3</v>
      </c>
      <c r="CY12" s="10">
        <f t="shared" ref="CY12" si="604">CY11/SUM($I11:$DE11)</f>
        <v>9.5428800954288132E-4</v>
      </c>
      <c r="CZ12" s="10">
        <f t="shared" ref="CZ12" si="605">CZ11/SUM($I11:$DE11)</f>
        <v>6.7687500676875121E-4</v>
      </c>
      <c r="DA12" s="10">
        <f t="shared" ref="DA12" si="606">DA11/SUM($I11:$DE11)</f>
        <v>4.4236800442368077E-4</v>
      </c>
      <c r="DB12" s="10">
        <f t="shared" ref="DB12" si="607">DB11/SUM($I11:$DE11)</f>
        <v>2.5404300254043029E-4</v>
      </c>
      <c r="DC12" s="10">
        <f t="shared" ref="DC12" si="608">DC11/SUM($I11:$DE11)</f>
        <v>1.152480011524802E-4</v>
      </c>
      <c r="DD12" s="10">
        <f t="shared" ref="DD12" si="609">DD11/SUM($I11:$DE11)</f>
        <v>2.9403000294030015E-5</v>
      </c>
      <c r="DE12" s="11">
        <f t="shared" ref="DE12" si="610">DE11/SUM($I11:$DE11)</f>
        <v>0</v>
      </c>
    </row>
    <row r="13" spans="2:109" x14ac:dyDescent="0.55000000000000004">
      <c r="G13" s="18">
        <v>5</v>
      </c>
      <c r="H13" s="22">
        <f t="shared" ref="H13" si="611">IF(MID($C$3,G13,1)="+",0,1)</f>
        <v>0</v>
      </c>
      <c r="I13" s="6">
        <f t="shared" ref="I13" si="612">_xlfn.BINOM.DIST.RANGE(1,I$1,$H13)*I12</f>
        <v>0</v>
      </c>
      <c r="J13" s="7">
        <f t="shared" ref="J13" si="613">_xlfn.BINOM.DIST.RANGE(1,J$1,$H13)*J12</f>
        <v>2.9108970291089716E-5</v>
      </c>
      <c r="K13" s="7">
        <f t="shared" ref="K13" si="614">_xlfn.BINOM.DIST.RANGE(1,K$1,$H13)*K12</f>
        <v>1.1294304112943037E-4</v>
      </c>
      <c r="L13" s="7">
        <f t="shared" ref="L13" si="615">_xlfn.BINOM.DIST.RANGE(1,L$1,$H13)*L12</f>
        <v>2.4642171246421689E-4</v>
      </c>
      <c r="M13" s="7">
        <f t="shared" ref="M13" si="616">_xlfn.BINOM.DIST.RANGE(1,M$1,$H13)*M12</f>
        <v>4.2467328424673274E-4</v>
      </c>
      <c r="N13" s="7">
        <f t="shared" ref="N13" si="617">_xlfn.BINOM.DIST.RANGE(1,N$1,$H13)*N12</f>
        <v>6.4303125643031239E-4</v>
      </c>
      <c r="O13" s="7">
        <f t="shared" ref="O13" si="618">_xlfn.BINOM.DIST.RANGE(1,O$1,$H13)*O12</f>
        <v>8.970307289703068E-4</v>
      </c>
      <c r="P13" s="7">
        <f t="shared" ref="P13" si="619">_xlfn.BINOM.DIST.RANGE(1,P$1,$H13)*P12</f>
        <v>1.1824048018240477E-3</v>
      </c>
      <c r="Q13" s="7">
        <f t="shared" ref="Q13" si="620">_xlfn.BINOM.DIST.RANGE(1,Q$1,$H13)*Q12</f>
        <v>1.4950809749508086E-3</v>
      </c>
      <c r="R13" s="7">
        <f t="shared" ref="R13" si="621">_xlfn.BINOM.DIST.RANGE(1,R$1,$H13)*R12</f>
        <v>1.8311775483117747E-3</v>
      </c>
      <c r="S13" s="7">
        <f t="shared" ref="S13" si="622">_xlfn.BINOM.DIST.RANGE(1,S$1,$H13)*S12</f>
        <v>2.1870000218700003E-3</v>
      </c>
      <c r="T13" s="7">
        <f t="shared" ref="T13" si="623">_xlfn.BINOM.DIST.RANGE(1,T$1,$H13)*T12</f>
        <v>2.5590374955903748E-3</v>
      </c>
      <c r="U13" s="7">
        <f t="shared" ref="U13" si="624">_xlfn.BINOM.DIST.RANGE(1,U$1,$H13)*U12</f>
        <v>2.9439590694395903E-3</v>
      </c>
      <c r="V13" s="7">
        <f t="shared" ref="V13" si="625">_xlfn.BINOM.DIST.RANGE(1,V$1,$H13)*V12</f>
        <v>3.3386102433861013E-3</v>
      </c>
      <c r="W13" s="7">
        <f t="shared" ref="W13" si="626">_xlfn.BINOM.DIST.RANGE(1,W$1,$H13)*W12</f>
        <v>3.7400093174000918E-3</v>
      </c>
      <c r="X13" s="7">
        <f t="shared" ref="X13" si="627">_xlfn.BINOM.DIST.RANGE(1,X$1,$H13)*X12</f>
        <v>4.145343791453435E-3</v>
      </c>
      <c r="Y13" s="7">
        <f t="shared" ref="Y13" si="628">_xlfn.BINOM.DIST.RANGE(1,Y$1,$H13)*Y12</f>
        <v>4.5519667655196643E-3</v>
      </c>
      <c r="Z13" s="7">
        <f t="shared" ref="Z13" si="629">_xlfn.BINOM.DIST.RANGE(1,Z$1,$H13)*Z12</f>
        <v>4.9573933395739324E-3</v>
      </c>
      <c r="AA13" s="7">
        <f t="shared" ref="AA13" si="630">_xlfn.BINOM.DIST.RANGE(1,AA$1,$H13)*AA12</f>
        <v>5.3592970135929712E-3</v>
      </c>
      <c r="AB13" s="7">
        <f t="shared" ref="AB13" si="631">_xlfn.BINOM.DIST.RANGE(1,AB$1,$H13)*AB12</f>
        <v>5.7555060875550601E-3</v>
      </c>
      <c r="AC13" s="7">
        <f t="shared" ref="AC13" si="632">_xlfn.BINOM.DIST.RANGE(1,AC$1,$H13)*AC12</f>
        <v>6.1440000614399991E-3</v>
      </c>
      <c r="AD13" s="7">
        <f t="shared" ref="AD13" si="633">_xlfn.BINOM.DIST.RANGE(1,AD$1,$H13)*AD12</f>
        <v>6.5229060352290594E-3</v>
      </c>
      <c r="AE13" s="7">
        <f t="shared" ref="AE13" si="634">_xlfn.BINOM.DIST.RANGE(1,AE$1,$H13)*AE12</f>
        <v>6.890495108904951E-3</v>
      </c>
      <c r="AF13" s="7">
        <f t="shared" ref="AF13" si="635">_xlfn.BINOM.DIST.RANGE(1,AF$1,$H13)*AF12</f>
        <v>7.2451787824517888E-3</v>
      </c>
      <c r="AG13" s="7">
        <f t="shared" ref="AG13" si="636">_xlfn.BINOM.DIST.RANGE(1,AG$1,$H13)*AG12</f>
        <v>7.5855053558550522E-3</v>
      </c>
      <c r="AH13" s="7">
        <f t="shared" ref="AH13" si="637">_xlfn.BINOM.DIST.RANGE(1,AH$1,$H13)*AH12</f>
        <v>7.91015632910156E-3</v>
      </c>
      <c r="AI13" s="7">
        <f t="shared" ref="AI13" si="638">_xlfn.BINOM.DIST.RANGE(1,AI$1,$H13)*AI12</f>
        <v>8.2179428021794277E-3</v>
      </c>
      <c r="AJ13" s="7">
        <f t="shared" ref="AJ13" si="639">_xlfn.BINOM.DIST.RANGE(1,AJ$1,$H13)*AJ12</f>
        <v>8.5078018750780176E-3</v>
      </c>
      <c r="AK13" s="7">
        <f t="shared" ref="AK13" si="640">_xlfn.BINOM.DIST.RANGE(1,AK$1,$H13)*AK12</f>
        <v>8.7787930477879281E-3</v>
      </c>
      <c r="AL13" s="7">
        <f t="shared" ref="AL13" si="641">_xlfn.BINOM.DIST.RANGE(1,AL$1,$H13)*AL12</f>
        <v>9.0300946203009467E-3</v>
      </c>
      <c r="AM13" s="7">
        <f t="shared" ref="AM13" si="642">_xlfn.BINOM.DIST.RANGE(1,AM$1,$H13)*AM12</f>
        <v>9.2610000926099962E-3</v>
      </c>
      <c r="AN13" s="7">
        <f t="shared" ref="AN13" si="643">_xlfn.BINOM.DIST.RANGE(1,AN$1,$H13)*AN12</f>
        <v>9.4709145647091462E-3</v>
      </c>
      <c r="AO13" s="7">
        <f t="shared" ref="AO13" si="644">_xlfn.BINOM.DIST.RANGE(1,AO$1,$H13)*AO12</f>
        <v>9.6593511365935074E-3</v>
      </c>
      <c r="AP13" s="7">
        <f t="shared" ref="AP13" si="645">_xlfn.BINOM.DIST.RANGE(1,AP$1,$H13)*AP12</f>
        <v>9.8259273082592687E-3</v>
      </c>
      <c r="AQ13" s="7">
        <f t="shared" ref="AQ13" si="646">_xlfn.BINOM.DIST.RANGE(1,AQ$1,$H13)*AQ12</f>
        <v>9.970361379703618E-3</v>
      </c>
      <c r="AR13" s="7">
        <f t="shared" ref="AR13" si="647">_xlfn.BINOM.DIST.RANGE(1,AR$1,$H13)*AR12</f>
        <v>1.0092468850924683E-2</v>
      </c>
      <c r="AS13" s="7">
        <f t="shared" ref="AS13" si="648">_xlfn.BINOM.DIST.RANGE(1,AS$1,$H13)*AS12</f>
        <v>1.0192158821921584E-2</v>
      </c>
      <c r="AT13" s="7">
        <f t="shared" ref="AT13" si="649">_xlfn.BINOM.DIST.RANGE(1,AT$1,$H13)*AT12</f>
        <v>1.0269430392694298E-2</v>
      </c>
      <c r="AU13" s="7">
        <f t="shared" ref="AU13" si="650">_xlfn.BINOM.DIST.RANGE(1,AU$1,$H13)*AU12</f>
        <v>1.0324369063243691E-2</v>
      </c>
      <c r="AV13" s="7">
        <f t="shared" ref="AV13" si="651">_xlfn.BINOM.DIST.RANGE(1,AV$1,$H13)*AV12</f>
        <v>1.0357143133571427E-2</v>
      </c>
      <c r="AW13" s="7">
        <f t="shared" ref="AW13" si="652">_xlfn.BINOM.DIST.RANGE(1,AW$1,$H13)*AW12</f>
        <v>1.0368000103679997E-2</v>
      </c>
      <c r="AX13" s="7">
        <f t="shared" ref="AX13" si="653">_xlfn.BINOM.DIST.RANGE(1,AX$1,$H13)*AX12</f>
        <v>1.0357263073572633E-2</v>
      </c>
      <c r="AY13" s="7">
        <f t="shared" ref="AY13" si="654">_xlfn.BINOM.DIST.RANGE(1,AY$1,$H13)*AY12</f>
        <v>1.0325327143253273E-2</v>
      </c>
      <c r="AZ13" s="7">
        <f t="shared" ref="AZ13" si="655">_xlfn.BINOM.DIST.RANGE(1,AZ$1,$H13)*AZ12</f>
        <v>1.027265581272656E-2</v>
      </c>
      <c r="BA13" s="7">
        <f t="shared" ref="BA13" si="656">_xlfn.BINOM.DIST.RANGE(1,BA$1,$H13)*BA12</f>
        <v>1.0199777381997774E-2</v>
      </c>
      <c r="BB13" s="7">
        <f t="shared" ref="BB13" si="657">_xlfn.BINOM.DIST.RANGE(1,BB$1,$H13)*BB12</f>
        <v>1.0107281351072816E-2</v>
      </c>
      <c r="BC13" s="7">
        <f t="shared" ref="BC13" si="658">_xlfn.BINOM.DIST.RANGE(1,BC$1,$H13)*BC12</f>
        <v>9.9958148199581487E-3</v>
      </c>
      <c r="BD13" s="7">
        <f t="shared" ref="BD13" si="659">_xlfn.BINOM.DIST.RANGE(1,BD$1,$H13)*BD12</f>
        <v>9.8660788886607842E-3</v>
      </c>
      <c r="BE13" s="7">
        <f t="shared" ref="BE13" si="660">_xlfn.BINOM.DIST.RANGE(1,BE$1,$H13)*BE12</f>
        <v>9.7188250571882458E-3</v>
      </c>
      <c r="BF13" s="7">
        <f t="shared" ref="BF13" si="661">_xlfn.BINOM.DIST.RANGE(1,BF$1,$H13)*BF12</f>
        <v>9.5548516255485102E-3</v>
      </c>
      <c r="BG13" s="7">
        <f t="shared" ref="BG13" si="662">_xlfn.BINOM.DIST.RANGE(1,BG$1,$H13)*BG12</f>
        <v>9.375000093749997E-3</v>
      </c>
      <c r="BH13" s="7">
        <f t="shared" ref="BH13" si="663">_xlfn.BINOM.DIST.RANGE(1,BH$1,$H13)*BH12</f>
        <v>9.1801515618015108E-3</v>
      </c>
      <c r="BI13" s="7">
        <f t="shared" ref="BI13" si="664">_xlfn.BINOM.DIST.RANGE(1,BI$1,$H13)*BI12</f>
        <v>8.9712231297122275E-3</v>
      </c>
      <c r="BJ13" s="7">
        <f t="shared" ref="BJ13" si="665">_xlfn.BINOM.DIST.RANGE(1,BJ$1,$H13)*BJ12</f>
        <v>8.7491642974916409E-3</v>
      </c>
      <c r="BK13" s="7">
        <f t="shared" ref="BK13" si="666">_xlfn.BINOM.DIST.RANGE(1,BK$1,$H13)*BK12</f>
        <v>8.5149533651495309E-3</v>
      </c>
      <c r="BL13" s="7">
        <f t="shared" ref="BL13" si="667">_xlfn.BINOM.DIST.RANGE(1,BL$1,$H13)*BL12</f>
        <v>8.2695938326959335E-3</v>
      </c>
      <c r="BM13" s="7">
        <f t="shared" ref="BM13" si="668">_xlfn.BINOM.DIST.RANGE(1,BM$1,$H13)*BM12</f>
        <v>8.0141108001411058E-3</v>
      </c>
      <c r="BN13" s="7">
        <f t="shared" ref="BN13" si="669">_xlfn.BINOM.DIST.RANGE(1,BN$1,$H13)*BN12</f>
        <v>7.7495473674954749E-3</v>
      </c>
      <c r="BO13" s="7">
        <f t="shared" ref="BO13" si="670">_xlfn.BINOM.DIST.RANGE(1,BO$1,$H13)*BO12</f>
        <v>7.4769610347696089E-3</v>
      </c>
      <c r="BP13" s="7">
        <f t="shared" ref="BP13" si="671">_xlfn.BINOM.DIST.RANGE(1,BP$1,$H13)*BP12</f>
        <v>7.1974201019742003E-3</v>
      </c>
      <c r="BQ13" s="7">
        <f t="shared" ref="BQ13" si="672">_xlfn.BINOM.DIST.RANGE(1,BQ$1,$H13)*BQ12</f>
        <v>6.9120000691199994E-3</v>
      </c>
      <c r="BR13" s="7">
        <f t="shared" ref="BR13" si="673">_xlfn.BINOM.DIST.RANGE(1,BR$1,$H13)*BR12</f>
        <v>6.6217800362177977E-3</v>
      </c>
      <c r="BS13" s="7">
        <f t="shared" ref="BS13" si="674">_xlfn.BINOM.DIST.RANGE(1,BS$1,$H13)*BS12</f>
        <v>6.3278391032783885E-3</v>
      </c>
      <c r="BT13" s="7">
        <f t="shared" ref="BT13" si="675">_xlfn.BINOM.DIST.RANGE(1,BT$1,$H13)*BT12</f>
        <v>6.0312527703125247E-3</v>
      </c>
      <c r="BU13" s="7">
        <f t="shared" ref="BU13" si="676">_xlfn.BINOM.DIST.RANGE(1,BU$1,$H13)*BU12</f>
        <v>5.7330893373308909E-3</v>
      </c>
      <c r="BV13" s="7">
        <f t="shared" ref="BV13" si="677">_xlfn.BINOM.DIST.RANGE(1,BV$1,$H13)*BV12</f>
        <v>5.4344063043440588E-3</v>
      </c>
      <c r="BW13" s="7">
        <f t="shared" ref="BW13" si="678">_xlfn.BINOM.DIST.RANGE(1,BW$1,$H13)*BW12</f>
        <v>5.1362467713624658E-3</v>
      </c>
      <c r="BX13" s="7">
        <f t="shared" ref="BX13" si="679">_xlfn.BINOM.DIST.RANGE(1,BX$1,$H13)*BX12</f>
        <v>4.8396358383963542E-3</v>
      </c>
      <c r="BY13" s="7">
        <f t="shared" ref="BY13" si="680">_xlfn.BINOM.DIST.RANGE(1,BY$1,$H13)*BY12</f>
        <v>4.5455770054557681E-3</v>
      </c>
      <c r="BZ13" s="7">
        <f t="shared" ref="BZ13" si="681">_xlfn.BINOM.DIST.RANGE(1,BZ$1,$H13)*BZ12</f>
        <v>4.2550485725504862E-3</v>
      </c>
      <c r="CA13" s="7">
        <f t="shared" ref="CA13" si="682">_xlfn.BINOM.DIST.RANGE(1,CA$1,$H13)*CA12</f>
        <v>3.9690000396899999E-3</v>
      </c>
      <c r="CB13" s="7">
        <f t="shared" ref="CB13" si="683">_xlfn.BINOM.DIST.RANGE(1,CB$1,$H13)*CB12</f>
        <v>3.6883485068834837E-3</v>
      </c>
      <c r="CC13" s="7">
        <f t="shared" ref="CC13" si="684">_xlfn.BINOM.DIST.RANGE(1,CC$1,$H13)*CC12</f>
        <v>3.41397507413975E-3</v>
      </c>
      <c r="CD13" s="7">
        <f t="shared" ref="CD13" si="685">_xlfn.BINOM.DIST.RANGE(1,CD$1,$H13)*CD12</f>
        <v>3.1467212414672107E-3</v>
      </c>
      <c r="CE13" s="7">
        <f t="shared" ref="CE13" si="686">_xlfn.BINOM.DIST.RANGE(1,CE$1,$H13)*CE12</f>
        <v>2.887385308873852E-3</v>
      </c>
      <c r="CF13" s="7">
        <f t="shared" ref="CF13" si="687">_xlfn.BINOM.DIST.RANGE(1,CF$1,$H13)*CF12</f>
        <v>2.6367187763671864E-3</v>
      </c>
      <c r="CG13" s="7">
        <f t="shared" ref="CG13" si="688">_xlfn.BINOM.DIST.RANGE(1,CG$1,$H13)*CG12</f>
        <v>2.3954227439542258E-3</v>
      </c>
      <c r="CH13" s="7">
        <f t="shared" ref="CH13" si="689">_xlfn.BINOM.DIST.RANGE(1,CH$1,$H13)*CH12</f>
        <v>2.1641443116414429E-3</v>
      </c>
      <c r="CI13" s="7">
        <f t="shared" ref="CI13" si="690">_xlfn.BINOM.DIST.RANGE(1,CI$1,$H13)*CI12</f>
        <v>1.9434729794347281E-3</v>
      </c>
      <c r="CJ13" s="7">
        <f t="shared" ref="CJ13" si="691">_xlfn.BINOM.DIST.RANGE(1,CJ$1,$H13)*CJ12</f>
        <v>1.733937047339369E-3</v>
      </c>
      <c r="CK13" s="7">
        <f t="shared" ref="CK13" si="692">_xlfn.BINOM.DIST.RANGE(1,CK$1,$H13)*CK12</f>
        <v>1.5360000153599991E-3</v>
      </c>
      <c r="CL13" s="7">
        <f t="shared" ref="CL13" si="693">_xlfn.BINOM.DIST.RANGE(1,CL$1,$H13)*CL12</f>
        <v>1.3500569835005686E-3</v>
      </c>
      <c r="CM13" s="7">
        <f t="shared" ref="CM13" si="694">_xlfn.BINOM.DIST.RANGE(1,CM$1,$H13)*CM12</f>
        <v>1.1764310517643111E-3</v>
      </c>
      <c r="CN13" s="7">
        <f t="shared" ref="CN13" si="695">_xlfn.BINOM.DIST.RANGE(1,CN$1,$H13)*CN12</f>
        <v>1.0153697201536983E-3</v>
      </c>
      <c r="CO13" s="7">
        <f t="shared" ref="CO13" si="696">_xlfn.BINOM.DIST.RANGE(1,CO$1,$H13)*CO12</f>
        <v>8.6704128867041324E-4</v>
      </c>
      <c r="CP13" s="7">
        <f t="shared" ref="CP13" si="697">_xlfn.BINOM.DIST.RANGE(1,CP$1,$H13)*CP12</f>
        <v>7.3153125731531272E-4</v>
      </c>
      <c r="CQ13" s="7">
        <f t="shared" ref="CQ13" si="698">_xlfn.BINOM.DIST.RANGE(1,CQ$1,$H13)*CQ12</f>
        <v>6.0883872608838722E-4</v>
      </c>
      <c r="CR13" s="7">
        <f t="shared" ref="CR13" si="699">_xlfn.BINOM.DIST.RANGE(1,CR$1,$H13)*CR12</f>
        <v>4.9887279498872787E-4</v>
      </c>
      <c r="CS13" s="7">
        <f t="shared" ref="CS13" si="700">_xlfn.BINOM.DIST.RANGE(1,CS$1,$H13)*CS12</f>
        <v>4.014489640144897E-4</v>
      </c>
      <c r="CT13" s="7">
        <f t="shared" ref="CT13" si="701">_xlfn.BINOM.DIST.RANGE(1,CT$1,$H13)*CT12</f>
        <v>3.1628553316285498E-4</v>
      </c>
      <c r="CU13" s="7">
        <f t="shared" ref="CU13" si="702">_xlfn.BINOM.DIST.RANGE(1,CU$1,$H13)*CU12</f>
        <v>2.4300000242999983E-4</v>
      </c>
      <c r="CV13" s="7">
        <f t="shared" ref="CV13" si="703">_xlfn.BINOM.DIST.RANGE(1,CV$1,$H13)*CV12</f>
        <v>1.8110547181105462E-4</v>
      </c>
      <c r="CW13" s="7">
        <f t="shared" ref="CW13" si="704">_xlfn.BINOM.DIST.RANGE(1,CW$1,$H13)*CW12</f>
        <v>1.3000704130007013E-4</v>
      </c>
      <c r="CX13" s="7">
        <f t="shared" ref="CX13" si="705">_xlfn.BINOM.DIST.RANGE(1,CX$1,$H13)*CX12</f>
        <v>8.8998210889981887E-5</v>
      </c>
      <c r="CY13" s="7">
        <f t="shared" ref="CY13" si="706">_xlfn.BINOM.DIST.RANGE(1,CY$1,$H13)*CY12</f>
        <v>5.7257280572572931E-5</v>
      </c>
      <c r="CZ13" s="7">
        <f t="shared" ref="CZ13" si="707">_xlfn.BINOM.DIST.RANGE(1,CZ$1,$H13)*CZ12</f>
        <v>3.3843750338437597E-5</v>
      </c>
      <c r="DA13" s="7">
        <f t="shared" ref="DA13" si="708">_xlfn.BINOM.DIST.RANGE(1,DA$1,$H13)*DA12</f>
        <v>1.7694720176947249E-5</v>
      </c>
      <c r="DB13" s="7">
        <f t="shared" ref="DB13" si="709">_xlfn.BINOM.DIST.RANGE(1,DB$1,$H13)*DB12</f>
        <v>7.6212900762129146E-6</v>
      </c>
      <c r="DC13" s="7">
        <f t="shared" ref="DC13" si="710">_xlfn.BINOM.DIST.RANGE(1,DC$1,$H13)*DC12</f>
        <v>2.3049600230496064E-6</v>
      </c>
      <c r="DD13" s="7">
        <f t="shared" ref="DD13" si="711">_xlfn.BINOM.DIST.RANGE(1,DD$1,$H13)*DD12</f>
        <v>2.9403000294030027E-7</v>
      </c>
      <c r="DE13" s="8">
        <f t="shared" ref="DE13" si="712">_xlfn.BINOM.DIST.RANGE(1,DE$1,$H13)*DE12</f>
        <v>0</v>
      </c>
    </row>
    <row r="14" spans="2:109" ht="14.7" thickBot="1" x14ac:dyDescent="0.6">
      <c r="G14" s="19"/>
      <c r="H14" s="23"/>
      <c r="I14" s="9">
        <f t="shared" ref="I14" si="713">I13/SUM($I13:$DE13)</f>
        <v>0</v>
      </c>
      <c r="J14" s="10">
        <f t="shared" ref="J14" si="714">J13/SUM($I13:$DE13)</f>
        <v>5.8217940582179453E-5</v>
      </c>
      <c r="K14" s="10">
        <f t="shared" ref="K14" si="715">K13/SUM($I13:$DE13)</f>
        <v>2.2588608225886081E-4</v>
      </c>
      <c r="L14" s="10">
        <f t="shared" ref="L14" si="716">L13/SUM($I13:$DE13)</f>
        <v>4.9284342492843399E-4</v>
      </c>
      <c r="M14" s="10">
        <f t="shared" ref="M14" si="717">M13/SUM($I13:$DE13)</f>
        <v>8.493465684934658E-4</v>
      </c>
      <c r="N14" s="10">
        <f t="shared" ref="N14" si="718">N13/SUM($I13:$DE13)</f>
        <v>1.2860625128606252E-3</v>
      </c>
      <c r="O14" s="10">
        <f t="shared" ref="O14" si="719">O13/SUM($I13:$DE13)</f>
        <v>1.7940614579406143E-3</v>
      </c>
      <c r="P14" s="10">
        <f t="shared" ref="P14" si="720">P13/SUM($I13:$DE13)</f>
        <v>2.3648096036480962E-3</v>
      </c>
      <c r="Q14" s="10">
        <f t="shared" ref="Q14" si="721">Q13/SUM($I13:$DE13)</f>
        <v>2.9901619499016182E-3</v>
      </c>
      <c r="R14" s="10">
        <f t="shared" ref="R14" si="722">R13/SUM($I13:$DE13)</f>
        <v>3.6623550966235507E-3</v>
      </c>
      <c r="S14" s="10">
        <f t="shared" ref="S14" si="723">S13/SUM($I13:$DE13)</f>
        <v>4.3740000437400024E-3</v>
      </c>
      <c r="T14" s="10">
        <f t="shared" ref="T14" si="724">T13/SUM($I13:$DE13)</f>
        <v>5.1180749911807514E-3</v>
      </c>
      <c r="U14" s="10">
        <f t="shared" ref="U14" si="725">U13/SUM($I13:$DE13)</f>
        <v>5.8879181388791823E-3</v>
      </c>
      <c r="V14" s="10">
        <f t="shared" ref="V14" si="726">V13/SUM($I13:$DE13)</f>
        <v>6.6772204867722052E-3</v>
      </c>
      <c r="W14" s="10">
        <f t="shared" ref="W14" si="727">W13/SUM($I13:$DE13)</f>
        <v>7.4800186348001861E-3</v>
      </c>
      <c r="X14" s="10">
        <f t="shared" ref="X14" si="728">X13/SUM($I13:$DE13)</f>
        <v>8.2906875829068735E-3</v>
      </c>
      <c r="Y14" s="10">
        <f t="shared" ref="Y14" si="729">Y13/SUM($I13:$DE13)</f>
        <v>9.1039335310393321E-3</v>
      </c>
      <c r="Z14" s="10">
        <f t="shared" ref="Z14" si="730">Z13/SUM($I13:$DE13)</f>
        <v>9.9147866791478682E-3</v>
      </c>
      <c r="AA14" s="10">
        <f t="shared" ref="AA14" si="731">AA13/SUM($I13:$DE13)</f>
        <v>1.0718594027185946E-2</v>
      </c>
      <c r="AB14" s="10">
        <f t="shared" ref="AB14" si="732">AB13/SUM($I13:$DE13)</f>
        <v>1.1511012175110124E-2</v>
      </c>
      <c r="AC14" s="10">
        <f t="shared" ref="AC14" si="733">AC13/SUM($I13:$DE13)</f>
        <v>1.2288000122880002E-2</v>
      </c>
      <c r="AD14" s="10">
        <f t="shared" ref="AD14" si="734">AD13/SUM($I13:$DE13)</f>
        <v>1.3045812070458124E-2</v>
      </c>
      <c r="AE14" s="10">
        <f t="shared" ref="AE14" si="735">AE13/SUM($I13:$DE13)</f>
        <v>1.3780990217809907E-2</v>
      </c>
      <c r="AF14" s="10">
        <f t="shared" ref="AF14" si="736">AF13/SUM($I13:$DE13)</f>
        <v>1.4490357564903583E-2</v>
      </c>
      <c r="AG14" s="10">
        <f t="shared" ref="AG14" si="737">AG13/SUM($I13:$DE13)</f>
        <v>1.517101071171011E-2</v>
      </c>
      <c r="AH14" s="10">
        <f t="shared" ref="AH14" si="738">AH13/SUM($I13:$DE13)</f>
        <v>1.5820312658203127E-2</v>
      </c>
      <c r="AI14" s="10">
        <f t="shared" ref="AI14" si="739">AI13/SUM($I13:$DE13)</f>
        <v>1.6435885604358862E-2</v>
      </c>
      <c r="AJ14" s="10">
        <f t="shared" ref="AJ14" si="740">AJ13/SUM($I13:$DE13)</f>
        <v>1.7015603750156042E-2</v>
      </c>
      <c r="AK14" s="10">
        <f t="shared" ref="AK14" si="741">AK13/SUM($I13:$DE13)</f>
        <v>1.7557586095575863E-2</v>
      </c>
      <c r="AL14" s="10">
        <f t="shared" ref="AL14" si="742">AL13/SUM($I13:$DE13)</f>
        <v>1.80601892406019E-2</v>
      </c>
      <c r="AM14" s="10">
        <f t="shared" ref="AM14" si="743">AM13/SUM($I13:$DE13)</f>
        <v>1.8522000185219999E-2</v>
      </c>
      <c r="AN14" s="10">
        <f t="shared" ref="AN14" si="744">AN13/SUM($I13:$DE13)</f>
        <v>1.8941829129418299E-2</v>
      </c>
      <c r="AO14" s="10">
        <f t="shared" ref="AO14" si="745">AO13/SUM($I13:$DE13)</f>
        <v>1.9318702273187022E-2</v>
      </c>
      <c r="AP14" s="10">
        <f t="shared" ref="AP14" si="746">AP13/SUM($I13:$DE13)</f>
        <v>1.9651854616518544E-2</v>
      </c>
      <c r="AQ14" s="10">
        <f t="shared" ref="AQ14" si="747">AQ13/SUM($I13:$DE13)</f>
        <v>1.9940722759407243E-2</v>
      </c>
      <c r="AR14" s="10">
        <f t="shared" ref="AR14" si="748">AR13/SUM($I13:$DE13)</f>
        <v>2.0184937701849374E-2</v>
      </c>
      <c r="AS14" s="10">
        <f t="shared" ref="AS14" si="749">AS13/SUM($I13:$DE13)</f>
        <v>2.0384317643843176E-2</v>
      </c>
      <c r="AT14" s="10">
        <f t="shared" ref="AT14" si="750">AT13/SUM($I13:$DE13)</f>
        <v>2.0538860785388604E-2</v>
      </c>
      <c r="AU14" s="10">
        <f t="shared" ref="AU14" si="751">AU13/SUM($I13:$DE13)</f>
        <v>2.064873812648739E-2</v>
      </c>
      <c r="AV14" s="10">
        <f t="shared" ref="AV14" si="752">AV13/SUM($I13:$DE13)</f>
        <v>2.0714286267142862E-2</v>
      </c>
      <c r="AW14" s="10">
        <f t="shared" ref="AW14" si="753">AW13/SUM($I13:$DE13)</f>
        <v>2.0736000207360002E-2</v>
      </c>
      <c r="AX14" s="10">
        <f t="shared" ref="AX14" si="754">AX13/SUM($I13:$DE13)</f>
        <v>2.0714526147145272E-2</v>
      </c>
      <c r="AY14" s="10">
        <f t="shared" ref="AY14" si="755">AY13/SUM($I13:$DE13)</f>
        <v>2.0650654286506552E-2</v>
      </c>
      <c r="AZ14" s="10">
        <f t="shared" ref="AZ14" si="756">AZ13/SUM($I13:$DE13)</f>
        <v>2.0545311625453127E-2</v>
      </c>
      <c r="BA14" s="10">
        <f t="shared" ref="BA14" si="757">BA13/SUM($I13:$DE13)</f>
        <v>2.0399554763995555E-2</v>
      </c>
      <c r="BB14" s="10">
        <f t="shared" ref="BB14" si="758">BB13/SUM($I13:$DE13)</f>
        <v>2.0214562702145639E-2</v>
      </c>
      <c r="BC14" s="10">
        <f t="shared" ref="BC14" si="759">BC13/SUM($I13:$DE13)</f>
        <v>1.9991629639916304E-2</v>
      </c>
      <c r="BD14" s="10">
        <f t="shared" ref="BD14" si="760">BD13/SUM($I13:$DE13)</f>
        <v>1.9732157777321575E-2</v>
      </c>
      <c r="BE14" s="10">
        <f t="shared" ref="BE14" si="761">BE13/SUM($I13:$DE13)</f>
        <v>1.9437650114376499E-2</v>
      </c>
      <c r="BF14" s="10">
        <f t="shared" ref="BF14" si="762">BF13/SUM($I13:$DE13)</f>
        <v>1.9109703251097027E-2</v>
      </c>
      <c r="BG14" s="10">
        <f t="shared" ref="BG14" si="763">BG13/SUM($I13:$DE13)</f>
        <v>1.8750000187500001E-2</v>
      </c>
      <c r="BH14" s="10">
        <f t="shared" ref="BH14" si="764">BH13/SUM($I13:$DE13)</f>
        <v>1.8360303123603029E-2</v>
      </c>
      <c r="BI14" s="10">
        <f t="shared" ref="BI14" si="765">BI13/SUM($I13:$DE13)</f>
        <v>1.7942446259424462E-2</v>
      </c>
      <c r="BJ14" s="10">
        <f t="shared" ref="BJ14" si="766">BJ13/SUM($I13:$DE13)</f>
        <v>1.7498328594983289E-2</v>
      </c>
      <c r="BK14" s="10">
        <f t="shared" ref="BK14" si="767">BK13/SUM($I13:$DE13)</f>
        <v>1.7029906730299069E-2</v>
      </c>
      <c r="BL14" s="10">
        <f t="shared" ref="BL14" si="768">BL13/SUM($I13:$DE13)</f>
        <v>1.6539187665391874E-2</v>
      </c>
      <c r="BM14" s="10">
        <f t="shared" ref="BM14" si="769">BM13/SUM($I13:$DE13)</f>
        <v>1.6028221600282219E-2</v>
      </c>
      <c r="BN14" s="10">
        <f t="shared" ref="BN14" si="770">BN13/SUM($I13:$DE13)</f>
        <v>1.5499094734990955E-2</v>
      </c>
      <c r="BO14" s="10">
        <f t="shared" ref="BO14" si="771">BO13/SUM($I13:$DE13)</f>
        <v>1.4953922069539223E-2</v>
      </c>
      <c r="BP14" s="10">
        <f t="shared" ref="BP14" si="772">BP13/SUM($I13:$DE13)</f>
        <v>1.4394840203948406E-2</v>
      </c>
      <c r="BQ14" s="10">
        <f t="shared" ref="BQ14" si="773">BQ13/SUM($I13:$DE13)</f>
        <v>1.3824000138240004E-2</v>
      </c>
      <c r="BR14" s="10">
        <f t="shared" ref="BR14" si="774">BR13/SUM($I13:$DE13)</f>
        <v>1.3243560072435601E-2</v>
      </c>
      <c r="BS14" s="10">
        <f t="shared" ref="BS14" si="775">BS13/SUM($I13:$DE13)</f>
        <v>1.265567820655678E-2</v>
      </c>
      <c r="BT14" s="10">
        <f t="shared" ref="BT14" si="776">BT13/SUM($I13:$DE13)</f>
        <v>1.2062505540625053E-2</v>
      </c>
      <c r="BU14" s="10">
        <f t="shared" ref="BU14" si="777">BU13/SUM($I13:$DE13)</f>
        <v>1.1466178674661785E-2</v>
      </c>
      <c r="BV14" s="10">
        <f t="shared" ref="BV14" si="778">BV13/SUM($I13:$DE13)</f>
        <v>1.0868812608688121E-2</v>
      </c>
      <c r="BW14" s="10">
        <f t="shared" ref="BW14" si="779">BW13/SUM($I13:$DE13)</f>
        <v>1.0272493542724935E-2</v>
      </c>
      <c r="BX14" s="10">
        <f t="shared" ref="BX14" si="780">BX13/SUM($I13:$DE13)</f>
        <v>9.6792716767927119E-3</v>
      </c>
      <c r="BY14" s="10">
        <f t="shared" ref="BY14" si="781">BY13/SUM($I13:$DE13)</f>
        <v>9.0911540109115396E-3</v>
      </c>
      <c r="BZ14" s="10">
        <f t="shared" ref="BZ14" si="782">BZ13/SUM($I13:$DE13)</f>
        <v>8.5100971451009758E-3</v>
      </c>
      <c r="CA14" s="10">
        <f t="shared" ref="CA14" si="783">CA13/SUM($I13:$DE13)</f>
        <v>7.9380000793800032E-3</v>
      </c>
      <c r="CB14" s="10">
        <f t="shared" ref="CB14" si="784">CB13/SUM($I13:$DE13)</f>
        <v>7.37669701376697E-3</v>
      </c>
      <c r="CC14" s="10">
        <f t="shared" ref="CC14" si="785">CC13/SUM($I13:$DE13)</f>
        <v>6.8279501482795026E-3</v>
      </c>
      <c r="CD14" s="10">
        <f t="shared" ref="CD14" si="786">CD13/SUM($I13:$DE13)</f>
        <v>6.2934424829344231E-3</v>
      </c>
      <c r="CE14" s="10">
        <f t="shared" ref="CE14" si="787">CE13/SUM($I13:$DE13)</f>
        <v>5.7747706177477057E-3</v>
      </c>
      <c r="CF14" s="10">
        <f t="shared" ref="CF14" si="788">CF13/SUM($I13:$DE13)</f>
        <v>5.2734375527343745E-3</v>
      </c>
      <c r="CG14" s="10">
        <f t="shared" ref="CG14" si="789">CG13/SUM($I13:$DE13)</f>
        <v>4.7908454879084534E-3</v>
      </c>
      <c r="CH14" s="10">
        <f t="shared" ref="CH14" si="790">CH13/SUM($I13:$DE13)</f>
        <v>4.3282886232828876E-3</v>
      </c>
      <c r="CI14" s="10">
        <f t="shared" ref="CI14" si="791">CI13/SUM($I13:$DE13)</f>
        <v>3.8869459588694575E-3</v>
      </c>
      <c r="CJ14" s="10">
        <f t="shared" ref="CJ14" si="792">CJ13/SUM($I13:$DE13)</f>
        <v>3.4678740946787394E-3</v>
      </c>
      <c r="CK14" s="10">
        <f t="shared" ref="CK14" si="793">CK13/SUM($I13:$DE13)</f>
        <v>3.0720000307199991E-3</v>
      </c>
      <c r="CL14" s="10">
        <f t="shared" ref="CL14" si="794">CL13/SUM($I13:$DE13)</f>
        <v>2.7001139670011381E-3</v>
      </c>
      <c r="CM14" s="10">
        <f t="shared" ref="CM14" si="795">CM13/SUM($I13:$DE13)</f>
        <v>2.352862103528623E-3</v>
      </c>
      <c r="CN14" s="10">
        <f t="shared" ref="CN14" si="796">CN13/SUM($I13:$DE13)</f>
        <v>2.0307394403073975E-3</v>
      </c>
      <c r="CO14" s="10">
        <f t="shared" ref="CO14" si="797">CO13/SUM($I13:$DE13)</f>
        <v>1.7340825773408271E-3</v>
      </c>
      <c r="CP14" s="10">
        <f t="shared" ref="CP14" si="798">CP13/SUM($I13:$DE13)</f>
        <v>1.4630625146306259E-3</v>
      </c>
      <c r="CQ14" s="10">
        <f t="shared" ref="CQ14" si="799">CQ13/SUM($I13:$DE13)</f>
        <v>1.2176774521767749E-3</v>
      </c>
      <c r="CR14" s="10">
        <f t="shared" ref="CR14" si="800">CR13/SUM($I13:$DE13)</f>
        <v>9.9774558997745618E-4</v>
      </c>
      <c r="CS14" s="10">
        <f t="shared" ref="CS14" si="801">CS13/SUM($I13:$DE13)</f>
        <v>8.0289792802897963E-4</v>
      </c>
      <c r="CT14" s="10">
        <f t="shared" ref="CT14" si="802">CT13/SUM($I13:$DE13)</f>
        <v>6.3257106632571018E-4</v>
      </c>
      <c r="CU14" s="10">
        <f t="shared" ref="CU14" si="803">CU13/SUM($I13:$DE13)</f>
        <v>4.8600000485999982E-4</v>
      </c>
      <c r="CV14" s="10">
        <f t="shared" ref="CV14" si="804">CV13/SUM($I13:$DE13)</f>
        <v>3.6221094362210934E-4</v>
      </c>
      <c r="CW14" s="10">
        <f t="shared" ref="CW14" si="805">CW13/SUM($I13:$DE13)</f>
        <v>2.6001408260014036E-4</v>
      </c>
      <c r="CX14" s="10">
        <f t="shared" ref="CX14" si="806">CX13/SUM($I13:$DE13)</f>
        <v>1.7799642177996383E-4</v>
      </c>
      <c r="CY14" s="10">
        <f t="shared" ref="CY14" si="807">CY13/SUM($I13:$DE13)</f>
        <v>1.145145611451459E-4</v>
      </c>
      <c r="CZ14" s="10">
        <f t="shared" ref="CZ14" si="808">CZ13/SUM($I13:$DE13)</f>
        <v>6.7687500676875221E-5</v>
      </c>
      <c r="DA14" s="10">
        <f t="shared" ref="DA14" si="809">DA13/SUM($I13:$DE13)</f>
        <v>3.5389440353894512E-5</v>
      </c>
      <c r="DB14" s="10">
        <f t="shared" ref="DB14" si="810">DB13/SUM($I13:$DE13)</f>
        <v>1.5242580152425834E-5</v>
      </c>
      <c r="DC14" s="10">
        <f t="shared" ref="DC14" si="811">DC13/SUM($I13:$DE13)</f>
        <v>4.6099200460992144E-6</v>
      </c>
      <c r="DD14" s="10">
        <f t="shared" ref="DD14" si="812">DD13/SUM($I13:$DE13)</f>
        <v>5.8806000588060076E-7</v>
      </c>
      <c r="DE14" s="11">
        <f t="shared" ref="DE14" si="813">DE13/SUM($I13:$DE13)</f>
        <v>0</v>
      </c>
    </row>
    <row r="15" spans="2:109" x14ac:dyDescent="0.55000000000000004">
      <c r="G15" s="18">
        <v>6</v>
      </c>
      <c r="H15" s="22">
        <f t="shared" ref="H15" si="814">IF(MID($C$3,G15,1)="+",0,1)</f>
        <v>0</v>
      </c>
      <c r="I15" s="6">
        <f t="shared" ref="I15" si="815">_xlfn.BINOM.DIST.RANGE(1,I$1,$H15)*I14</f>
        <v>0</v>
      </c>
      <c r="J15" s="7">
        <f t="shared" ref="J15" si="816">_xlfn.BINOM.DIST.RANGE(1,J$1,$H15)*J14</f>
        <v>5.7635761176357655E-5</v>
      </c>
      <c r="K15" s="7">
        <f t="shared" ref="K15" si="817">_xlfn.BINOM.DIST.RANGE(1,K$1,$H15)*K14</f>
        <v>2.2136836061368358E-4</v>
      </c>
      <c r="L15" s="7">
        <f t="shared" ref="L15" si="818">_xlfn.BINOM.DIST.RANGE(1,L$1,$H15)*L14</f>
        <v>4.7805812218058098E-4</v>
      </c>
      <c r="M15" s="7">
        <f t="shared" ref="M15" si="819">_xlfn.BINOM.DIST.RANGE(1,M$1,$H15)*M14</f>
        <v>8.1537270575372713E-4</v>
      </c>
      <c r="N15" s="7">
        <f t="shared" ref="N15" si="820">_xlfn.BINOM.DIST.RANGE(1,N$1,$H15)*N14</f>
        <v>1.2217593872175939E-3</v>
      </c>
      <c r="O15" s="7">
        <f t="shared" ref="O15" si="821">_xlfn.BINOM.DIST.RANGE(1,O$1,$H15)*O14</f>
        <v>1.6864177704641772E-3</v>
      </c>
      <c r="P15" s="7">
        <f t="shared" ref="P15" si="822">_xlfn.BINOM.DIST.RANGE(1,P$1,$H15)*P14</f>
        <v>2.1992729313927294E-3</v>
      </c>
      <c r="Q15" s="7">
        <f t="shared" ref="Q15" si="823">_xlfn.BINOM.DIST.RANGE(1,Q$1,$H15)*Q14</f>
        <v>2.750948993909489E-3</v>
      </c>
      <c r="R15" s="7">
        <f t="shared" ref="R15" si="824">_xlfn.BINOM.DIST.RANGE(1,R$1,$H15)*R14</f>
        <v>3.3327431379274312E-3</v>
      </c>
      <c r="S15" s="7">
        <f t="shared" ref="S15" si="825">_xlfn.BINOM.DIST.RANGE(1,S$1,$H15)*S14</f>
        <v>3.9366000393660019E-3</v>
      </c>
      <c r="T15" s="7">
        <f t="shared" ref="T15" si="826">_xlfn.BINOM.DIST.RANGE(1,T$1,$H15)*T14</f>
        <v>4.5550867421508693E-3</v>
      </c>
      <c r="U15" s="7">
        <f t="shared" ref="U15" si="827">_xlfn.BINOM.DIST.RANGE(1,U$1,$H15)*U14</f>
        <v>5.1813679622136804E-3</v>
      </c>
      <c r="V15" s="7">
        <f t="shared" ref="V15" si="828">_xlfn.BINOM.DIST.RANGE(1,V$1,$H15)*V14</f>
        <v>5.8091818234918182E-3</v>
      </c>
      <c r="W15" s="7">
        <f t="shared" ref="W15" si="829">_xlfn.BINOM.DIST.RANGE(1,W$1,$H15)*W14</f>
        <v>6.4328160259281598E-3</v>
      </c>
      <c r="X15" s="7">
        <f t="shared" ref="X15" si="830">_xlfn.BINOM.DIST.RANGE(1,X$1,$H15)*X14</f>
        <v>7.047084445470842E-3</v>
      </c>
      <c r="Y15" s="7">
        <f t="shared" ref="Y15" si="831">_xlfn.BINOM.DIST.RANGE(1,Y$1,$H15)*Y14</f>
        <v>7.6473041660730387E-3</v>
      </c>
      <c r="Z15" s="7">
        <f t="shared" ref="Z15" si="832">_xlfn.BINOM.DIST.RANGE(1,Z$1,$H15)*Z14</f>
        <v>8.2292729436927309E-3</v>
      </c>
      <c r="AA15" s="7">
        <f t="shared" ref="AA15" si="833">_xlfn.BINOM.DIST.RANGE(1,AA$1,$H15)*AA14</f>
        <v>8.7892471022924766E-3</v>
      </c>
      <c r="AB15" s="7">
        <f t="shared" ref="AB15" si="834">_xlfn.BINOM.DIST.RANGE(1,AB$1,$H15)*AB14</f>
        <v>9.3239198618392007E-3</v>
      </c>
      <c r="AC15" s="7">
        <f t="shared" ref="AC15" si="835">_xlfn.BINOM.DIST.RANGE(1,AC$1,$H15)*AC14</f>
        <v>9.8304000983040016E-3</v>
      </c>
      <c r="AD15" s="7">
        <f t="shared" ref="AD15" si="836">_xlfn.BINOM.DIST.RANGE(1,AD$1,$H15)*AD14</f>
        <v>1.0306191535661919E-2</v>
      </c>
      <c r="AE15" s="7">
        <f t="shared" ref="AE15" si="837">_xlfn.BINOM.DIST.RANGE(1,AE$1,$H15)*AE14</f>
        <v>1.0749172369891728E-2</v>
      </c>
      <c r="AF15" s="7">
        <f t="shared" ref="AF15" si="838">_xlfn.BINOM.DIST.RANGE(1,AF$1,$H15)*AF14</f>
        <v>1.1157575324975759E-2</v>
      </c>
      <c r="AG15" s="7">
        <f t="shared" ref="AG15" si="839">_xlfn.BINOM.DIST.RANGE(1,AG$1,$H15)*AG14</f>
        <v>1.1529968140899684E-2</v>
      </c>
      <c r="AH15" s="7">
        <f t="shared" ref="AH15" si="840">_xlfn.BINOM.DIST.RANGE(1,AH$1,$H15)*AH14</f>
        <v>1.1865234493652345E-2</v>
      </c>
      <c r="AI15" s="7">
        <f t="shared" ref="AI15" si="841">_xlfn.BINOM.DIST.RANGE(1,AI$1,$H15)*AI14</f>
        <v>1.2162555347225558E-2</v>
      </c>
      <c r="AJ15" s="7">
        <f t="shared" ref="AJ15" si="842">_xlfn.BINOM.DIST.RANGE(1,AJ$1,$H15)*AJ14</f>
        <v>1.242139073761391E-2</v>
      </c>
      <c r="AK15" s="7">
        <f t="shared" ref="AK15" si="843">_xlfn.BINOM.DIST.RANGE(1,AK$1,$H15)*AK14</f>
        <v>1.2641461988814622E-2</v>
      </c>
      <c r="AL15" s="7">
        <f t="shared" ref="AL15" si="844">_xlfn.BINOM.DIST.RANGE(1,AL$1,$H15)*AL14</f>
        <v>1.2822734360827351E-2</v>
      </c>
      <c r="AM15" s="7">
        <f t="shared" ref="AM15" si="845">_xlfn.BINOM.DIST.RANGE(1,AM$1,$H15)*AM14</f>
        <v>1.2965400129654E-2</v>
      </c>
      <c r="AN15" s="7">
        <f t="shared" ref="AN15" si="846">_xlfn.BINOM.DIST.RANGE(1,AN$1,$H15)*AN14</f>
        <v>1.3069862099298628E-2</v>
      </c>
      <c r="AO15" s="7">
        <f t="shared" ref="AO15" si="847">_xlfn.BINOM.DIST.RANGE(1,AO$1,$H15)*AO14</f>
        <v>1.3136717545767174E-2</v>
      </c>
      <c r="AP15" s="7">
        <f t="shared" ref="AP15" si="848">_xlfn.BINOM.DIST.RANGE(1,AP$1,$H15)*AP14</f>
        <v>1.3166742593067424E-2</v>
      </c>
      <c r="AQ15" s="7">
        <f t="shared" ref="AQ15" si="849">_xlfn.BINOM.DIST.RANGE(1,AQ$1,$H15)*AQ14</f>
        <v>1.3160877021208781E-2</v>
      </c>
      <c r="AR15" s="7">
        <f t="shared" ref="AR15" si="850">_xlfn.BINOM.DIST.RANGE(1,AR$1,$H15)*AR14</f>
        <v>1.3120209506202093E-2</v>
      </c>
      <c r="AS15" s="7">
        <f t="shared" ref="AS15" si="851">_xlfn.BINOM.DIST.RANGE(1,AS$1,$H15)*AS14</f>
        <v>1.3045963292059632E-2</v>
      </c>
      <c r="AT15" s="7">
        <f t="shared" ref="AT15" si="852">_xlfn.BINOM.DIST.RANGE(1,AT$1,$H15)*AT14</f>
        <v>1.2939482294794821E-2</v>
      </c>
      <c r="AU15" s="7">
        <f t="shared" ref="AU15" si="853">_xlfn.BINOM.DIST.RANGE(1,AU$1,$H15)*AU14</f>
        <v>1.2802217638422181E-2</v>
      </c>
      <c r="AV15" s="7">
        <f t="shared" ref="AV15" si="854">_xlfn.BINOM.DIST.RANGE(1,AV$1,$H15)*AV14</f>
        <v>1.2635714622957145E-2</v>
      </c>
      <c r="AW15" s="7">
        <f t="shared" ref="AW15" si="855">_xlfn.BINOM.DIST.RANGE(1,AW$1,$H15)*AW14</f>
        <v>1.2441600124416001E-2</v>
      </c>
      <c r="AX15" s="7">
        <f t="shared" ref="AX15" si="856">_xlfn.BINOM.DIST.RANGE(1,AX$1,$H15)*AX14</f>
        <v>1.2221570426815712E-2</v>
      </c>
      <c r="AY15" s="7">
        <f t="shared" ref="AY15" si="857">_xlfn.BINOM.DIST.RANGE(1,AY$1,$H15)*AY14</f>
        <v>1.1977379486173802E-2</v>
      </c>
      <c r="AZ15" s="7">
        <f t="shared" ref="AZ15" si="858">_xlfn.BINOM.DIST.RANGE(1,AZ$1,$H15)*AZ14</f>
        <v>1.1710827626508283E-2</v>
      </c>
      <c r="BA15" s="7">
        <f t="shared" ref="BA15" si="859">_xlfn.BINOM.DIST.RANGE(1,BA$1,$H15)*BA14</f>
        <v>1.1423750667837511E-2</v>
      </c>
      <c r="BB15" s="7">
        <f t="shared" ref="BB15" si="860">_xlfn.BINOM.DIST.RANGE(1,BB$1,$H15)*BB14</f>
        <v>1.1118009486180103E-2</v>
      </c>
      <c r="BC15" s="7">
        <f t="shared" ref="BC15" si="861">_xlfn.BINOM.DIST.RANGE(1,BC$1,$H15)*BC14</f>
        <v>1.0795480005554805E-2</v>
      </c>
      <c r="BD15" s="7">
        <f t="shared" ref="BD15" si="862">_xlfn.BINOM.DIST.RANGE(1,BD$1,$H15)*BD14</f>
        <v>1.0458043621980436E-2</v>
      </c>
      <c r="BE15" s="7">
        <f t="shared" ref="BE15" si="863">_xlfn.BINOM.DIST.RANGE(1,BE$1,$H15)*BE14</f>
        <v>1.0107578059475779E-2</v>
      </c>
      <c r="BF15" s="7">
        <f t="shared" ref="BF15" si="864">_xlfn.BINOM.DIST.RANGE(1,BF$1,$H15)*BF14</f>
        <v>9.7459486580594844E-3</v>
      </c>
      <c r="BG15" s="7">
        <f t="shared" ref="BG15" si="865">_xlfn.BINOM.DIST.RANGE(1,BG$1,$H15)*BG14</f>
        <v>9.3750000937500005E-3</v>
      </c>
      <c r="BH15" s="7">
        <f t="shared" ref="BH15" si="866">_xlfn.BINOM.DIST.RANGE(1,BH$1,$H15)*BH14</f>
        <v>8.996548530565484E-3</v>
      </c>
      <c r="BI15" s="7">
        <f t="shared" ref="BI15" si="867">_xlfn.BINOM.DIST.RANGE(1,BI$1,$H15)*BI14</f>
        <v>8.6123742045237407E-3</v>
      </c>
      <c r="BJ15" s="7">
        <f t="shared" ref="BJ15" si="868">_xlfn.BINOM.DIST.RANGE(1,BJ$1,$H15)*BJ14</f>
        <v>8.2242144396421461E-3</v>
      </c>
      <c r="BK15" s="7">
        <f t="shared" ref="BK15" si="869">_xlfn.BINOM.DIST.RANGE(1,BK$1,$H15)*BK14</f>
        <v>7.8337570959375706E-3</v>
      </c>
      <c r="BL15" s="7">
        <f t="shared" ref="BL15" si="870">_xlfn.BINOM.DIST.RANGE(1,BL$1,$H15)*BL14</f>
        <v>7.4426344494263426E-3</v>
      </c>
      <c r="BM15" s="7">
        <f t="shared" ref="BM15" si="871">_xlfn.BINOM.DIST.RANGE(1,BM$1,$H15)*BM14</f>
        <v>7.0524175041241756E-3</v>
      </c>
      <c r="BN15" s="7">
        <f t="shared" ref="BN15" si="872">_xlfn.BINOM.DIST.RANGE(1,BN$1,$H15)*BN14</f>
        <v>6.6646107360461117E-3</v>
      </c>
      <c r="BO15" s="7">
        <f t="shared" ref="BO15" si="873">_xlfn.BINOM.DIST.RANGE(1,BO$1,$H15)*BO14</f>
        <v>6.2806472692064743E-3</v>
      </c>
      <c r="BP15" s="7">
        <f t="shared" ref="BP15" si="874">_xlfn.BINOM.DIST.RANGE(1,BP$1,$H15)*BP14</f>
        <v>5.9018844836188468E-3</v>
      </c>
      <c r="BQ15" s="7">
        <f t="shared" ref="BQ15" si="875">_xlfn.BINOM.DIST.RANGE(1,BQ$1,$H15)*BQ14</f>
        <v>5.5296000552960021E-3</v>
      </c>
      <c r="BR15" s="7">
        <f t="shared" ref="BR15" si="876">_xlfn.BINOM.DIST.RANGE(1,BR$1,$H15)*BR14</f>
        <v>5.164988428249884E-3</v>
      </c>
      <c r="BS15" s="7">
        <f t="shared" ref="BS15" si="877">_xlfn.BINOM.DIST.RANGE(1,BS$1,$H15)*BS14</f>
        <v>4.8091577184915767E-3</v>
      </c>
      <c r="BT15" s="7">
        <f t="shared" ref="BT15" si="878">_xlfn.BINOM.DIST.RANGE(1,BT$1,$H15)*BT14</f>
        <v>4.4631270500312698E-3</v>
      </c>
      <c r="BU15" s="7">
        <f t="shared" ref="BU15" si="879">_xlfn.BINOM.DIST.RANGE(1,BU$1,$H15)*BU14</f>
        <v>4.1278243228782428E-3</v>
      </c>
      <c r="BV15" s="7">
        <f t="shared" ref="BV15" si="880">_xlfn.BINOM.DIST.RANGE(1,BV$1,$H15)*BV14</f>
        <v>3.8040844130408417E-3</v>
      </c>
      <c r="BW15" s="7">
        <f t="shared" ref="BW15" si="881">_xlfn.BINOM.DIST.RANGE(1,BW$1,$H15)*BW14</f>
        <v>3.4926478045264778E-3</v>
      </c>
      <c r="BX15" s="7">
        <f t="shared" ref="BX15" si="882">_xlfn.BINOM.DIST.RANGE(1,BX$1,$H15)*BX14</f>
        <v>3.1941596533415942E-3</v>
      </c>
      <c r="BY15" s="7">
        <f t="shared" ref="BY15" si="883">_xlfn.BINOM.DIST.RANGE(1,BY$1,$H15)*BY14</f>
        <v>2.9091692834916924E-3</v>
      </c>
      <c r="BZ15" s="7">
        <f t="shared" ref="BZ15" si="884">_xlfn.BINOM.DIST.RANGE(1,BZ$1,$H15)*BZ14</f>
        <v>2.6381301149813029E-3</v>
      </c>
      <c r="CA15" s="7">
        <f t="shared" ref="CA15" si="885">_xlfn.BINOM.DIST.RANGE(1,CA$1,$H15)*CA14</f>
        <v>2.3814000238140012E-3</v>
      </c>
      <c r="CB15" s="7">
        <f t="shared" ref="CB15" si="886">_xlfn.BINOM.DIST.RANGE(1,CB$1,$H15)*CB14</f>
        <v>2.1392421339924217E-3</v>
      </c>
      <c r="CC15" s="7">
        <f t="shared" ref="CC15" si="887">_xlfn.BINOM.DIST.RANGE(1,CC$1,$H15)*CC14</f>
        <v>1.911826041518261E-3</v>
      </c>
      <c r="CD15" s="7">
        <f t="shared" ref="CD15" si="888">_xlfn.BINOM.DIST.RANGE(1,CD$1,$H15)*CD14</f>
        <v>1.6992294703922944E-3</v>
      </c>
      <c r="CE15" s="7">
        <f t="shared" ref="CE15" si="889">_xlfn.BINOM.DIST.RANGE(1,CE$1,$H15)*CE14</f>
        <v>1.5014403606144035E-3</v>
      </c>
      <c r="CF15" s="7">
        <f t="shared" ref="CF15" si="890">_xlfn.BINOM.DIST.RANGE(1,CF$1,$H15)*CF14</f>
        <v>1.3183593881835936E-3</v>
      </c>
      <c r="CG15" s="7">
        <f t="shared" ref="CG15" si="891">_xlfn.BINOM.DIST.RANGE(1,CG$1,$H15)*CG14</f>
        <v>1.1498029170980287E-3</v>
      </c>
      <c r="CH15" s="7">
        <f t="shared" ref="CH15" si="892">_xlfn.BINOM.DIST.RANGE(1,CH$1,$H15)*CH14</f>
        <v>9.9550638335506422E-4</v>
      </c>
      <c r="CI15" s="7">
        <f t="shared" ref="CI15" si="893">_xlfn.BINOM.DIST.RANGE(1,CI$1,$H15)*CI14</f>
        <v>8.5512811095128042E-4</v>
      </c>
      <c r="CJ15" s="7">
        <f t="shared" ref="CJ15" si="894">_xlfn.BINOM.DIST.RANGE(1,CJ$1,$H15)*CJ14</f>
        <v>7.2825355988253519E-4</v>
      </c>
      <c r="CK15" s="7">
        <f t="shared" ref="CK15" si="895">_xlfn.BINOM.DIST.RANGE(1,CK$1,$H15)*CK14</f>
        <v>6.1440000614399978E-4</v>
      </c>
      <c r="CL15" s="7">
        <f t="shared" ref="CL15" si="896">_xlfn.BINOM.DIST.RANGE(1,CL$1,$H15)*CL14</f>
        <v>5.1302165373021613E-4</v>
      </c>
      <c r="CM15" s="7">
        <f t="shared" ref="CM15" si="897">_xlfn.BINOM.DIST.RANGE(1,CM$1,$H15)*CM14</f>
        <v>4.2351517863515226E-4</v>
      </c>
      <c r="CN15" s="7">
        <f t="shared" ref="CN15" si="898">_xlfn.BINOM.DIST.RANGE(1,CN$1,$H15)*CN14</f>
        <v>3.4522570485225773E-4</v>
      </c>
      <c r="CO15" s="7">
        <f t="shared" ref="CO15" si="899">_xlfn.BINOM.DIST.RANGE(1,CO$1,$H15)*CO14</f>
        <v>2.7745321237453239E-4</v>
      </c>
      <c r="CP15" s="7">
        <f t="shared" ref="CP15" si="900">_xlfn.BINOM.DIST.RANGE(1,CP$1,$H15)*CP14</f>
        <v>2.1945937719459392E-4</v>
      </c>
      <c r="CQ15" s="7">
        <f t="shared" ref="CQ15" si="901">_xlfn.BINOM.DIST.RANGE(1,CQ$1,$H15)*CQ14</f>
        <v>1.7047484330474851E-4</v>
      </c>
      <c r="CR15" s="7">
        <f t="shared" ref="CR15" si="902">_xlfn.BINOM.DIST.RANGE(1,CR$1,$H15)*CR14</f>
        <v>1.2970692669706931E-4</v>
      </c>
      <c r="CS15" s="7">
        <f t="shared" ref="CS15" si="903">_xlfn.BINOM.DIST.RANGE(1,CS$1,$H15)*CS14</f>
        <v>9.6347751363477557E-5</v>
      </c>
      <c r="CT15" s="7">
        <f t="shared" ref="CT15" si="904">_xlfn.BINOM.DIST.RANGE(1,CT$1,$H15)*CT14</f>
        <v>6.95828172958281E-5</v>
      </c>
      <c r="CU15" s="7">
        <f t="shared" ref="CU15" si="905">_xlfn.BINOM.DIST.RANGE(1,CU$1,$H15)*CU14</f>
        <v>4.8600000485999969E-5</v>
      </c>
      <c r="CV15" s="7">
        <f t="shared" ref="CV15" si="906">_xlfn.BINOM.DIST.RANGE(1,CV$1,$H15)*CV14</f>
        <v>3.2598984925989835E-5</v>
      </c>
      <c r="CW15" s="7">
        <f t="shared" ref="CW15" si="907">_xlfn.BINOM.DIST.RANGE(1,CW$1,$H15)*CW14</f>
        <v>2.0801126608011214E-5</v>
      </c>
      <c r="CX15" s="7">
        <f t="shared" ref="CX15" si="908">_xlfn.BINOM.DIST.RANGE(1,CX$1,$H15)*CX14</f>
        <v>1.245974952459746E-5</v>
      </c>
      <c r="CY15" s="7">
        <f t="shared" ref="CY15" si="909">_xlfn.BINOM.DIST.RANGE(1,CY$1,$H15)*CY14</f>
        <v>6.8708736687087602E-6</v>
      </c>
      <c r="CZ15" s="7">
        <f t="shared" ref="CZ15" si="910">_xlfn.BINOM.DIST.RANGE(1,CZ$1,$H15)*CZ14</f>
        <v>3.3843750338437644E-6</v>
      </c>
      <c r="DA15" s="7">
        <f t="shared" ref="DA15" si="911">_xlfn.BINOM.DIST.RANGE(1,DA$1,$H15)*DA14</f>
        <v>1.415577614155782E-6</v>
      </c>
      <c r="DB15" s="7">
        <f t="shared" ref="DB15" si="912">_xlfn.BINOM.DIST.RANGE(1,DB$1,$H15)*DB14</f>
        <v>4.5727740457277536E-7</v>
      </c>
      <c r="DC15" s="7">
        <f t="shared" ref="DC15" si="913">_xlfn.BINOM.DIST.RANGE(1,DC$1,$H15)*DC14</f>
        <v>9.2198400921984389E-8</v>
      </c>
      <c r="DD15" s="7">
        <f t="shared" ref="DD15" si="914">_xlfn.BINOM.DIST.RANGE(1,DD$1,$H15)*DD14</f>
        <v>5.8806000588060099E-9</v>
      </c>
      <c r="DE15" s="8">
        <f t="shared" ref="DE15" si="915">_xlfn.BINOM.DIST.RANGE(1,DE$1,$H15)*DE14</f>
        <v>0</v>
      </c>
    </row>
    <row r="16" spans="2:109" ht="14.7" thickBot="1" x14ac:dyDescent="0.6">
      <c r="G16" s="19"/>
      <c r="H16" s="23"/>
      <c r="I16" s="9">
        <f t="shared" ref="I16" si="916">I15/SUM($I15:$DE15)</f>
        <v>0</v>
      </c>
      <c r="J16" s="10">
        <f t="shared" ref="J16" si="917">J15/SUM($I15:$DE15)</f>
        <v>1.0086258457993838E-4</v>
      </c>
      <c r="K16" s="10">
        <f t="shared" ref="K16" si="918">K15/SUM($I15:$DE15)</f>
        <v>3.8739464075784392E-4</v>
      </c>
      <c r="L16" s="10">
        <f t="shared" ref="L16" si="919">L15/SUM($I15:$DE15)</f>
        <v>8.3660173472896882E-4</v>
      </c>
      <c r="M16" s="10">
        <f t="shared" ref="M16" si="920">M15/SUM($I15:$DE15)</f>
        <v>1.4269022707380124E-3</v>
      </c>
      <c r="N16" s="10">
        <f t="shared" ref="N16" si="921">N15/SUM($I15:$DE15)</f>
        <v>2.1380789810774192E-3</v>
      </c>
      <c r="O16" s="10">
        <f t="shared" ref="O16" si="922">O15/SUM($I15:$DE15)</f>
        <v>2.9512311720857123E-3</v>
      </c>
      <c r="P16" s="10">
        <f t="shared" ref="P16" si="923">P15/SUM($I15:$DE15)</f>
        <v>3.8487277261458489E-3</v>
      </c>
      <c r="Q16" s="10">
        <f t="shared" ref="Q16" si="924">Q15/SUM($I15:$DE15)</f>
        <v>4.814160859683593E-3</v>
      </c>
      <c r="R16" s="10">
        <f t="shared" ref="R16" si="925">R15/SUM($I15:$DE15)</f>
        <v>5.8323006371659419E-3</v>
      </c>
      <c r="S16" s="10">
        <f t="shared" ref="S16" si="926">S15/SUM($I15:$DE15)</f>
        <v>6.8890502410995386E-3</v>
      </c>
      <c r="T16" s="10">
        <f t="shared" ref="T16" si="927">T15/SUM($I15:$DE15)</f>
        <v>7.9714019980291449E-3</v>
      </c>
      <c r="U16" s="10">
        <f t="shared" ref="U16" si="928">U15/SUM($I15:$DE15)</f>
        <v>9.067394160536129E-3</v>
      </c>
      <c r="V16" s="10">
        <f t="shared" ref="V16" si="929">V15/SUM($I15:$DE15)</f>
        <v>1.0166068445236981E-2</v>
      </c>
      <c r="W16" s="10">
        <f t="shared" ref="W16" si="930">W15/SUM($I15:$DE15)</f>
        <v>1.1257428326781848E-2</v>
      </c>
      <c r="X16" s="10">
        <f t="shared" ref="X16" si="931">X15/SUM($I15:$DE15)</f>
        <v>1.2332398087853099E-2</v>
      </c>
      <c r="Y16" s="10">
        <f t="shared" ref="Y16" si="932">Y15/SUM($I15:$DE15)</f>
        <v>1.338278262516393E-2</v>
      </c>
      <c r="Z16" s="10">
        <f t="shared" ref="Z16" si="933">Z15/SUM($I15:$DE15)</f>
        <v>1.4401228011456981E-2</v>
      </c>
      <c r="AA16" s="10">
        <f t="shared" ref="AA16" si="934">AA15/SUM($I15:$DE15)</f>
        <v>1.5381182813502956E-2</v>
      </c>
      <c r="AB16" s="10">
        <f t="shared" ref="AB16" si="935">AB15/SUM($I15:$DE15)</f>
        <v>1.6316860166099317E-2</v>
      </c>
      <c r="AC16" s="10">
        <f t="shared" ref="AC16" si="936">AC15/SUM($I15:$DE15)</f>
        <v>1.7203200602069015E-2</v>
      </c>
      <c r="AD16" s="10">
        <f t="shared" ref="AD16" si="937">AD15/SUM($I15:$DE15)</f>
        <v>1.8035835638259164E-2</v>
      </c>
      <c r="AE16" s="10">
        <f t="shared" ref="AE16" si="938">AE15/SUM($I15:$DE15)</f>
        <v>1.8811052117539806E-2</v>
      </c>
      <c r="AF16" s="10">
        <f t="shared" ref="AF16" si="939">AF15/SUM($I15:$DE15)</f>
        <v>1.9525757306802703E-2</v>
      </c>
      <c r="AG16" s="10">
        <f t="shared" ref="AG16" si="940">AG15/SUM($I15:$DE15)</f>
        <v>2.017744475096013E-2</v>
      </c>
      <c r="AH16" s="10">
        <f t="shared" ref="AH16" si="941">AH15/SUM($I15:$DE15)</f>
        <v>2.0764160882943722E-2</v>
      </c>
      <c r="AI16" s="10">
        <f t="shared" ref="AI16" si="942">AI15/SUM($I15:$DE15)</f>
        <v>2.1284472389703331E-2</v>
      </c>
      <c r="AJ16" s="10">
        <f t="shared" ref="AJ16" si="943">AJ15/SUM($I15:$DE15)</f>
        <v>2.1737434334205864E-2</v>
      </c>
      <c r="AK16" s="10">
        <f t="shared" ref="AK16" si="944">AK15/SUM($I15:$DE15)</f>
        <v>2.2122559033434266E-2</v>
      </c>
      <c r="AL16" s="10">
        <f t="shared" ref="AL16" si="945">AL15/SUM($I15:$DE15)</f>
        <v>2.2439785692386416E-2</v>
      </c>
      <c r="AM16" s="10">
        <f t="shared" ref="AM16" si="946">AM15/SUM($I15:$DE15)</f>
        <v>2.2689450794074053E-2</v>
      </c>
      <c r="AN16" s="10">
        <f t="shared" ref="AN16" si="947">AN15/SUM($I15:$DE15)</f>
        <v>2.2872259245521907E-2</v>
      </c>
      <c r="AO16" s="10">
        <f t="shared" ref="AO16" si="948">AO15/SUM($I15:$DE15)</f>
        <v>2.2989256279766494E-2</v>
      </c>
      <c r="AP16" s="10">
        <f t="shared" ref="AP16" si="949">AP15/SUM($I15:$DE15)</f>
        <v>2.3041800113855399E-2</v>
      </c>
      <c r="AQ16" s="10">
        <f t="shared" ref="AQ16" si="950">AQ15/SUM($I15:$DE15)</f>
        <v>2.3031535362846179E-2</v>
      </c>
      <c r="AR16" s="10">
        <f t="shared" ref="AR16" si="951">AR15/SUM($I15:$DE15)</f>
        <v>2.296036720980545E-2</v>
      </c>
      <c r="AS16" s="10">
        <f t="shared" ref="AS16" si="952">AS15/SUM($I15:$DE15)</f>
        <v>2.2830436331808195E-2</v>
      </c>
      <c r="AT16" s="10">
        <f t="shared" ref="AT16" si="953">AT15/SUM($I15:$DE15)</f>
        <v>2.2644094581936697E-2</v>
      </c>
      <c r="AU16" s="10">
        <f t="shared" ref="AU16" si="954">AU15/SUM($I15:$DE15)</f>
        <v>2.2403881427279851E-2</v>
      </c>
      <c r="AV16" s="10">
        <f t="shared" ref="AV16" si="955">AV15/SUM($I15:$DE15)</f>
        <v>2.2112501142932259E-2</v>
      </c>
      <c r="AW16" s="10">
        <f t="shared" ref="AW16" si="956">AW15/SUM($I15:$DE15)</f>
        <v>2.1772800761993595E-2</v>
      </c>
      <c r="AX16" s="10">
        <f t="shared" ref="AX16" si="957">AX15/SUM($I15:$DE15)</f>
        <v>2.1387748781567753E-2</v>
      </c>
      <c r="AY16" s="10">
        <f t="shared" ref="AY16" si="958">AY15/SUM($I15:$DE15)</f>
        <v>2.0960414624762124E-2</v>
      </c>
      <c r="AZ16" s="10">
        <f t="shared" ref="AZ16" si="959">AZ15/SUM($I15:$DE15)</f>
        <v>2.0493948858686988E-2</v>
      </c>
      <c r="BA16" s="10">
        <f t="shared" ref="BA16" si="960">BA15/SUM($I15:$DE15)</f>
        <v>1.9991564168454774E-2</v>
      </c>
      <c r="BB16" s="10">
        <f t="shared" ref="BB16" si="961">BB15/SUM($I15:$DE15)</f>
        <v>1.9456517087179472E-2</v>
      </c>
      <c r="BC16" s="10">
        <f t="shared" ref="BC16" si="962">BC15/SUM($I15:$DE15)</f>
        <v>1.8892090481975946E-2</v>
      </c>
      <c r="BD16" s="10">
        <f t="shared" ref="BD16" si="963">BD15/SUM($I15:$DE15)</f>
        <v>1.8301576795959434E-2</v>
      </c>
      <c r="BE16" s="10">
        <f t="shared" ref="BE16" si="964">BE15/SUM($I15:$DE15)</f>
        <v>1.7688262046244949E-2</v>
      </c>
      <c r="BF16" s="10">
        <f t="shared" ref="BF16" si="965">BF15/SUM($I15:$DE15)</f>
        <v>1.7055410577946729E-2</v>
      </c>
      <c r="BG16" s="10">
        <f t="shared" ref="BG16" si="966">BG15/SUM($I15:$DE15)</f>
        <v>1.6406250574177755E-2</v>
      </c>
      <c r="BH16" s="10">
        <f t="shared" ref="BH16" si="967">BH15/SUM($I15:$DE15)</f>
        <v>1.574396032204925E-2</v>
      </c>
      <c r="BI16" s="10">
        <f t="shared" ref="BI16" si="968">BI15/SUM($I15:$DE15)</f>
        <v>1.5071655234670253E-2</v>
      </c>
      <c r="BJ16" s="10">
        <f t="shared" ref="BJ16" si="969">BJ15/SUM($I15:$DE15)</f>
        <v>1.4392375629147171E-2</v>
      </c>
      <c r="BK16" s="10">
        <f t="shared" ref="BK16" si="970">BK15/SUM($I15:$DE15)</f>
        <v>1.3709075260583362E-2</v>
      </c>
      <c r="BL16" s="10">
        <f t="shared" ref="BL16" si="971">BL15/SUM($I15:$DE15)</f>
        <v>1.3024610612078807E-2</v>
      </c>
      <c r="BM16" s="10">
        <f t="shared" ref="BM16" si="972">BM15/SUM($I15:$DE15)</f>
        <v>1.2341730940729731E-2</v>
      </c>
      <c r="BN16" s="10">
        <f t="shared" ref="BN16" si="973">BN15/SUM($I15:$DE15)</f>
        <v>1.1663069079628269E-2</v>
      </c>
      <c r="BO16" s="10">
        <f t="shared" ref="BO16" si="974">BO15/SUM($I15:$DE15)</f>
        <v>1.099113299586218E-2</v>
      </c>
      <c r="BP16" s="10">
        <f t="shared" ref="BP16" si="975">BP15/SUM($I15:$DE15)</f>
        <v>1.0328298104514617E-2</v>
      </c>
      <c r="BQ16" s="10">
        <f t="shared" ref="BQ16" si="976">BQ15/SUM($I15:$DE15)</f>
        <v>9.6768003386638237E-3</v>
      </c>
      <c r="BR16" s="10">
        <f t="shared" ref="BR16" si="977">BR15/SUM($I15:$DE15)</f>
        <v>9.038729975382952E-3</v>
      </c>
      <c r="BS16" s="10">
        <f t="shared" ref="BS16" si="978">BS15/SUM($I15:$DE15)</f>
        <v>8.4160262177398765E-3</v>
      </c>
      <c r="BT16" s="10">
        <f t="shared" ref="BT16" si="979">BT15/SUM($I15:$DE15)</f>
        <v>7.810472532797012E-3</v>
      </c>
      <c r="BU16" s="10">
        <f t="shared" ref="BU16" si="980">BU15/SUM($I15:$DE15)</f>
        <v>7.2236927456111868E-3</v>
      </c>
      <c r="BV16" s="10">
        <f t="shared" ref="BV16" si="981">BV15/SUM($I15:$DE15)</f>
        <v>6.6571478892335292E-3</v>
      </c>
      <c r="BW16" s="10">
        <f t="shared" ref="BW16" si="982">BW15/SUM($I15:$DE15)</f>
        <v>6.1121338107094029E-3</v>
      </c>
      <c r="BX16" s="10">
        <f t="shared" ref="BX16" si="983">BX15/SUM($I15:$DE15)</f>
        <v>5.589779533078305E-3</v>
      </c>
      <c r="BY16" s="10">
        <f t="shared" ref="BY16" si="984">BY15/SUM($I15:$DE15)</f>
        <v>5.0910463733738953E-3</v>
      </c>
      <c r="BZ16" s="10">
        <f t="shared" ref="BZ16" si="985">BZ15/SUM($I15:$DE15)</f>
        <v>4.6167278166239353E-3</v>
      </c>
      <c r="CA16" s="10">
        <f t="shared" ref="CA16" si="986">CA15/SUM($I15:$DE15)</f>
        <v>4.1674501458503384E-3</v>
      </c>
      <c r="CB16" s="10">
        <f t="shared" ref="CB16" si="987">CB15/SUM($I15:$DE15)</f>
        <v>3.7436738280692259E-3</v>
      </c>
      <c r="CC16" s="10">
        <f t="shared" ref="CC16" si="988">CC15/SUM($I15:$DE15)</f>
        <v>3.3456956562909848E-3</v>
      </c>
      <c r="CD16" s="10">
        <f t="shared" ref="CD16" si="989">CD15/SUM($I15:$DE15)</f>
        <v>2.9736516475203732E-3</v>
      </c>
      <c r="CE16" s="10">
        <f t="shared" ref="CE16" si="990">CE15/SUM($I15:$DE15)</f>
        <v>2.6275206967566558E-3</v>
      </c>
      <c r="CF16" s="10">
        <f t="shared" ref="CF16" si="991">CF15/SUM($I15:$DE15)</f>
        <v>2.3071289869937466E-3</v>
      </c>
      <c r="CG16" s="10">
        <f t="shared" ref="CG16" si="992">CG15/SUM($I15:$DE15)</f>
        <v>2.0121551552203993E-3</v>
      </c>
      <c r="CH16" s="10">
        <f t="shared" ref="CH16" si="993">CH15/SUM($I15:$DE15)</f>
        <v>1.7421362144204129E-3</v>
      </c>
      <c r="CI16" s="10">
        <f t="shared" ref="CI16" si="994">CI15/SUM($I15:$DE15)</f>
        <v>1.4964742315728558E-3</v>
      </c>
      <c r="CJ16" s="10">
        <f t="shared" ref="CJ16" si="995">CJ15/SUM($I15:$DE15)</f>
        <v>1.2744437616523448E-3</v>
      </c>
      <c r="CK16" s="10">
        <f t="shared" ref="CK16" si="996">CK15/SUM($I15:$DE15)</f>
        <v>1.075200037629313E-3</v>
      </c>
      <c r="CL16" s="10">
        <f t="shared" ref="CL16" si="997">CL15/SUM($I15:$DE15)</f>
        <v>8.9778791647033196E-4</v>
      </c>
      <c r="CM16" s="10">
        <f t="shared" ref="CM16" si="998">CM15/SUM($I15:$DE15)</f>
        <v>7.4115158113845334E-4</v>
      </c>
      <c r="CN16" s="10">
        <f t="shared" ref="CN16" si="999">CN15/SUM($I15:$DE15)</f>
        <v>6.0414499859356584E-4</v>
      </c>
      <c r="CO16" s="10">
        <f t="shared" ref="CO16" si="1000">CO15/SUM($I15:$DE15)</f>
        <v>4.8554313379279635E-4</v>
      </c>
      <c r="CP16" s="10">
        <f t="shared" ref="CP16" si="1001">CP15/SUM($I15:$DE15)</f>
        <v>3.8405391969092734E-4</v>
      </c>
      <c r="CQ16" s="10">
        <f t="shared" ref="CQ16" si="1002">CQ15/SUM($I15:$DE15)</f>
        <v>2.9833098324083876E-4</v>
      </c>
      <c r="CR16" s="10">
        <f t="shared" ref="CR16" si="1003">CR15/SUM($I15:$DE15)</f>
        <v>2.2698712739398208E-4</v>
      </c>
      <c r="CS16" s="10">
        <f t="shared" ref="CS16" si="1004">CS15/SUM($I15:$DE15)</f>
        <v>1.6860856910087848E-4</v>
      </c>
      <c r="CT16" s="10">
        <f t="shared" ref="CT16" si="1005">CT15/SUM($I15:$DE15)</f>
        <v>1.2176993331164312E-4</v>
      </c>
      <c r="CU16" s="10">
        <f t="shared" ref="CU16" si="1006">CU15/SUM($I15:$DE15)</f>
        <v>8.5050002976537427E-5</v>
      </c>
      <c r="CV16" s="10">
        <f t="shared" ref="CV16" si="1007">CV15/SUM($I15:$DE15)</f>
        <v>5.7048225046545235E-5</v>
      </c>
      <c r="CW16" s="10">
        <f t="shared" ref="CW16" si="1008">CW15/SUM($I15:$DE15)</f>
        <v>3.6401972473977945E-5</v>
      </c>
      <c r="CX16" s="10">
        <f t="shared" ref="CX16" si="1009">CX15/SUM($I15:$DE15)</f>
        <v>2.1804562213105105E-5</v>
      </c>
      <c r="CY16" s="10">
        <f t="shared" ref="CY16" si="1010">CY15/SUM($I15:$DE15)</f>
        <v>1.2024029220811005E-5</v>
      </c>
      <c r="CZ16" s="10">
        <f t="shared" ref="CZ16" si="1011">CZ15/SUM($I15:$DE15)</f>
        <v>5.9226564572781944E-6</v>
      </c>
      <c r="DA16" s="10">
        <f t="shared" ref="DA16" si="1012">DA15/SUM($I15:$DE15)</f>
        <v>2.4772608866979481E-6</v>
      </c>
      <c r="DB16" s="10">
        <f t="shared" ref="DB16" si="1013">DB15/SUM($I15:$DE15)</f>
        <v>8.0023547800624351E-7</v>
      </c>
      <c r="DC16" s="10">
        <f t="shared" ref="DC16" si="1014">DC15/SUM($I15:$DE15)</f>
        <v>1.6134720564674952E-7</v>
      </c>
      <c r="DD16" s="10">
        <f t="shared" ref="DD16" si="1015">DD15/SUM($I15:$DE15)</f>
        <v>1.0291050360161052E-8</v>
      </c>
      <c r="DE16" s="11">
        <f t="shared" ref="DE16" si="1016">DE15/SUM($I15:$DE15)</f>
        <v>0</v>
      </c>
    </row>
    <row r="17" spans="2:109" x14ac:dyDescent="0.55000000000000004">
      <c r="G17" s="18">
        <v>7</v>
      </c>
      <c r="H17" s="22">
        <f t="shared" ref="H17" si="1017">IF(MID($C$3,G17,1)="+",0,1)</f>
        <v>0</v>
      </c>
      <c r="I17" s="6">
        <f t="shared" ref="I17" si="1018">_xlfn.BINOM.DIST.RANGE(1,I$1,$H17)*I16</f>
        <v>0</v>
      </c>
      <c r="J17" s="7">
        <f t="shared" ref="J17" si="1019">_xlfn.BINOM.DIST.RANGE(1,J$1,$H17)*J16</f>
        <v>9.9853958734139002E-5</v>
      </c>
      <c r="K17" s="7">
        <f t="shared" ref="K17" si="1020">_xlfn.BINOM.DIST.RANGE(1,K$1,$H17)*K16</f>
        <v>3.7964674794268704E-4</v>
      </c>
      <c r="L17" s="7">
        <f t="shared" ref="L17" si="1021">_xlfn.BINOM.DIST.RANGE(1,L$1,$H17)*L16</f>
        <v>8.1150368268709976E-4</v>
      </c>
      <c r="M17" s="7">
        <f t="shared" ref="M17" si="1022">_xlfn.BINOM.DIST.RANGE(1,M$1,$H17)*M16</f>
        <v>1.3698261799084917E-3</v>
      </c>
      <c r="N17" s="7">
        <f t="shared" ref="N17" si="1023">_xlfn.BINOM.DIST.RANGE(1,N$1,$H17)*N16</f>
        <v>2.0311750320235484E-3</v>
      </c>
      <c r="O17" s="7">
        <f t="shared" ref="O17" si="1024">_xlfn.BINOM.DIST.RANGE(1,O$1,$H17)*O16</f>
        <v>2.7741573017605694E-3</v>
      </c>
      <c r="P17" s="7">
        <f t="shared" ref="P17" si="1025">_xlfn.BINOM.DIST.RANGE(1,P$1,$H17)*P16</f>
        <v>3.5793167853156393E-3</v>
      </c>
      <c r="Q17" s="7">
        <f t="shared" ref="Q17" si="1026">_xlfn.BINOM.DIST.RANGE(1,Q$1,$H17)*Q16</f>
        <v>4.4290279909089056E-3</v>
      </c>
      <c r="R17" s="7">
        <f t="shared" ref="R17" si="1027">_xlfn.BINOM.DIST.RANGE(1,R$1,$H17)*R16</f>
        <v>5.3073935798210077E-3</v>
      </c>
      <c r="S17" s="7">
        <f t="shared" ref="S17" si="1028">_xlfn.BINOM.DIST.RANGE(1,S$1,$H17)*S16</f>
        <v>6.2001452169895849E-3</v>
      </c>
      <c r="T17" s="7">
        <f t="shared" ref="T17" si="1029">_xlfn.BINOM.DIST.RANGE(1,T$1,$H17)*T16</f>
        <v>7.0945477782459387E-3</v>
      </c>
      <c r="U17" s="7">
        <f t="shared" ref="U17" si="1030">_xlfn.BINOM.DIST.RANGE(1,U$1,$H17)*U16</f>
        <v>7.9793068612717937E-3</v>
      </c>
      <c r="V17" s="7">
        <f t="shared" ref="V17" si="1031">_xlfn.BINOM.DIST.RANGE(1,V$1,$H17)*V16</f>
        <v>8.8444795473561731E-3</v>
      </c>
      <c r="W17" s="7">
        <f t="shared" ref="W17" si="1032">_xlfn.BINOM.DIST.RANGE(1,W$1,$H17)*W16</f>
        <v>9.6813883610323889E-3</v>
      </c>
      <c r="X17" s="7">
        <f t="shared" ref="X17" si="1033">_xlfn.BINOM.DIST.RANGE(1,X$1,$H17)*X16</f>
        <v>1.0482538374675134E-2</v>
      </c>
      <c r="Y17" s="7">
        <f t="shared" ref="Y17" si="1034">_xlfn.BINOM.DIST.RANGE(1,Y$1,$H17)*Y16</f>
        <v>1.1241537405137701E-2</v>
      </c>
      <c r="Z17" s="7">
        <f t="shared" ref="Z17" si="1035">_xlfn.BINOM.DIST.RANGE(1,Z$1,$H17)*Z16</f>
        <v>1.1953019249509294E-2</v>
      </c>
      <c r="AA17" s="7">
        <f t="shared" ref="AA17" si="1036">_xlfn.BINOM.DIST.RANGE(1,AA$1,$H17)*AA16</f>
        <v>1.2612569907072425E-2</v>
      </c>
      <c r="AB17" s="7">
        <f t="shared" ref="AB17" si="1037">_xlfn.BINOM.DIST.RANGE(1,AB$1,$H17)*AB16</f>
        <v>1.3216656734540448E-2</v>
      </c>
      <c r="AC17" s="7">
        <f t="shared" ref="AC17" si="1038">_xlfn.BINOM.DIST.RANGE(1,AC$1,$H17)*AC16</f>
        <v>1.3762560481655212E-2</v>
      </c>
      <c r="AD17" s="7">
        <f t="shared" ref="AD17" si="1039">_xlfn.BINOM.DIST.RANGE(1,AD$1,$H17)*AD16</f>
        <v>1.4248310154224741E-2</v>
      </c>
      <c r="AE17" s="7">
        <f t="shared" ref="AE17" si="1040">_xlfn.BINOM.DIST.RANGE(1,AE$1,$H17)*AE16</f>
        <v>1.4672620651681048E-2</v>
      </c>
      <c r="AF17" s="7">
        <f t="shared" ref="AF17" si="1041">_xlfn.BINOM.DIST.RANGE(1,AF$1,$H17)*AF16</f>
        <v>1.5034833126238082E-2</v>
      </c>
      <c r="AG17" s="7">
        <f t="shared" ref="AG17" si="1042">_xlfn.BINOM.DIST.RANGE(1,AG$1,$H17)*AG16</f>
        <v>1.53348580107297E-2</v>
      </c>
      <c r="AH17" s="7">
        <f t="shared" ref="AH17" si="1043">_xlfn.BINOM.DIST.RANGE(1,AH$1,$H17)*AH16</f>
        <v>1.5573120662207791E-2</v>
      </c>
      <c r="AI17" s="7">
        <f t="shared" ref="AI17" si="1044">_xlfn.BINOM.DIST.RANGE(1,AI$1,$H17)*AI16</f>
        <v>1.5750509568380464E-2</v>
      </c>
      <c r="AJ17" s="7">
        <f t="shared" ref="AJ17" si="1045">_xlfn.BINOM.DIST.RANGE(1,AJ$1,$H17)*AJ16</f>
        <v>1.5868327063970282E-2</v>
      </c>
      <c r="AK17" s="7">
        <f t="shared" ref="AK17" si="1046">_xlfn.BINOM.DIST.RANGE(1,AK$1,$H17)*AK16</f>
        <v>1.5928242504072671E-2</v>
      </c>
      <c r="AL17" s="7">
        <f t="shared" ref="AL17" si="1047">_xlfn.BINOM.DIST.RANGE(1,AL$1,$H17)*AL16</f>
        <v>1.5932247841594357E-2</v>
      </c>
      <c r="AM17" s="7">
        <f t="shared" ref="AM17" si="1048">_xlfn.BINOM.DIST.RANGE(1,AM$1,$H17)*AM16</f>
        <v>1.5882615555851836E-2</v>
      </c>
      <c r="AN17" s="7">
        <f t="shared" ref="AN17" si="1049">_xlfn.BINOM.DIST.RANGE(1,AN$1,$H17)*AN16</f>
        <v>1.5781858879410117E-2</v>
      </c>
      <c r="AO17" s="7">
        <f t="shared" ref="AO17" si="1050">_xlfn.BINOM.DIST.RANGE(1,AO$1,$H17)*AO16</f>
        <v>1.5632694270241214E-2</v>
      </c>
      <c r="AP17" s="7">
        <f t="shared" ref="AP17" si="1051">_xlfn.BINOM.DIST.RANGE(1,AP$1,$H17)*AP16</f>
        <v>1.5438006076283116E-2</v>
      </c>
      <c r="AQ17" s="7">
        <f t="shared" ref="AQ17" si="1052">_xlfn.BINOM.DIST.RANGE(1,AQ$1,$H17)*AQ16</f>
        <v>1.5200813339478479E-2</v>
      </c>
      <c r="AR17" s="7">
        <f t="shared" ref="AR17" si="1053">_xlfn.BINOM.DIST.RANGE(1,AR$1,$H17)*AR16</f>
        <v>1.4924238686373542E-2</v>
      </c>
      <c r="AS17" s="7">
        <f t="shared" ref="AS17" si="1054">_xlfn.BINOM.DIST.RANGE(1,AS$1,$H17)*AS16</f>
        <v>1.4611479252357245E-2</v>
      </c>
      <c r="AT17" s="7">
        <f t="shared" ref="AT17" si="1055">_xlfn.BINOM.DIST.RANGE(1,AT$1,$H17)*AT16</f>
        <v>1.426577958662012E-2</v>
      </c>
      <c r="AU17" s="7">
        <f t="shared" ref="AU17" si="1056">_xlfn.BINOM.DIST.RANGE(1,AU$1,$H17)*AU16</f>
        <v>1.3890406484913508E-2</v>
      </c>
      <c r="AV17" s="7">
        <f t="shared" ref="AV17" si="1057">_xlfn.BINOM.DIST.RANGE(1,AV$1,$H17)*AV16</f>
        <v>1.3488625697188677E-2</v>
      </c>
      <c r="AW17" s="7">
        <f t="shared" ref="AW17" si="1058">_xlfn.BINOM.DIST.RANGE(1,AW$1,$H17)*AW16</f>
        <v>1.3063680457196157E-2</v>
      </c>
      <c r="AX17" s="7">
        <f t="shared" ref="AX17" si="1059">_xlfn.BINOM.DIST.RANGE(1,AX$1,$H17)*AX16</f>
        <v>1.2618771781124976E-2</v>
      </c>
      <c r="AY17" s="7">
        <f t="shared" ref="AY17" si="1060">_xlfn.BINOM.DIST.RANGE(1,AY$1,$H17)*AY16</f>
        <v>1.2157040482362033E-2</v>
      </c>
      <c r="AZ17" s="7">
        <f t="shared" ref="AZ17" si="1061">_xlfn.BINOM.DIST.RANGE(1,AZ$1,$H17)*AZ16</f>
        <v>1.1681550849451584E-2</v>
      </c>
      <c r="BA17" s="7">
        <f t="shared" ref="BA17" si="1062">_xlfn.BINOM.DIST.RANGE(1,BA$1,$H17)*BA16</f>
        <v>1.1195275934334675E-2</v>
      </c>
      <c r="BB17" s="7">
        <f t="shared" ref="BB17" si="1063">_xlfn.BINOM.DIST.RANGE(1,BB$1,$H17)*BB16</f>
        <v>1.070108439794871E-2</v>
      </c>
      <c r="BC17" s="7">
        <f t="shared" ref="BC17" si="1064">_xlfn.BINOM.DIST.RANGE(1,BC$1,$H17)*BC16</f>
        <v>1.0201728860267011E-2</v>
      </c>
      <c r="BD17" s="7">
        <f t="shared" ref="BD17" si="1065">_xlfn.BINOM.DIST.RANGE(1,BD$1,$H17)*BD16</f>
        <v>9.6998357018585005E-3</v>
      </c>
      <c r="BE17" s="7">
        <f t="shared" ref="BE17" si="1066">_xlfn.BINOM.DIST.RANGE(1,BE$1,$H17)*BE16</f>
        <v>9.1978962640473731E-3</v>
      </c>
      <c r="BF17" s="7">
        <f t="shared" ref="BF17" si="1067">_xlfn.BINOM.DIST.RANGE(1,BF$1,$H17)*BF16</f>
        <v>8.698259394752831E-3</v>
      </c>
      <c r="BG17" s="7">
        <f t="shared" ref="BG17" si="1068">_xlfn.BINOM.DIST.RANGE(1,BG$1,$H17)*BG16</f>
        <v>8.2031252870888773E-3</v>
      </c>
      <c r="BH17" s="7">
        <f t="shared" ref="BH17" si="1069">_xlfn.BINOM.DIST.RANGE(1,BH$1,$H17)*BH16</f>
        <v>7.7145405578041325E-3</v>
      </c>
      <c r="BI17" s="7">
        <f t="shared" ref="BI17" si="1070">_xlfn.BINOM.DIST.RANGE(1,BI$1,$H17)*BI16</f>
        <v>7.2343945126417215E-3</v>
      </c>
      <c r="BJ17" s="7">
        <f t="shared" ref="BJ17" si="1071">_xlfn.BINOM.DIST.RANGE(1,BJ$1,$H17)*BJ16</f>
        <v>6.7644165456991695E-3</v>
      </c>
      <c r="BK17" s="7">
        <f t="shared" ref="BK17" si="1072">_xlfn.BINOM.DIST.RANGE(1,BK$1,$H17)*BK16</f>
        <v>6.3061746198683462E-3</v>
      </c>
      <c r="BL17" s="7">
        <f t="shared" ref="BL17" si="1073">_xlfn.BINOM.DIST.RANGE(1,BL$1,$H17)*BL16</f>
        <v>5.8610747754354623E-3</v>
      </c>
      <c r="BM17" s="7">
        <f t="shared" ref="BM17" si="1074">_xlfn.BINOM.DIST.RANGE(1,BM$1,$H17)*BM16</f>
        <v>5.4303616139210805E-3</v>
      </c>
      <c r="BN17" s="7">
        <f t="shared" ref="BN17" si="1075">_xlfn.BINOM.DIST.RANGE(1,BN$1,$H17)*BN16</f>
        <v>5.0151197042401559E-3</v>
      </c>
      <c r="BO17" s="7">
        <f t="shared" ref="BO17" si="1076">_xlfn.BINOM.DIST.RANGE(1,BO$1,$H17)*BO16</f>
        <v>4.6162758582621163E-3</v>
      </c>
      <c r="BP17" s="7">
        <f t="shared" ref="BP17" si="1077">_xlfn.BINOM.DIST.RANGE(1,BP$1,$H17)*BP16</f>
        <v>4.2346022228509934E-3</v>
      </c>
      <c r="BQ17" s="7">
        <f t="shared" ref="BQ17" si="1078">_xlfn.BINOM.DIST.RANGE(1,BQ$1,$H17)*BQ16</f>
        <v>3.8707201354655297E-3</v>
      </c>
      <c r="BR17" s="7">
        <f t="shared" ref="BR17" si="1079">_xlfn.BINOM.DIST.RANGE(1,BR$1,$H17)*BR16</f>
        <v>3.5251046903993512E-3</v>
      </c>
      <c r="BS17" s="7">
        <f t="shared" ref="BS17" si="1080">_xlfn.BINOM.DIST.RANGE(1,BS$1,$H17)*BS16</f>
        <v>3.1980899627411532E-3</v>
      </c>
      <c r="BT17" s="7">
        <f t="shared" ref="BT17" si="1081">_xlfn.BINOM.DIST.RANGE(1,BT$1,$H17)*BT16</f>
        <v>2.8898748371348946E-3</v>
      </c>
      <c r="BU17" s="7">
        <f t="shared" ref="BU17" si="1082">_xlfn.BINOM.DIST.RANGE(1,BU$1,$H17)*BU16</f>
        <v>2.6005293884200273E-3</v>
      </c>
      <c r="BV17" s="7">
        <f t="shared" ref="BV17" si="1083">_xlfn.BINOM.DIST.RANGE(1,BV$1,$H17)*BV16</f>
        <v>2.3300017612317347E-3</v>
      </c>
      <c r="BW17" s="7">
        <f t="shared" ref="BW17" si="1084">_xlfn.BINOM.DIST.RANGE(1,BW$1,$H17)*BW16</f>
        <v>2.0781254956411966E-3</v>
      </c>
      <c r="BX17" s="7">
        <f t="shared" ref="BX17" si="1085">_xlfn.BINOM.DIST.RANGE(1,BX$1,$H17)*BX16</f>
        <v>1.8446272459158402E-3</v>
      </c>
      <c r="BY17" s="7">
        <f t="shared" ref="BY17" si="1086">_xlfn.BINOM.DIST.RANGE(1,BY$1,$H17)*BY16</f>
        <v>1.6291348394796461E-3</v>
      </c>
      <c r="BZ17" s="7">
        <f t="shared" ref="BZ17" si="1087">_xlfn.BINOM.DIST.RANGE(1,BZ$1,$H17)*BZ16</f>
        <v>1.4311856231534201E-3</v>
      </c>
      <c r="CA17" s="7">
        <f t="shared" ref="CA17" si="1088">_xlfn.BINOM.DIST.RANGE(1,CA$1,$H17)*CA16</f>
        <v>1.2502350437551017E-3</v>
      </c>
      <c r="CB17" s="7">
        <f t="shared" ref="CB17" si="1089">_xlfn.BINOM.DIST.RANGE(1,CB$1,$H17)*CB16</f>
        <v>1.0856654101400757E-3</v>
      </c>
      <c r="CC17" s="7">
        <f t="shared" ref="CC17" si="1090">_xlfn.BINOM.DIST.RANGE(1,CC$1,$H17)*CC16</f>
        <v>9.3679478376147588E-4</v>
      </c>
      <c r="CD17" s="7">
        <f t="shared" ref="CD17" si="1091">_xlfn.BINOM.DIST.RANGE(1,CD$1,$H17)*CD16</f>
        <v>8.0288594483050077E-4</v>
      </c>
      <c r="CE17" s="7">
        <f t="shared" ref="CE17" si="1092">_xlfn.BINOM.DIST.RANGE(1,CE$1,$H17)*CE16</f>
        <v>6.8315538115673049E-4</v>
      </c>
      <c r="CF17" s="7">
        <f t="shared" ref="CF17" si="1093">_xlfn.BINOM.DIST.RANGE(1,CF$1,$H17)*CF16</f>
        <v>5.7678224674843665E-4</v>
      </c>
      <c r="CG17" s="7">
        <f t="shared" ref="CG17" si="1094">_xlfn.BINOM.DIST.RANGE(1,CG$1,$H17)*CG16</f>
        <v>4.8291723725289579E-4</v>
      </c>
      <c r="CH17" s="7">
        <f t="shared" ref="CH17" si="1095">_xlfn.BINOM.DIST.RANGE(1,CH$1,$H17)*CH16</f>
        <v>4.0069132931669496E-4</v>
      </c>
      <c r="CI17" s="7">
        <f t="shared" ref="CI17" si="1096">_xlfn.BINOM.DIST.RANGE(1,CI$1,$H17)*CI16</f>
        <v>3.2922433094602821E-4</v>
      </c>
      <c r="CJ17" s="7">
        <f t="shared" ref="CJ17" si="1097">_xlfn.BINOM.DIST.RANGE(1,CJ$1,$H17)*CJ16</f>
        <v>2.6763318994699236E-4</v>
      </c>
      <c r="CK17" s="7">
        <f t="shared" ref="CK17" si="1098">_xlfn.BINOM.DIST.RANGE(1,CK$1,$H17)*CK16</f>
        <v>2.1504000752586258E-4</v>
      </c>
      <c r="CL17" s="7">
        <f t="shared" ref="CL17" si="1099">_xlfn.BINOM.DIST.RANGE(1,CL$1,$H17)*CL16</f>
        <v>1.7057970412936305E-4</v>
      </c>
      <c r="CM17" s="7">
        <f t="shared" ref="CM17" si="1100">_xlfn.BINOM.DIST.RANGE(1,CM$1,$H17)*CM16</f>
        <v>1.3340728460492163E-4</v>
      </c>
      <c r="CN17" s="7">
        <f t="shared" ref="CN17" si="1101">_xlfn.BINOM.DIST.RANGE(1,CN$1,$H17)*CN16</f>
        <v>1.0270464976090624E-4</v>
      </c>
      <c r="CO17" s="7">
        <f t="shared" ref="CO17" si="1102">_xlfn.BINOM.DIST.RANGE(1,CO$1,$H17)*CO16</f>
        <v>7.7686901406847427E-5</v>
      </c>
      <c r="CP17" s="7">
        <f t="shared" ref="CP17" si="1103">_xlfn.BINOM.DIST.RANGE(1,CP$1,$H17)*CP16</f>
        <v>5.7608087953639111E-5</v>
      </c>
      <c r="CQ17" s="7">
        <f t="shared" ref="CQ17" si="1104">_xlfn.BINOM.DIST.RANGE(1,CQ$1,$H17)*CQ16</f>
        <v>4.1766337653717431E-5</v>
      </c>
      <c r="CR17" s="7">
        <f t="shared" ref="CR17" si="1105">_xlfn.BINOM.DIST.RANGE(1,CR$1,$H17)*CR16</f>
        <v>2.9508326561217672E-5</v>
      </c>
      <c r="CS17" s="7">
        <f t="shared" ref="CS17" si="1106">_xlfn.BINOM.DIST.RANGE(1,CS$1,$H17)*CS16</f>
        <v>2.0233028292105418E-5</v>
      </c>
      <c r="CT17" s="7">
        <f t="shared" ref="CT17" si="1107">_xlfn.BINOM.DIST.RANGE(1,CT$1,$H17)*CT16</f>
        <v>1.3394692664280739E-5</v>
      </c>
      <c r="CU17" s="7">
        <f t="shared" ref="CU17" si="1108">_xlfn.BINOM.DIST.RANGE(1,CU$1,$H17)*CU16</f>
        <v>8.5050002976537413E-6</v>
      </c>
      <c r="CV17" s="7">
        <f t="shared" ref="CV17" si="1109">_xlfn.BINOM.DIST.RANGE(1,CV$1,$H17)*CV16</f>
        <v>5.1343402541890703E-6</v>
      </c>
      <c r="CW17" s="7">
        <f t="shared" ref="CW17" si="1110">_xlfn.BINOM.DIST.RANGE(1,CW$1,$H17)*CW16</f>
        <v>2.9121577979182336E-6</v>
      </c>
      <c r="CX17" s="7">
        <f t="shared" ref="CX17" si="1111">_xlfn.BINOM.DIST.RANGE(1,CX$1,$H17)*CX16</f>
        <v>1.5263193549173562E-6</v>
      </c>
      <c r="CY17" s="7">
        <f t="shared" ref="CY17" si="1112">_xlfn.BINOM.DIST.RANGE(1,CY$1,$H17)*CY16</f>
        <v>7.2144175324866096E-7</v>
      </c>
      <c r="CZ17" s="7">
        <f t="shared" ref="CZ17" si="1113">_xlfn.BINOM.DIST.RANGE(1,CZ$1,$H17)*CZ16</f>
        <v>2.9613282286391004E-7</v>
      </c>
      <c r="DA17" s="7">
        <f t="shared" ref="DA17" si="1114">_xlfn.BINOM.DIST.RANGE(1,DA$1,$H17)*DA16</f>
        <v>9.9090435467918032E-8</v>
      </c>
      <c r="DB17" s="7">
        <f t="shared" ref="DB17" si="1115">_xlfn.BINOM.DIST.RANGE(1,DB$1,$H17)*DB16</f>
        <v>2.4007064340187323E-8</v>
      </c>
      <c r="DC17" s="7">
        <f t="shared" ref="DC17" si="1116">_xlfn.BINOM.DIST.RANGE(1,DC$1,$H17)*DC16</f>
        <v>3.2269441129349939E-9</v>
      </c>
      <c r="DD17" s="7">
        <f t="shared" ref="DD17" si="1117">_xlfn.BINOM.DIST.RANGE(1,DD$1,$H17)*DD16</f>
        <v>1.0291050360161055E-10</v>
      </c>
      <c r="DE17" s="8">
        <f t="shared" ref="DE17" si="1118">_xlfn.BINOM.DIST.RANGE(1,DE$1,$H17)*DE16</f>
        <v>0</v>
      </c>
    </row>
    <row r="18" spans="2:109" ht="14.7" thickBot="1" x14ac:dyDescent="0.6">
      <c r="G18" s="19"/>
      <c r="H18" s="23"/>
      <c r="I18" s="9">
        <f t="shared" ref="I18" si="1119">I17/SUM($I17:$DE17)</f>
        <v>0</v>
      </c>
      <c r="J18" s="10">
        <f t="shared" ref="J18" si="1120">J17/SUM($I17:$DE17)</f>
        <v>1.5976633956588522E-4</v>
      </c>
      <c r="K18" s="10">
        <f t="shared" ref="K18" si="1121">K17/SUM($I17:$DE17)</f>
        <v>6.0743481796639222E-4</v>
      </c>
      <c r="L18" s="10">
        <f t="shared" ref="L18" si="1122">L17/SUM($I17:$DE17)</f>
        <v>1.2984059377390239E-3</v>
      </c>
      <c r="M18" s="10">
        <f t="shared" ref="M18" si="1123">M17/SUM($I17:$DE17)</f>
        <v>2.191721964556186E-3</v>
      </c>
      <c r="N18" s="10">
        <f t="shared" ref="N18" si="1124">N17/SUM($I17:$DE17)</f>
        <v>3.2498801649721108E-3</v>
      </c>
      <c r="O18" s="10">
        <f t="shared" ref="O18" si="1125">O17/SUM($I17:$DE17)</f>
        <v>4.4386518381541928E-3</v>
      </c>
      <c r="P18" s="10">
        <f t="shared" ref="P18" si="1126">P17/SUM($I17:$DE17)</f>
        <v>5.7269070569267297E-3</v>
      </c>
      <c r="Q18" s="10">
        <f t="shared" ref="Q18" si="1127">Q17/SUM($I17:$DE17)</f>
        <v>7.0864450334550272E-3</v>
      </c>
      <c r="R18" s="10">
        <f t="shared" ref="R18" si="1128">R17/SUM($I17:$DE17)</f>
        <v>8.4918300248979471E-3</v>
      </c>
      <c r="S18" s="10">
        <f t="shared" ref="S18" si="1129">S17/SUM($I17:$DE17)</f>
        <v>9.9202326943567658E-3</v>
      </c>
      <c r="T18" s="10">
        <f t="shared" ref="T18" si="1130">T17/SUM($I17:$DE17)</f>
        <v>1.1351276842448469E-2</v>
      </c>
      <c r="U18" s="10">
        <f t="shared" ref="U18" si="1131">U17/SUM($I17:$DE17)</f>
        <v>1.2766891424831393E-2</v>
      </c>
      <c r="V18" s="10">
        <f t="shared" ref="V18" si="1132">V17/SUM($I17:$DE17)</f>
        <v>1.4151167771011228E-2</v>
      </c>
      <c r="W18" s="10">
        <f t="shared" ref="W18" si="1133">W17/SUM($I17:$DE17)</f>
        <v>1.5490221919755383E-2</v>
      </c>
      <c r="X18" s="10">
        <f t="shared" ref="X18" si="1134">X17/SUM($I17:$DE17)</f>
        <v>1.6772061986443692E-2</v>
      </c>
      <c r="Y18" s="10">
        <f t="shared" ref="Y18" si="1135">Y17/SUM($I17:$DE17)</f>
        <v>1.7986460477683496E-2</v>
      </c>
      <c r="Z18" s="10">
        <f t="shared" ref="Z18" si="1136">Z17/SUM($I17:$DE17)</f>
        <v>1.9124831468517046E-2</v>
      </c>
      <c r="AA18" s="10">
        <f t="shared" ref="AA18" si="1137">AA17/SUM($I17:$DE17)</f>
        <v>2.0180112557549201E-2</v>
      </c>
      <c r="AB18" s="10">
        <f t="shared" ref="AB18" si="1138">AB17/SUM($I17:$DE17)</f>
        <v>2.1146651515323519E-2</v>
      </c>
      <c r="AC18" s="10">
        <f t="shared" ref="AC18" si="1139">AC17/SUM($I17:$DE17)</f>
        <v>2.2020097541274698E-2</v>
      </c>
      <c r="AD18" s="10">
        <f t="shared" ref="AD18" si="1140">AD17/SUM($I17:$DE17)</f>
        <v>2.2797297044585205E-2</v>
      </c>
      <c r="AE18" s="10">
        <f t="shared" ref="AE18" si="1141">AE17/SUM($I17:$DE17)</f>
        <v>2.3476193864274311E-2</v>
      </c>
      <c r="AF18" s="10">
        <f t="shared" ref="AF18" si="1142">AF17/SUM($I17:$DE17)</f>
        <v>2.4055733843847436E-2</v>
      </c>
      <c r="AG18" s="10">
        <f t="shared" ref="AG18" si="1143">AG17/SUM($I17:$DE17)</f>
        <v>2.453577367583374E-2</v>
      </c>
      <c r="AH18" s="10">
        <f t="shared" ref="AH18" si="1144">AH17/SUM($I17:$DE17)</f>
        <v>2.4916993931540059E-2</v>
      </c>
      <c r="AI18" s="10">
        <f t="shared" ref="AI18" si="1145">AI17/SUM($I17:$DE17)</f>
        <v>2.5200816191349121E-2</v>
      </c>
      <c r="AJ18" s="10">
        <f t="shared" ref="AJ18" si="1146">AJ17/SUM($I17:$DE17)</f>
        <v>2.5389324190889951E-2</v>
      </c>
      <c r="AK18" s="10">
        <f t="shared" ref="AK18" si="1147">AK17/SUM($I17:$DE17)</f>
        <v>2.5485188898408704E-2</v>
      </c>
      <c r="AL18" s="10">
        <f t="shared" ref="AL18" si="1148">AL17/SUM($I17:$DE17)</f>
        <v>2.5491597438667676E-2</v>
      </c>
      <c r="AM18" s="10">
        <f t="shared" ref="AM18" si="1149">AM17/SUM($I17:$DE17)</f>
        <v>2.5412185778700514E-2</v>
      </c>
      <c r="AN18" s="10">
        <f t="shared" ref="AN18" si="1150">AN17/SUM($I17:$DE17)</f>
        <v>2.5250975090751953E-2</v>
      </c>
      <c r="AO18" s="10">
        <f t="shared" ref="AO18" si="1151">AO17/SUM($I17:$DE17)</f>
        <v>2.5012311707729325E-2</v>
      </c>
      <c r="AP18" s="10">
        <f t="shared" ref="AP18" si="1152">AP17/SUM($I17:$DE17)</f>
        <v>2.4700810586494919E-2</v>
      </c>
      <c r="AQ18" s="10">
        <f t="shared" ref="AQ18" si="1153">AQ17/SUM($I17:$DE17)</f>
        <v>2.4321302194326034E-2</v>
      </c>
      <c r="AR18" s="10">
        <f t="shared" ref="AR18" si="1154">AR17/SUM($I17:$DE17)</f>
        <v>2.3878782733871503E-2</v>
      </c>
      <c r="AS18" s="10">
        <f t="shared" ref="AS18" si="1155">AS17/SUM($I17:$DE17)</f>
        <v>2.3378367621932648E-2</v>
      </c>
      <c r="AT18" s="10">
        <f t="shared" ref="AT18" si="1156">AT17/SUM($I17:$DE17)</f>
        <v>2.2825248137396004E-2</v>
      </c>
      <c r="AU18" s="10">
        <f t="shared" ref="AU18" si="1157">AU17/SUM($I17:$DE17)</f>
        <v>2.2224651153646632E-2</v>
      </c>
      <c r="AV18" s="10">
        <f t="shared" ref="AV18" si="1158">AV17/SUM($I17:$DE17)</f>
        <v>2.1581801870789428E-2</v>
      </c>
      <c r="AW18" s="10">
        <f t="shared" ref="AW18" si="1159">AW17/SUM($I17:$DE17)</f>
        <v>2.0901889463006838E-2</v>
      </c>
      <c r="AX18" s="10">
        <f t="shared" ref="AX18" si="1160">AX17/SUM($I17:$DE17)</f>
        <v>2.0190035556380555E-2</v>
      </c>
      <c r="AY18" s="10">
        <f t="shared" ref="AY18" si="1161">AY17/SUM($I17:$DE17)</f>
        <v>1.9451265452505476E-2</v>
      </c>
      <c r="AZ18" s="10">
        <f t="shared" ref="AZ18" si="1162">AZ17/SUM($I17:$DE17)</f>
        <v>1.8690482013224E-2</v>
      </c>
      <c r="BA18" s="10">
        <f t="shared" ref="BA18" si="1163">BA17/SUM($I17:$DE17)</f>
        <v>1.7912442121808272E-2</v>
      </c>
      <c r="BB18" s="10">
        <f t="shared" ref="BB18" si="1164">BB17/SUM($I17:$DE17)</f>
        <v>1.7121735635918768E-2</v>
      </c>
      <c r="BC18" s="10">
        <f t="shared" ref="BC18" si="1165">BC17/SUM($I17:$DE17)</f>
        <v>1.6322766747666934E-2</v>
      </c>
      <c r="BD18" s="10">
        <f t="shared" ref="BD18" si="1166">BD17/SUM($I17:$DE17)</f>
        <v>1.551973766611011E-2</v>
      </c>
      <c r="BE18" s="10">
        <f t="shared" ref="BE18" si="1167">BE17/SUM($I17:$DE17)</f>
        <v>1.4716634537506507E-2</v>
      </c>
      <c r="BF18" s="10">
        <f t="shared" ref="BF18" si="1168">BF17/SUM($I17:$DE17)</f>
        <v>1.3917215518658372E-2</v>
      </c>
      <c r="BG18" s="10">
        <f t="shared" ref="BG18" si="1169">BG17/SUM($I17:$DE17)</f>
        <v>1.3125000918671307E-2</v>
      </c>
      <c r="BH18" s="10">
        <f t="shared" ref="BH18" si="1170">BH17/SUM($I17:$DE17)</f>
        <v>1.2343265324457705E-2</v>
      </c>
      <c r="BI18" s="10">
        <f t="shared" ref="BI18" si="1171">BI17/SUM($I17:$DE17)</f>
        <v>1.1575031625312355E-2</v>
      </c>
      <c r="BJ18" s="10">
        <f t="shared" ref="BJ18" si="1172">BJ17/SUM($I17:$DE17)</f>
        <v>1.0823066851888137E-2</v>
      </c>
      <c r="BK18" s="10">
        <f t="shared" ref="BK18" si="1173">BK17/SUM($I17:$DE17)</f>
        <v>1.0089879744899838E-2</v>
      </c>
      <c r="BL18" s="10">
        <f t="shared" ref="BL18" si="1174">BL17/SUM($I17:$DE17)</f>
        <v>9.3777199688841219E-3</v>
      </c>
      <c r="BM18" s="10">
        <f t="shared" ref="BM18" si="1175">BM17/SUM($I17:$DE17)</f>
        <v>8.688578886343586E-3</v>
      </c>
      <c r="BN18" s="10">
        <f t="shared" ref="BN18" si="1176">BN17/SUM($I17:$DE17)</f>
        <v>8.0241918076028838E-3</v>
      </c>
      <c r="BO18" s="10">
        <f t="shared" ref="BO18" si="1177">BO17/SUM($I17:$DE17)</f>
        <v>7.3860416317049968E-3</v>
      </c>
      <c r="BP18" s="10">
        <f t="shared" ref="BP18" si="1178">BP17/SUM($I17:$DE17)</f>
        <v>6.7753637936756126E-3</v>
      </c>
      <c r="BQ18" s="10">
        <f t="shared" ref="BQ18" si="1179">BQ17/SUM($I17:$DE17)</f>
        <v>6.1931524334835108E-3</v>
      </c>
      <c r="BR18" s="10">
        <f t="shared" ref="BR18" si="1180">BR17/SUM($I17:$DE17)</f>
        <v>5.6401677020250949E-3</v>
      </c>
      <c r="BS18" s="10">
        <f t="shared" ref="BS18" si="1181">BS17/SUM($I17:$DE17)</f>
        <v>5.1169441194609828E-3</v>
      </c>
      <c r="BT18" s="10">
        <f t="shared" ref="BT18" si="1182">BT17/SUM($I17:$DE17)</f>
        <v>4.6237999012326472E-3</v>
      </c>
      <c r="BU18" s="10">
        <f t="shared" ref="BU18" si="1183">BU17/SUM($I17:$DE17)</f>
        <v>4.1608471670871346E-3</v>
      </c>
      <c r="BV18" s="10">
        <f t="shared" ref="BV18" si="1184">BV17/SUM($I17:$DE17)</f>
        <v>3.7280029484378333E-3</v>
      </c>
      <c r="BW18" s="10">
        <f t="shared" ref="BW18" si="1185">BW17/SUM($I17:$DE17)</f>
        <v>3.3250009093893111E-3</v>
      </c>
      <c r="BX18" s="10">
        <f t="shared" ref="BX18" si="1186">BX17/SUM($I17:$DE17)</f>
        <v>2.9514036967541457E-3</v>
      </c>
      <c r="BY18" s="10">
        <f t="shared" ref="BY18" si="1187">BY17/SUM($I17:$DE17)</f>
        <v>2.6066158343898667E-3</v>
      </c>
      <c r="BZ18" s="10">
        <f t="shared" ref="BZ18" si="1188">BZ17/SUM($I17:$DE17)</f>
        <v>2.2898970771838565E-3</v>
      </c>
      <c r="CA18" s="10">
        <f t="shared" ref="CA18" si="1189">CA17/SUM($I17:$DE17)</f>
        <v>2.0003761400143277E-3</v>
      </c>
      <c r="CB18" s="10">
        <f t="shared" ref="CB18" si="1190">CB17/SUM($I17:$DE17)</f>
        <v>1.7370647170153076E-3</v>
      </c>
      <c r="CC18" s="10">
        <f t="shared" ref="CC18" si="1191">CC17/SUM($I17:$DE17)</f>
        <v>1.4988717064736261E-3</v>
      </c>
      <c r="CD18" s="10">
        <f t="shared" ref="CD18" si="1192">CD17/SUM($I17:$DE17)</f>
        <v>1.2846175566859203E-3</v>
      </c>
      <c r="CE18" s="10">
        <f t="shared" ref="CE18" si="1193">CE17/SUM($I17:$DE17)</f>
        <v>1.0930486481036464E-3</v>
      </c>
      <c r="CF18" s="10">
        <f t="shared" ref="CF18" si="1194">CF17/SUM($I17:$DE17)</f>
        <v>9.2285162709407613E-4</v>
      </c>
      <c r="CG18" s="10">
        <f t="shared" ref="CG18" si="1195">CG17/SUM($I17:$DE17)</f>
        <v>7.7266760664529562E-4</v>
      </c>
      <c r="CH18" s="10">
        <f t="shared" ref="CH18" si="1196">CH17/SUM($I17:$DE17)</f>
        <v>6.4110614934318366E-4</v>
      </c>
      <c r="CI18" s="10">
        <f t="shared" ref="CI18" si="1197">CI17/SUM($I17:$DE17)</f>
        <v>5.2675894794836499E-4</v>
      </c>
      <c r="CJ18" s="10">
        <f t="shared" ref="CJ18" si="1198">CJ17/SUM($I17:$DE17)</f>
        <v>4.2821311890114846E-4</v>
      </c>
      <c r="CK18" s="10">
        <f t="shared" ref="CK18" si="1199">CK17/SUM($I17:$DE17)</f>
        <v>3.4406402408241699E-4</v>
      </c>
      <c r="CL18" s="10">
        <f t="shared" ref="CL18" si="1200">CL17/SUM($I17:$DE17)</f>
        <v>2.7292753615848958E-4</v>
      </c>
      <c r="CM18" s="10">
        <f t="shared" ref="CM18" si="1201">CM17/SUM($I17:$DE17)</f>
        <v>2.1345166283793585E-4</v>
      </c>
      <c r="CN18" s="10">
        <f t="shared" ref="CN18" si="1202">CN17/SUM($I17:$DE17)</f>
        <v>1.6432744536833553E-4</v>
      </c>
      <c r="CO18" s="10">
        <f t="shared" ref="CO18" si="1203">CO17/SUM($I17:$DE17)</f>
        <v>1.2429904660098755E-4</v>
      </c>
      <c r="CP18" s="10">
        <f t="shared" ref="CP18" si="1204">CP17/SUM($I17:$DE17)</f>
        <v>9.217294395155307E-5</v>
      </c>
      <c r="CQ18" s="10">
        <f t="shared" ref="CQ18" si="1205">CQ17/SUM($I17:$DE17)</f>
        <v>6.6826142584629027E-5</v>
      </c>
      <c r="CR18" s="10">
        <f t="shared" ref="CR18" si="1206">CR17/SUM($I17:$DE17)</f>
        <v>4.7213324150249404E-5</v>
      </c>
      <c r="CS18" s="10">
        <f t="shared" ref="CS18" si="1207">CS17/SUM($I17:$DE17)</f>
        <v>3.2372846400305008E-5</v>
      </c>
      <c r="CT18" s="10">
        <f t="shared" ref="CT18" si="1208">CT17/SUM($I17:$DE17)</f>
        <v>2.1431509012877002E-5</v>
      </c>
      <c r="CU18" s="10">
        <f t="shared" ref="CU18" si="1209">CU17/SUM($I17:$DE17)</f>
        <v>1.3608000952478399E-5</v>
      </c>
      <c r="CV18" s="10">
        <f t="shared" ref="CV18" si="1210">CV17/SUM($I17:$DE17)</f>
        <v>8.2149446941968297E-6</v>
      </c>
      <c r="CW18" s="10">
        <f t="shared" ref="CW18" si="1211">CW17/SUM($I17:$DE17)</f>
        <v>4.6594526397337108E-6</v>
      </c>
      <c r="CX18" s="10">
        <f t="shared" ref="CX18" si="1212">CX17/SUM($I17:$DE17)</f>
        <v>2.442111053333111E-6</v>
      </c>
      <c r="CY18" s="10">
        <f t="shared" ref="CY18" si="1213">CY17/SUM($I17:$DE17)</f>
        <v>1.1543068455945577E-6</v>
      </c>
      <c r="CZ18" s="10">
        <f t="shared" ref="CZ18" si="1214">CZ17/SUM($I17:$DE17)</f>
        <v>4.7381253316403667E-7</v>
      </c>
      <c r="DA18" s="10">
        <f t="shared" ref="DA18" si="1215">DA17/SUM($I17:$DE17)</f>
        <v>1.5854470229717862E-7</v>
      </c>
      <c r="DB18" s="10">
        <f t="shared" ref="DB18" si="1216">DB17/SUM($I17:$DE17)</f>
        <v>3.8411304288560954E-8</v>
      </c>
      <c r="DC18" s="10">
        <f t="shared" ref="DC18" si="1217">DC17/SUM($I17:$DE17)</f>
        <v>5.1631107613867989E-9</v>
      </c>
      <c r="DD18" s="10">
        <f t="shared" ref="DD18" si="1218">DD17/SUM($I17:$DE17)</f>
        <v>1.6465681152498908E-10</v>
      </c>
      <c r="DE18" s="11">
        <f t="shared" ref="DE18" si="1219">DE17/SUM($I17:$DE17)</f>
        <v>0</v>
      </c>
    </row>
    <row r="19" spans="2:109" x14ac:dyDescent="0.55000000000000004">
      <c r="G19" s="18">
        <v>8</v>
      </c>
      <c r="H19" s="22">
        <f t="shared" ref="H19" si="1220">IF(MID($C$3,G19,1)="+",0,1)</f>
        <v>1</v>
      </c>
      <c r="I19" s="6">
        <f t="shared" ref="I19" si="1221">_xlfn.BINOM.DIST.RANGE(1,I$1,$H19)*I18</f>
        <v>0</v>
      </c>
      <c r="J19" s="7">
        <f t="shared" ref="J19" si="1222">_xlfn.BINOM.DIST.RANGE(1,J$1,$H19)*J18</f>
        <v>1.5976633956588528E-6</v>
      </c>
      <c r="K19" s="7">
        <f t="shared" ref="K19" si="1223">_xlfn.BINOM.DIST.RANGE(1,K$1,$H19)*K18</f>
        <v>1.2148696359327844E-5</v>
      </c>
      <c r="L19" s="7">
        <f t="shared" ref="L19" si="1224">_xlfn.BINOM.DIST.RANGE(1,L$1,$H19)*L18</f>
        <v>3.8952178132170712E-5</v>
      </c>
      <c r="M19" s="7">
        <f t="shared" ref="M19" si="1225">_xlfn.BINOM.DIST.RANGE(1,M$1,$H19)*M18</f>
        <v>8.7668878582247456E-5</v>
      </c>
      <c r="N19" s="7">
        <f t="shared" ref="N19" si="1226">_xlfn.BINOM.DIST.RANGE(1,N$1,$H19)*N18</f>
        <v>1.6249400824860558E-4</v>
      </c>
      <c r="O19" s="7">
        <f t="shared" ref="O19" si="1227">_xlfn.BINOM.DIST.RANGE(1,O$1,$H19)*O18</f>
        <v>2.6631911028925158E-4</v>
      </c>
      <c r="P19" s="7">
        <f t="shared" ref="P19" si="1228">_xlfn.BINOM.DIST.RANGE(1,P$1,$H19)*P18</f>
        <v>4.0088349398487112E-4</v>
      </c>
      <c r="Q19" s="7">
        <f t="shared" ref="Q19" si="1229">_xlfn.BINOM.DIST.RANGE(1,Q$1,$H19)*Q18</f>
        <v>5.6691560267640214E-4</v>
      </c>
      <c r="R19" s="7">
        <f t="shared" ref="R19" si="1230">_xlfn.BINOM.DIST.RANGE(1,R$1,$H19)*R18</f>
        <v>7.6426470224081504E-4</v>
      </c>
      <c r="S19" s="7">
        <f t="shared" ref="S19" si="1231">_xlfn.BINOM.DIST.RANGE(1,S$1,$H19)*S18</f>
        <v>9.9202326943567676E-4</v>
      </c>
      <c r="T19" s="7">
        <f t="shared" ref="T19" si="1232">_xlfn.BINOM.DIST.RANGE(1,T$1,$H19)*T18</f>
        <v>1.2486404526693318E-3</v>
      </c>
      <c r="U19" s="7">
        <f t="shared" ref="U19" si="1233">_xlfn.BINOM.DIST.RANGE(1,U$1,$H19)*U18</f>
        <v>1.5320269709797672E-3</v>
      </c>
      <c r="V19" s="7">
        <f t="shared" ref="V19" si="1234">_xlfn.BINOM.DIST.RANGE(1,V$1,$H19)*V18</f>
        <v>1.8396518102314597E-3</v>
      </c>
      <c r="W19" s="7">
        <f t="shared" ref="W19" si="1235">_xlfn.BINOM.DIST.RANGE(1,W$1,$H19)*W18</f>
        <v>2.1686310687657538E-3</v>
      </c>
      <c r="X19" s="7">
        <f t="shared" ref="X19" si="1236">_xlfn.BINOM.DIST.RANGE(1,X$1,$H19)*X18</f>
        <v>2.5158092979665537E-3</v>
      </c>
      <c r="Y19" s="7">
        <f t="shared" ref="Y19" si="1237">_xlfn.BINOM.DIST.RANGE(1,Y$1,$H19)*Y18</f>
        <v>2.8778336764293589E-3</v>
      </c>
      <c r="Z19" s="7">
        <f t="shared" ref="Z19" si="1238">_xlfn.BINOM.DIST.RANGE(1,Z$1,$H19)*Z18</f>
        <v>3.2512213496478982E-3</v>
      </c>
      <c r="AA19" s="7">
        <f t="shared" ref="AA19" si="1239">_xlfn.BINOM.DIST.RANGE(1,AA$1,$H19)*AA18</f>
        <v>3.6324202603588568E-3</v>
      </c>
      <c r="AB19" s="7">
        <f t="shared" ref="AB19" si="1240">_xlfn.BINOM.DIST.RANGE(1,AB$1,$H19)*AB18</f>
        <v>4.0178637879114687E-3</v>
      </c>
      <c r="AC19" s="7">
        <f t="shared" ref="AC19" si="1241">_xlfn.BINOM.DIST.RANGE(1,AC$1,$H19)*AC18</f>
        <v>4.4040195082549393E-3</v>
      </c>
      <c r="AD19" s="7">
        <f t="shared" ref="AD19" si="1242">_xlfn.BINOM.DIST.RANGE(1,AD$1,$H19)*AD18</f>
        <v>4.787432379362893E-3</v>
      </c>
      <c r="AE19" s="7">
        <f t="shared" ref="AE19" si="1243">_xlfn.BINOM.DIST.RANGE(1,AE$1,$H19)*AE18</f>
        <v>5.1647626501403485E-3</v>
      </c>
      <c r="AF19" s="7">
        <f t="shared" ref="AF19" si="1244">_xlfn.BINOM.DIST.RANGE(1,AF$1,$H19)*AF18</f>
        <v>5.5328187840849108E-3</v>
      </c>
      <c r="AG19" s="7">
        <f t="shared" ref="AG19" si="1245">_xlfn.BINOM.DIST.RANGE(1,AG$1,$H19)*AG18</f>
        <v>5.8885856822000976E-3</v>
      </c>
      <c r="AH19" s="7">
        <f t="shared" ref="AH19" si="1246">_xlfn.BINOM.DIST.RANGE(1,AH$1,$H19)*AH18</f>
        <v>6.2292484828850147E-3</v>
      </c>
      <c r="AI19" s="7">
        <f t="shared" ref="AI19" si="1247">_xlfn.BINOM.DIST.RANGE(1,AI$1,$H19)*AI18</f>
        <v>6.5522122097507714E-3</v>
      </c>
      <c r="AJ19" s="7">
        <f t="shared" ref="AJ19" si="1248">_xlfn.BINOM.DIST.RANGE(1,AJ$1,$H19)*AJ18</f>
        <v>6.8551175315402875E-3</v>
      </c>
      <c r="AK19" s="7">
        <f t="shared" ref="AK19" si="1249">_xlfn.BINOM.DIST.RANGE(1,AK$1,$H19)*AK18</f>
        <v>7.1358528915544377E-3</v>
      </c>
      <c r="AL19" s="7">
        <f t="shared" ref="AL19" si="1250">_xlfn.BINOM.DIST.RANGE(1,AL$1,$H19)*AL18</f>
        <v>7.3925632572136258E-3</v>
      </c>
      <c r="AM19" s="7">
        <f t="shared" ref="AM19" si="1251">_xlfn.BINOM.DIST.RANGE(1,AM$1,$H19)*AM18</f>
        <v>7.6236557336101535E-3</v>
      </c>
      <c r="AN19" s="7">
        <f t="shared" ref="AN19" si="1252">_xlfn.BINOM.DIST.RANGE(1,AN$1,$H19)*AN18</f>
        <v>7.8278022781331051E-3</v>
      </c>
      <c r="AO19" s="7">
        <f t="shared" ref="AO19" si="1253">_xlfn.BINOM.DIST.RANGE(1,AO$1,$H19)*AO18</f>
        <v>8.0039397464733847E-3</v>
      </c>
      <c r="AP19" s="7">
        <f t="shared" ref="AP19" si="1254">_xlfn.BINOM.DIST.RANGE(1,AP$1,$H19)*AP18</f>
        <v>8.1512674935433228E-3</v>
      </c>
      <c r="AQ19" s="7">
        <f t="shared" ref="AQ19" si="1255">_xlfn.BINOM.DIST.RANGE(1,AQ$1,$H19)*AQ18</f>
        <v>8.269242746070854E-3</v>
      </c>
      <c r="AR19" s="7">
        <f t="shared" ref="AR19" si="1256">_xlfn.BINOM.DIST.RANGE(1,AR$1,$H19)*AR18</f>
        <v>8.3575739568550241E-3</v>
      </c>
      <c r="AS19" s="7">
        <f t="shared" ref="AS19" si="1257">_xlfn.BINOM.DIST.RANGE(1,AS$1,$H19)*AS18</f>
        <v>8.4162123438957532E-3</v>
      </c>
      <c r="AT19" s="7">
        <f t="shared" ref="AT19" si="1258">_xlfn.BINOM.DIST.RANGE(1,AT$1,$H19)*AT18</f>
        <v>8.4453418108365215E-3</v>
      </c>
      <c r="AU19" s="7">
        <f t="shared" ref="AU19" si="1259">_xlfn.BINOM.DIST.RANGE(1,AU$1,$H19)*AU18</f>
        <v>8.4453674383857206E-3</v>
      </c>
      <c r="AV19" s="7">
        <f t="shared" ref="AV19" si="1260">_xlfn.BINOM.DIST.RANGE(1,AV$1,$H19)*AV18</f>
        <v>8.416902729607878E-3</v>
      </c>
      <c r="AW19" s="7">
        <f t="shared" ref="AW19" si="1261">_xlfn.BINOM.DIST.RANGE(1,AW$1,$H19)*AW18</f>
        <v>8.3607557852027354E-3</v>
      </c>
      <c r="AX19" s="7">
        <f t="shared" ref="AX19" si="1262">_xlfn.BINOM.DIST.RANGE(1,AX$1,$H19)*AX18</f>
        <v>8.2779145781160263E-3</v>
      </c>
      <c r="AY19" s="7">
        <f t="shared" ref="AY19" si="1263">_xlfn.BINOM.DIST.RANGE(1,AY$1,$H19)*AY18</f>
        <v>8.1695314900522998E-3</v>
      </c>
      <c r="AZ19" s="7">
        <f t="shared" ref="AZ19" si="1264">_xlfn.BINOM.DIST.RANGE(1,AZ$1,$H19)*AZ18</f>
        <v>8.0369072656863196E-3</v>
      </c>
      <c r="BA19" s="7">
        <f t="shared" ref="BA19" si="1265">_xlfn.BINOM.DIST.RANGE(1,BA$1,$H19)*BA18</f>
        <v>7.8814745335956393E-3</v>
      </c>
      <c r="BB19" s="7">
        <f t="shared" ref="BB19" si="1266">_xlfn.BINOM.DIST.RANGE(1,BB$1,$H19)*BB18</f>
        <v>7.7047810361634455E-3</v>
      </c>
      <c r="BC19" s="7">
        <f t="shared" ref="BC19" si="1267">_xlfn.BINOM.DIST.RANGE(1,BC$1,$H19)*BC18</f>
        <v>7.5084727039267897E-3</v>
      </c>
      <c r="BD19" s="7">
        <f t="shared" ref="BD19" si="1268">_xlfn.BINOM.DIST.RANGE(1,BD$1,$H19)*BD18</f>
        <v>7.2942767030717516E-3</v>
      </c>
      <c r="BE19" s="7">
        <f t="shared" ref="BE19" si="1269">_xlfn.BINOM.DIST.RANGE(1,BE$1,$H19)*BE18</f>
        <v>7.0639845780031234E-3</v>
      </c>
      <c r="BF19" s="7">
        <f t="shared" ref="BF19" si="1270">_xlfn.BINOM.DIST.RANGE(1,BF$1,$H19)*BF18</f>
        <v>6.8194356041426018E-3</v>
      </c>
      <c r="BG19" s="7">
        <f t="shared" ref="BG19" si="1271">_xlfn.BINOM.DIST.RANGE(1,BG$1,$H19)*BG18</f>
        <v>6.5625004593356535E-3</v>
      </c>
      <c r="BH19" s="7">
        <f t="shared" ref="BH19" si="1272">_xlfn.BINOM.DIST.RANGE(1,BH$1,$H19)*BH18</f>
        <v>6.2950653154734294E-3</v>
      </c>
      <c r="BI19" s="7">
        <f t="shared" ref="BI19" si="1273">_xlfn.BINOM.DIST.RANGE(1,BI$1,$H19)*BI18</f>
        <v>6.0190164451624246E-3</v>
      </c>
      <c r="BJ19" s="7">
        <f t="shared" ref="BJ19" si="1274">_xlfn.BINOM.DIST.RANGE(1,BJ$1,$H19)*BJ18</f>
        <v>5.7362254315007129E-3</v>
      </c>
      <c r="BK19" s="7">
        <f t="shared" ref="BK19" si="1275">_xlfn.BINOM.DIST.RANGE(1,BK$1,$H19)*BK18</f>
        <v>5.4485350622459124E-3</v>
      </c>
      <c r="BL19" s="7">
        <f t="shared" ref="BL19" si="1276">_xlfn.BINOM.DIST.RANGE(1,BL$1,$H19)*BL18</f>
        <v>5.1577459828862672E-3</v>
      </c>
      <c r="BM19" s="7">
        <f t="shared" ref="BM19" si="1277">_xlfn.BINOM.DIST.RANGE(1,BM$1,$H19)*BM18</f>
        <v>4.8656041763524083E-3</v>
      </c>
      <c r="BN19" s="7">
        <f t="shared" ref="BN19" si="1278">_xlfn.BINOM.DIST.RANGE(1,BN$1,$H19)*BN18</f>
        <v>4.5737893303336432E-3</v>
      </c>
      <c r="BO19" s="7">
        <f t="shared" ref="BO19" si="1279">_xlfn.BINOM.DIST.RANGE(1,BO$1,$H19)*BO18</f>
        <v>4.2839041463888982E-3</v>
      </c>
      <c r="BP19" s="7">
        <f t="shared" ref="BP19" si="1280">_xlfn.BINOM.DIST.RANGE(1,BP$1,$H19)*BP18</f>
        <v>3.9974646382686116E-3</v>
      </c>
      <c r="BQ19" s="7">
        <f t="shared" ref="BQ19" si="1281">_xlfn.BINOM.DIST.RANGE(1,BQ$1,$H19)*BQ18</f>
        <v>3.7158914600901065E-3</v>
      </c>
      <c r="BR19" s="7">
        <f t="shared" ref="BR19" si="1282">_xlfn.BINOM.DIST.RANGE(1,BR$1,$H19)*BR18</f>
        <v>3.4405022982353078E-3</v>
      </c>
      <c r="BS19" s="7">
        <f t="shared" ref="BS19" si="1283">_xlfn.BINOM.DIST.RANGE(1,BS$1,$H19)*BS18</f>
        <v>3.1725053540658092E-3</v>
      </c>
      <c r="BT19" s="7">
        <f t="shared" ref="BT19" si="1284">_xlfn.BINOM.DIST.RANGE(1,BT$1,$H19)*BT18</f>
        <v>2.9129939377765678E-3</v>
      </c>
      <c r="BU19" s="7">
        <f t="shared" ref="BU19" si="1285">_xlfn.BINOM.DIST.RANGE(1,BU$1,$H19)*BU18</f>
        <v>2.6629421869357661E-3</v>
      </c>
      <c r="BV19" s="7">
        <f t="shared" ref="BV19" si="1286">_xlfn.BINOM.DIST.RANGE(1,BV$1,$H19)*BV18</f>
        <v>2.4232019164845916E-3</v>
      </c>
      <c r="BW19" s="7">
        <f t="shared" ref="BW19" si="1287">_xlfn.BINOM.DIST.RANGE(1,BW$1,$H19)*BW18</f>
        <v>2.1945006001969454E-3</v>
      </c>
      <c r="BX19" s="7">
        <f t="shared" ref="BX19" si="1288">_xlfn.BINOM.DIST.RANGE(1,BX$1,$H19)*BX18</f>
        <v>1.9774404768252776E-3</v>
      </c>
      <c r="BY19" s="7">
        <f t="shared" ref="BY19" si="1289">_xlfn.BINOM.DIST.RANGE(1,BY$1,$H19)*BY18</f>
        <v>1.7724987673851094E-3</v>
      </c>
      <c r="BZ19" s="7">
        <f t="shared" ref="BZ19" si="1290">_xlfn.BINOM.DIST.RANGE(1,BZ$1,$H19)*BZ18</f>
        <v>1.5800289832568609E-3</v>
      </c>
      <c r="CA19" s="7">
        <f t="shared" ref="CA19" si="1291">_xlfn.BINOM.DIST.RANGE(1,CA$1,$H19)*CA18</f>
        <v>1.4002632980100293E-3</v>
      </c>
      <c r="CB19" s="7">
        <f t="shared" ref="CB19" si="1292">_xlfn.BINOM.DIST.RANGE(1,CB$1,$H19)*CB18</f>
        <v>1.2333159490808684E-3</v>
      </c>
      <c r="CC19" s="7">
        <f t="shared" ref="CC19" si="1293">_xlfn.BINOM.DIST.RANGE(1,CC$1,$H19)*CC18</f>
        <v>1.0791876286610107E-3</v>
      </c>
      <c r="CD19" s="7">
        <f t="shared" ref="CD19" si="1294">_xlfn.BINOM.DIST.RANGE(1,CD$1,$H19)*CD18</f>
        <v>9.377708163807218E-4</v>
      </c>
      <c r="CE19" s="7">
        <f t="shared" ref="CE19" si="1295">_xlfn.BINOM.DIST.RANGE(1,CE$1,$H19)*CE18</f>
        <v>8.0885599959669831E-4</v>
      </c>
      <c r="CF19" s="7">
        <f t="shared" ref="CF19" si="1296">_xlfn.BINOM.DIST.RANGE(1,CF$1,$H19)*CF18</f>
        <v>6.9213872032055713E-4</v>
      </c>
      <c r="CG19" s="7">
        <f t="shared" ref="CG19" si="1297">_xlfn.BINOM.DIST.RANGE(1,CG$1,$H19)*CG18</f>
        <v>5.8722738105042467E-4</v>
      </c>
      <c r="CH19" s="7">
        <f t="shared" ref="CH19" si="1298">_xlfn.BINOM.DIST.RANGE(1,CH$1,$H19)*CH18</f>
        <v>4.9365173499425145E-4</v>
      </c>
      <c r="CI19" s="7">
        <f t="shared" ref="CI19" si="1299">_xlfn.BINOM.DIST.RANGE(1,CI$1,$H19)*CI18</f>
        <v>4.1087197939972472E-4</v>
      </c>
      <c r="CJ19" s="7">
        <f t="shared" ref="CJ19" si="1300">_xlfn.BINOM.DIST.RANGE(1,CJ$1,$H19)*CJ18</f>
        <v>3.382883639319073E-4</v>
      </c>
      <c r="CK19" s="7">
        <f t="shared" ref="CK19" si="1301">_xlfn.BINOM.DIST.RANGE(1,CK$1,$H19)*CK18</f>
        <v>2.752512192659336E-4</v>
      </c>
      <c r="CL19" s="7">
        <f t="shared" ref="CL19" si="1302">_xlfn.BINOM.DIST.RANGE(1,CL$1,$H19)*CL18</f>
        <v>2.2107130428837657E-4</v>
      </c>
      <c r="CM19" s="7">
        <f t="shared" ref="CM19" si="1303">_xlfn.BINOM.DIST.RANGE(1,CM$1,$H19)*CM18</f>
        <v>1.7503036352710738E-4</v>
      </c>
      <c r="CN19" s="7">
        <f t="shared" ref="CN19" si="1304">_xlfn.BINOM.DIST.RANGE(1,CN$1,$H19)*CN18</f>
        <v>1.3639177965571849E-4</v>
      </c>
      <c r="CO19" s="7">
        <f t="shared" ref="CO19" si="1305">_xlfn.BINOM.DIST.RANGE(1,CO$1,$H19)*CO18</f>
        <v>1.0441119914482953E-4</v>
      </c>
      <c r="CP19" s="7">
        <f t="shared" ref="CP19" si="1306">_xlfn.BINOM.DIST.RANGE(1,CP$1,$H19)*CP18</f>
        <v>7.8347002358820103E-5</v>
      </c>
      <c r="CQ19" s="7">
        <f t="shared" ref="CQ19" si="1307">_xlfn.BINOM.DIST.RANGE(1,CQ$1,$H19)*CQ18</f>
        <v>5.7470482622780963E-5</v>
      </c>
      <c r="CR19" s="7">
        <f t="shared" ref="CR19" si="1308">_xlfn.BINOM.DIST.RANGE(1,CR$1,$H19)*CR18</f>
        <v>4.1075592010716981E-5</v>
      </c>
      <c r="CS19" s="7">
        <f t="shared" ref="CS19" si="1309">_xlfn.BINOM.DIST.RANGE(1,CS$1,$H19)*CS18</f>
        <v>2.8488104832268408E-5</v>
      </c>
      <c r="CT19" s="7">
        <f t="shared" ref="CT19" si="1310">_xlfn.BINOM.DIST.RANGE(1,CT$1,$H19)*CT18</f>
        <v>1.9074043021460533E-5</v>
      </c>
      <c r="CU19" s="7">
        <f t="shared" ref="CU19" si="1311">_xlfn.BINOM.DIST.RANGE(1,CU$1,$H19)*CU18</f>
        <v>1.224720085723056E-5</v>
      </c>
      <c r="CV19" s="7">
        <f t="shared" ref="CV19" si="1312">_xlfn.BINOM.DIST.RANGE(1,CV$1,$H19)*CV18</f>
        <v>7.4755996717191151E-6</v>
      </c>
      <c r="CW19" s="7">
        <f t="shared" ref="CW19" si="1313">_xlfn.BINOM.DIST.RANGE(1,CW$1,$H19)*CW18</f>
        <v>4.2866964285550142E-6</v>
      </c>
      <c r="CX19" s="7">
        <f t="shared" ref="CX19" si="1314">_xlfn.BINOM.DIST.RANGE(1,CX$1,$H19)*CX18</f>
        <v>2.2711632795997932E-6</v>
      </c>
      <c r="CY19" s="7">
        <f t="shared" ref="CY19" si="1315">_xlfn.BINOM.DIST.RANGE(1,CY$1,$H19)*CY18</f>
        <v>1.0850484348588841E-6</v>
      </c>
      <c r="CZ19" s="7">
        <f t="shared" ref="CZ19" si="1316">_xlfn.BINOM.DIST.RANGE(1,CZ$1,$H19)*CZ18</f>
        <v>4.5012190650583483E-7</v>
      </c>
      <c r="DA19" s="7">
        <f t="shared" ref="DA19" si="1317">_xlfn.BINOM.DIST.RANGE(1,DA$1,$H19)*DA18</f>
        <v>1.5220291420529147E-7</v>
      </c>
      <c r="DB19" s="7">
        <f t="shared" ref="DB19" si="1318">_xlfn.BINOM.DIST.RANGE(1,DB$1,$H19)*DB18</f>
        <v>3.7258965159904126E-8</v>
      </c>
      <c r="DC19" s="7">
        <f t="shared" ref="DC19" si="1319">_xlfn.BINOM.DIST.RANGE(1,DC$1,$H19)*DC18</f>
        <v>5.0598485461590629E-9</v>
      </c>
      <c r="DD19" s="7">
        <f t="shared" ref="DD19" si="1320">_xlfn.BINOM.DIST.RANGE(1,DD$1,$H19)*DD18</f>
        <v>1.6301024340973919E-10</v>
      </c>
      <c r="DE19" s="8">
        <f t="shared" ref="DE19" si="1321">_xlfn.BINOM.DIST.RANGE(1,DE$1,$H19)*DE18</f>
        <v>0</v>
      </c>
    </row>
    <row r="20" spans="2:109" ht="14.7" thickBot="1" x14ac:dyDescent="0.6">
      <c r="G20" s="19"/>
      <c r="H20" s="23"/>
      <c r="I20" s="9">
        <f t="shared" ref="I20" si="1322">I19/SUM($I19:$DE19)</f>
        <v>0</v>
      </c>
      <c r="J20" s="10">
        <f t="shared" ref="J20" si="1323">J19/SUM($I19:$DE19)</f>
        <v>4.7929896502958771E-6</v>
      </c>
      <c r="K20" s="10">
        <f t="shared" ref="K20" si="1324">K19/SUM($I19:$DE19)</f>
        <v>3.6446084997042163E-5</v>
      </c>
      <c r="L20" s="10">
        <f t="shared" ref="L20" si="1325">L19/SUM($I19:$DE19)</f>
        <v>1.1685652131185265E-4</v>
      </c>
      <c r="M20" s="10">
        <f t="shared" ref="M20" si="1326">M19/SUM($I19:$DE19)</f>
        <v>2.6300660629736418E-4</v>
      </c>
      <c r="N20" s="10">
        <f t="shared" ref="N20" si="1327">N19/SUM($I19:$DE19)</f>
        <v>4.8748197016148105E-4</v>
      </c>
      <c r="O20" s="10">
        <f t="shared" ref="O20" si="1328">O19/SUM($I19:$DE19)</f>
        <v>7.9895724140690704E-4</v>
      </c>
      <c r="P20" s="10">
        <f t="shared" ref="P20" si="1329">P19/SUM($I19:$DE19)</f>
        <v>1.2026503472914376E-3</v>
      </c>
      <c r="Q20" s="10">
        <f t="shared" ref="Q20" si="1330">Q19/SUM($I19:$DE19)</f>
        <v>1.7007466175931903E-3</v>
      </c>
      <c r="R20" s="10">
        <f t="shared" ref="R20" si="1331">R19/SUM($I19:$DE19)</f>
        <v>2.2927938499937108E-3</v>
      </c>
      <c r="S20" s="10">
        <f t="shared" ref="S20" si="1332">S19/SUM($I19:$DE19)</f>
        <v>2.9760694750705515E-3</v>
      </c>
      <c r="T20" s="10">
        <f t="shared" ref="T20" si="1333">T19/SUM($I19:$DE19)</f>
        <v>3.7459209385697014E-3</v>
      </c>
      <c r="U20" s="10">
        <f t="shared" ref="U20" si="1334">U19/SUM($I19:$DE19)</f>
        <v>4.5960803983069445E-3</v>
      </c>
      <c r="V20" s="10">
        <f t="shared" ref="V20" si="1335">V19/SUM($I19:$DE19)</f>
        <v>5.5189548127259199E-3</v>
      </c>
      <c r="W20" s="10">
        <f t="shared" ref="W20" si="1336">W19/SUM($I19:$DE19)</f>
        <v>6.5058924778194083E-3</v>
      </c>
      <c r="X20" s="10">
        <f t="shared" ref="X20" si="1337">X19/SUM($I19:$DE19)</f>
        <v>7.5474270487990896E-3</v>
      </c>
      <c r="Y20" s="10">
        <f t="shared" ref="Y20" si="1338">Y19/SUM($I19:$DE19)</f>
        <v>8.6335000625777283E-3</v>
      </c>
      <c r="Z20" s="10">
        <f t="shared" ref="Z20" si="1339">Z19/SUM($I19:$DE19)</f>
        <v>9.753662956806455E-3</v>
      </c>
      <c r="AA20" s="10">
        <f t="shared" ref="AA20" si="1340">AA19/SUM($I19:$DE19)</f>
        <v>1.0897259560888523E-2</v>
      </c>
      <c r="AB20" s="10">
        <f t="shared" ref="AB20" si="1341">AB19/SUM($I19:$DE19)</f>
        <v>1.2053590014069714E-2</v>
      </c>
      <c r="AC20" s="10">
        <f t="shared" ref="AC20" si="1342">AC19/SUM($I19:$DE19)</f>
        <v>1.3212057045384244E-2</v>
      </c>
      <c r="AD20" s="10">
        <f t="shared" ref="AD20" si="1343">AD19/SUM($I19:$DE19)</f>
        <v>1.4362295529913591E-2</v>
      </c>
      <c r="AE20" s="10">
        <f t="shared" ref="AE20" si="1344">AE19/SUM($I19:$DE19)</f>
        <v>1.5494286215494686E-2</v>
      </c>
      <c r="AF20" s="10">
        <f t="shared" ref="AF20" si="1345">AF19/SUM($I19:$DE19)</f>
        <v>1.6598454493692433E-2</v>
      </c>
      <c r="AG20" s="10">
        <f t="shared" ref="AG20" si="1346">AG19/SUM($I19:$DE19)</f>
        <v>1.7665755068530204E-2</v>
      </c>
      <c r="AH20" s="10">
        <f t="shared" ref="AH20" si="1347">AH19/SUM($I19:$DE19)</f>
        <v>1.8687743356150872E-2</v>
      </c>
      <c r="AI20" s="10">
        <f t="shared" ref="AI20" si="1348">AI19/SUM($I19:$DE19)</f>
        <v>1.9656634428259462E-2</v>
      </c>
      <c r="AJ20" s="10">
        <f t="shared" ref="AJ20" si="1349">AJ19/SUM($I19:$DE19)</f>
        <v>2.0565350291877268E-2</v>
      </c>
      <c r="AK20" s="10">
        <f t="shared" ref="AK20" si="1350">AK19/SUM($I19:$DE19)</f>
        <v>2.1407556277616223E-2</v>
      </c>
      <c r="AL20" s="10">
        <f t="shared" ref="AL20" si="1351">AL19/SUM($I19:$DE19)</f>
        <v>2.217768728836067E-2</v>
      </c>
      <c r="AM20" s="10">
        <f t="shared" ref="AM20" si="1352">AM19/SUM($I19:$DE19)</f>
        <v>2.2870964639922595E-2</v>
      </c>
      <c r="AN20" s="10">
        <f t="shared" ref="AN20" si="1353">AN19/SUM($I19:$DE19)</f>
        <v>2.3483404204915362E-2</v>
      </c>
      <c r="AO20" s="10">
        <f t="shared" ref="AO20" si="1354">AO19/SUM($I19:$DE19)</f>
        <v>2.4011816550768807E-2</v>
      </c>
      <c r="AP20" s="10">
        <f t="shared" ref="AP20" si="1355">AP19/SUM($I19:$DE19)</f>
        <v>2.4453799742488878E-2</v>
      </c>
      <c r="AQ20" s="10">
        <f t="shared" ref="AQ20" si="1356">AQ19/SUM($I19:$DE19)</f>
        <v>2.4807725460441698E-2</v>
      </c>
      <c r="AR20" s="10">
        <f t="shared" ref="AR20" si="1357">AR19/SUM($I19:$DE19)</f>
        <v>2.5072719063122341E-2</v>
      </c>
      <c r="AS20" s="10">
        <f t="shared" ref="AS20" si="1358">AS19/SUM($I19:$DE19)</f>
        <v>2.5248634204546955E-2</v>
      </c>
      <c r="AT20" s="10">
        <f t="shared" ref="AT20" si="1359">AT19/SUM($I19:$DE19)</f>
        <v>2.5336022595584207E-2</v>
      </c>
      <c r="AU20" s="10">
        <f t="shared" ref="AU20" si="1360">AU19/SUM($I19:$DE19)</f>
        <v>2.5336099478223194E-2</v>
      </c>
      <c r="AV20" s="10">
        <f t="shared" ref="AV20" si="1361">AV19/SUM($I19:$DE19)</f>
        <v>2.5250705361451419E-2</v>
      </c>
      <c r="AW20" s="10">
        <f t="shared" ref="AW20" si="1362">AW19/SUM($I19:$DE19)</f>
        <v>2.5082264547096649E-2</v>
      </c>
      <c r="AX20" s="10">
        <f t="shared" ref="AX20" si="1363">AX19/SUM($I19:$DE19)</f>
        <v>2.4833740953664207E-2</v>
      </c>
      <c r="AY20" s="10">
        <f t="shared" ref="AY20" si="1364">AY19/SUM($I19:$DE19)</f>
        <v>2.450859172588064E-2</v>
      </c>
      <c r="AZ20" s="10">
        <f t="shared" ref="AZ20" si="1365">AZ19/SUM($I19:$DE19)</f>
        <v>2.4110719097333297E-2</v>
      </c>
      <c r="BA20" s="10">
        <f t="shared" ref="BA20" si="1366">BA19/SUM($I19:$DE19)</f>
        <v>2.3644420953273595E-2</v>
      </c>
      <c r="BB20" s="10">
        <f t="shared" ref="BB20" si="1367">BB19/SUM($I19:$DE19)</f>
        <v>2.3114340520331185E-2</v>
      </c>
      <c r="BC20" s="10">
        <f t="shared" ref="BC20" si="1368">BC19/SUM($I19:$DE19)</f>
        <v>2.2525415589564324E-2</v>
      </c>
      <c r="BD20" s="10">
        <f t="shared" ref="BD20" si="1369">BD19/SUM($I19:$DE19)</f>
        <v>2.1882827658951075E-2</v>
      </c>
      <c r="BE20" s="10">
        <f t="shared" ref="BE20" si="1370">BE19/SUM($I19:$DE19)</f>
        <v>2.1191951361103994E-2</v>
      </c>
      <c r="BF20" s="10">
        <f t="shared" ref="BF20" si="1371">BF19/SUM($I19:$DE19)</f>
        <v>2.0458304521670342E-2</v>
      </c>
      <c r="BG20" s="10">
        <f t="shared" ref="BG20" si="1372">BG19/SUM($I19:$DE19)</f>
        <v>1.968749917355812E-2</v>
      </c>
      <c r="BH20" s="10">
        <f t="shared" ref="BH20" si="1373">BH19/SUM($I19:$DE19)</f>
        <v>1.8885193831807191E-2</v>
      </c>
      <c r="BI20" s="10">
        <f t="shared" ref="BI20" si="1374">BI19/SUM($I19:$DE19)</f>
        <v>1.8057047313603403E-2</v>
      </c>
      <c r="BJ20" s="10">
        <f t="shared" ref="BJ20" si="1375">BJ19/SUM($I19:$DE19)</f>
        <v>1.7208674367612291E-2</v>
      </c>
      <c r="BK20" s="10">
        <f t="shared" ref="BK20" si="1376">BK19/SUM($I19:$DE19)</f>
        <v>1.6345603356487687E-2</v>
      </c>
      <c r="BL20" s="10">
        <f t="shared" ref="BL20" si="1377">BL19/SUM($I19:$DE19)</f>
        <v>1.5473236216089453E-2</v>
      </c>
      <c r="BM20" s="10">
        <f t="shared" ref="BM20" si="1378">BM19/SUM($I19:$DE19)</f>
        <v>1.459681089462298E-2</v>
      </c>
      <c r="BN20" s="10">
        <f t="shared" ref="BN20" si="1379">BN19/SUM($I19:$DE19)</f>
        <v>1.3721366454591958E-2</v>
      </c>
      <c r="BO20" s="10">
        <f t="shared" ref="BO20" si="1380">BO19/SUM($I19:$DE19)</f>
        <v>1.2851711000134792E-2</v>
      </c>
      <c r="BP20" s="10">
        <f t="shared" ref="BP20" si="1381">BP19/SUM($I19:$DE19)</f>
        <v>1.1992392571993542E-2</v>
      </c>
      <c r="BQ20" s="10">
        <f t="shared" ref="BQ20" si="1382">BQ19/SUM($I19:$DE19)</f>
        <v>1.114767313204296E-2</v>
      </c>
      <c r="BR20" s="10">
        <f t="shared" ref="BR20" si="1383">BR19/SUM($I19:$DE19)</f>
        <v>1.0321505738986186E-2</v>
      </c>
      <c r="BS20" s="10">
        <f t="shared" ref="BS20" si="1384">BS19/SUM($I19:$DE19)</f>
        <v>9.5175149965021494E-3</v>
      </c>
      <c r="BT20" s="10">
        <f t="shared" ref="BT20" si="1385">BT19/SUM($I19:$DE19)</f>
        <v>8.7389808348084606E-3</v>
      </c>
      <c r="BU20" s="10">
        <f t="shared" ref="BU20" si="1386">BU19/SUM($I19:$DE19)</f>
        <v>7.988825666282437E-3</v>
      </c>
      <c r="BV20" s="10">
        <f t="shared" ref="BV20" si="1387">BV19/SUM($I19:$DE19)</f>
        <v>7.2696049354615032E-3</v>
      </c>
      <c r="BW20" s="10">
        <f t="shared" ref="BW20" si="1388">BW19/SUM($I19:$DE19)</f>
        <v>6.5835010634229937E-3</v>
      </c>
      <c r="BX20" s="10">
        <f t="shared" ref="BX20" si="1389">BX19/SUM($I19:$DE19)</f>
        <v>5.932320766221957E-3</v>
      </c>
      <c r="BY20" s="10">
        <f t="shared" ref="BY20" si="1390">BY19/SUM($I19:$DE19)</f>
        <v>5.31749570674465E-3</v>
      </c>
      <c r="BZ20" s="10">
        <f t="shared" ref="BZ20" si="1391">BZ19/SUM($I19:$DE19)</f>
        <v>4.7400864190135826E-3</v>
      </c>
      <c r="CA20" s="10">
        <f t="shared" ref="CA20" si="1392">CA19/SUM($I19:$DE19)</f>
        <v>4.200789423659256E-3</v>
      </c>
      <c r="CB20" s="10">
        <f t="shared" ref="CB20" si="1393">CB19/SUM($I19:$DE19)</f>
        <v>3.6999474329520569E-3</v>
      </c>
      <c r="CC20" s="10">
        <f t="shared" ref="CC20" si="1394">CC19/SUM($I19:$DE19)</f>
        <v>3.2375625234666514E-3</v>
      </c>
      <c r="CD20" s="10">
        <f t="shared" ref="CD20" si="1395">CD19/SUM($I19:$DE19)</f>
        <v>2.8133121341299529E-3</v>
      </c>
      <c r="CE20" s="10">
        <f t="shared" ref="CE20" si="1396">CE19/SUM($I19:$DE19)</f>
        <v>2.4265677270824309E-3</v>
      </c>
      <c r="CF20" s="10">
        <f t="shared" ref="CF20" si="1397">CF19/SUM($I19:$DE19)</f>
        <v>2.0764159284612079E-3</v>
      </c>
      <c r="CG20" s="10">
        <f t="shared" ref="CG20" si="1398">CG19/SUM($I19:$DE19)</f>
        <v>1.7616819458922068E-3</v>
      </c>
      <c r="CH20" s="10">
        <f t="shared" ref="CH20" si="1399">CH19/SUM($I19:$DE19)</f>
        <v>1.4809550391572429E-3</v>
      </c>
      <c r="CI20" s="10">
        <f t="shared" ref="CI20" si="1400">CI19/SUM($I19:$DE19)</f>
        <v>1.2326158001807063E-3</v>
      </c>
      <c r="CJ20" s="10">
        <f t="shared" ref="CJ20" si="1401">CJ19/SUM($I19:$DE19)</f>
        <v>1.0148649781592512E-3</v>
      </c>
      <c r="CK20" s="10">
        <f t="shared" ref="CK20" si="1402">CK19/SUM($I19:$DE19)</f>
        <v>8.2575356533651494E-4</v>
      </c>
      <c r="CL20" s="10">
        <f t="shared" ref="CL20" si="1403">CL19/SUM($I19:$DE19)</f>
        <v>6.6321383860374358E-4</v>
      </c>
      <c r="CM20" s="10">
        <f t="shared" ref="CM20" si="1404">CM19/SUM($I19:$DE19)</f>
        <v>5.2509103178582429E-4</v>
      </c>
      <c r="CN20" s="10">
        <f t="shared" ref="CN20" si="1405">CN19/SUM($I19:$DE19)</f>
        <v>4.0917529315097573E-4</v>
      </c>
      <c r="CO20" s="10">
        <f t="shared" ref="CO20" si="1406">CO19/SUM($I19:$DE19)</f>
        <v>3.1323356236109725E-4</v>
      </c>
      <c r="CP20" s="10">
        <f t="shared" ref="CP20" si="1407">CP19/SUM($I19:$DE19)</f>
        <v>2.3504098075844944E-4</v>
      </c>
      <c r="CQ20" s="10">
        <f t="shared" ref="CQ20" si="1408">CQ19/SUM($I19:$DE19)</f>
        <v>1.724114285630888E-4</v>
      </c>
      <c r="CR20" s="10">
        <f t="shared" ref="CR20" si="1409">CR19/SUM($I19:$DE19)</f>
        <v>1.2322676223420277E-4</v>
      </c>
      <c r="CS20" s="10">
        <f t="shared" ref="CS20" si="1410">CS19/SUM($I19:$DE19)</f>
        <v>8.5464304927195277E-5</v>
      </c>
      <c r="CT20" s="10">
        <f t="shared" ref="CT20" si="1411">CT19/SUM($I19:$DE19)</f>
        <v>5.7222122657105551E-5</v>
      </c>
      <c r="CU20" s="10">
        <f t="shared" ref="CU20" si="1412">CU19/SUM($I19:$DE19)</f>
        <v>3.6741598457661078E-5</v>
      </c>
      <c r="CV20" s="10">
        <f t="shared" ref="CV20" si="1413">CV19/SUM($I19:$DE19)</f>
        <v>2.2426796503983878E-5</v>
      </c>
      <c r="CW20" s="10">
        <f t="shared" ref="CW20" si="1414">CW19/SUM($I19:$DE19)</f>
        <v>1.2860087845695167E-5</v>
      </c>
      <c r="CX20" s="10">
        <f t="shared" ref="CX20" si="1415">CX19/SUM($I19:$DE19)</f>
        <v>6.813489075879318E-6</v>
      </c>
      <c r="CY20" s="10">
        <f t="shared" ref="CY20" si="1416">CY19/SUM($I19:$DE19)</f>
        <v>3.2551449400915329E-6</v>
      </c>
      <c r="CZ20" s="10">
        <f t="shared" ref="CZ20" si="1417">CZ19/SUM($I19:$DE19)</f>
        <v>1.3503655683143585E-6</v>
      </c>
      <c r="DA20" s="10">
        <f t="shared" ref="DA20" si="1418">DA19/SUM($I19:$DE19)</f>
        <v>4.5660869148848176E-7</v>
      </c>
      <c r="DB20" s="10">
        <f t="shared" ref="DB20" si="1419">DB19/SUM($I19:$DE19)</f>
        <v>1.1177688296383021E-7</v>
      </c>
      <c r="DC20" s="10">
        <f t="shared" ref="DC20" si="1420">DC19/SUM($I19:$DE19)</f>
        <v>1.5179543938793156E-8</v>
      </c>
      <c r="DD20" s="10">
        <f t="shared" ref="DD20" si="1421">DD19/SUM($I19:$DE19)</f>
        <v>4.8903067547147023E-10</v>
      </c>
      <c r="DE20" s="11">
        <f t="shared" ref="DE20" si="1422">DE19/SUM($I19:$DE19)</f>
        <v>0</v>
      </c>
    </row>
    <row r="21" spans="2:109" x14ac:dyDescent="0.55000000000000004">
      <c r="G21" s="18">
        <v>9</v>
      </c>
      <c r="H21" s="22">
        <f t="shared" ref="H21" si="1423">IF(MID($C$3,G21,1)="+",0,1)</f>
        <v>0</v>
      </c>
      <c r="I21" s="6">
        <f t="shared" ref="I21" si="1424">_xlfn.BINOM.DIST.RANGE(1,I$1,$H21)*I20</f>
        <v>0</v>
      </c>
      <c r="J21" s="7">
        <f t="shared" ref="J21" si="1425">_xlfn.BINOM.DIST.RANGE(1,J$1,$H21)*J20</f>
        <v>4.7450597537929182E-6</v>
      </c>
      <c r="K21" s="7">
        <f t="shared" ref="K21" si="1426">_xlfn.BINOM.DIST.RANGE(1,K$1,$H21)*K20</f>
        <v>3.5717163297101322E-5</v>
      </c>
      <c r="L21" s="7">
        <f t="shared" ref="L21" si="1427">_xlfn.BINOM.DIST.RANGE(1,L$1,$H21)*L20</f>
        <v>1.1335082567249707E-4</v>
      </c>
      <c r="M21" s="7">
        <f t="shared" ref="M21" si="1428">_xlfn.BINOM.DIST.RANGE(1,M$1,$H21)*M20</f>
        <v>2.5248634204546959E-4</v>
      </c>
      <c r="N21" s="7">
        <f t="shared" ref="N21" si="1429">_xlfn.BINOM.DIST.RANGE(1,N$1,$H21)*N20</f>
        <v>4.6310787165340699E-4</v>
      </c>
      <c r="O21" s="7">
        <f t="shared" ref="O21" si="1430">_xlfn.BINOM.DIST.RANGE(1,O$1,$H21)*O20</f>
        <v>7.510198069224926E-4</v>
      </c>
      <c r="P21" s="7">
        <f t="shared" ref="P21" si="1431">_xlfn.BINOM.DIST.RANGE(1,P$1,$H21)*P20</f>
        <v>1.1184648229810368E-3</v>
      </c>
      <c r="Q21" s="7">
        <f t="shared" ref="Q21" si="1432">_xlfn.BINOM.DIST.RANGE(1,Q$1,$H21)*Q20</f>
        <v>1.5646868881857351E-3</v>
      </c>
      <c r="R21" s="7">
        <f t="shared" ref="R21" si="1433">_xlfn.BINOM.DIST.RANGE(1,R$1,$H21)*R20</f>
        <v>2.086442403494277E-3</v>
      </c>
      <c r="S21" s="7">
        <f t="shared" ref="S21" si="1434">_xlfn.BINOM.DIST.RANGE(1,S$1,$H21)*S20</f>
        <v>2.6784625275634963E-3</v>
      </c>
      <c r="T21" s="7">
        <f t="shared" ref="T21" si="1435">_xlfn.BINOM.DIST.RANGE(1,T$1,$H21)*T20</f>
        <v>3.3338696353270342E-3</v>
      </c>
      <c r="U21" s="7">
        <f t="shared" ref="U21" si="1436">_xlfn.BINOM.DIST.RANGE(1,U$1,$H21)*U20</f>
        <v>4.0445507505101116E-3</v>
      </c>
      <c r="V21" s="7">
        <f t="shared" ref="V21" si="1437">_xlfn.BINOM.DIST.RANGE(1,V$1,$H21)*V20</f>
        <v>4.8014906870715501E-3</v>
      </c>
      <c r="W21" s="7">
        <f t="shared" ref="W21" si="1438">_xlfn.BINOM.DIST.RANGE(1,W$1,$H21)*W20</f>
        <v>5.5950675309246909E-3</v>
      </c>
      <c r="X21" s="7">
        <f t="shared" ref="X21" si="1439">_xlfn.BINOM.DIST.RANGE(1,X$1,$H21)*X20</f>
        <v>6.4153129914792262E-3</v>
      </c>
      <c r="Y21" s="7">
        <f t="shared" ref="Y21" si="1440">_xlfn.BINOM.DIST.RANGE(1,Y$1,$H21)*Y20</f>
        <v>7.2521400525652913E-3</v>
      </c>
      <c r="Z21" s="7">
        <f t="shared" ref="Z21" si="1441">_xlfn.BINOM.DIST.RANGE(1,Z$1,$H21)*Z20</f>
        <v>8.0955402541493578E-3</v>
      </c>
      <c r="AA21" s="7">
        <f t="shared" ref="AA21" si="1442">_xlfn.BINOM.DIST.RANGE(1,AA$1,$H21)*AA20</f>
        <v>8.9357528399285884E-3</v>
      </c>
      <c r="AB21" s="7">
        <f t="shared" ref="AB21" si="1443">_xlfn.BINOM.DIST.RANGE(1,AB$1,$H21)*AB20</f>
        <v>9.7634079113964687E-3</v>
      </c>
      <c r="AC21" s="7">
        <f t="shared" ref="AC21" si="1444">_xlfn.BINOM.DIST.RANGE(1,AC$1,$H21)*AC20</f>
        <v>1.0569645636307396E-2</v>
      </c>
      <c r="AD21" s="7">
        <f t="shared" ref="AD21" si="1445">_xlfn.BINOM.DIST.RANGE(1,AD$1,$H21)*AD20</f>
        <v>1.1346213468631737E-2</v>
      </c>
      <c r="AE21" s="7">
        <f t="shared" ref="AE21" si="1446">_xlfn.BINOM.DIST.RANGE(1,AE$1,$H21)*AE20</f>
        <v>1.2085543248085855E-2</v>
      </c>
      <c r="AF21" s="7">
        <f t="shared" ref="AF21" si="1447">_xlfn.BINOM.DIST.RANGE(1,AF$1,$H21)*AF20</f>
        <v>1.2780809960143174E-2</v>
      </c>
      <c r="AG21" s="7">
        <f t="shared" ref="AG21" si="1448">_xlfn.BINOM.DIST.RANGE(1,AG$1,$H21)*AG20</f>
        <v>1.3425973852082955E-2</v>
      </c>
      <c r="AH21" s="7">
        <f t="shared" ref="AH21" si="1449">_xlfn.BINOM.DIST.RANGE(1,AH$1,$H21)*AH20</f>
        <v>1.4015807517113154E-2</v>
      </c>
      <c r="AI21" s="7">
        <f t="shared" ref="AI21" si="1450">_xlfn.BINOM.DIST.RANGE(1,AI$1,$H21)*AI20</f>
        <v>1.4545909476912002E-2</v>
      </c>
      <c r="AJ21" s="7">
        <f t="shared" ref="AJ21" si="1451">_xlfn.BINOM.DIST.RANGE(1,AJ$1,$H21)*AJ20</f>
        <v>1.5012705713070406E-2</v>
      </c>
      <c r="AK21" s="7">
        <f t="shared" ref="AK21" si="1452">_xlfn.BINOM.DIST.RANGE(1,AK$1,$H21)*AK20</f>
        <v>1.541344051988368E-2</v>
      </c>
      <c r="AL21" s="7">
        <f t="shared" ref="AL21" si="1453">_xlfn.BINOM.DIST.RANGE(1,AL$1,$H21)*AL20</f>
        <v>1.5746157974736077E-2</v>
      </c>
      <c r="AM21" s="7">
        <f t="shared" ref="AM21" si="1454">_xlfn.BINOM.DIST.RANGE(1,AM$1,$H21)*AM20</f>
        <v>1.6009675247945814E-2</v>
      </c>
      <c r="AN21" s="7">
        <f t="shared" ref="AN21" si="1455">_xlfn.BINOM.DIST.RANGE(1,AN$1,$H21)*AN20</f>
        <v>1.6203548901391602E-2</v>
      </c>
      <c r="AO21" s="7">
        <f t="shared" ref="AO21" si="1456">_xlfn.BINOM.DIST.RANGE(1,AO$1,$H21)*AO20</f>
        <v>1.6328035254522786E-2</v>
      </c>
      <c r="AP21" s="7">
        <f t="shared" ref="AP21" si="1457">_xlfn.BINOM.DIST.RANGE(1,AP$1,$H21)*AP20</f>
        <v>1.6384045827467546E-2</v>
      </c>
      <c r="AQ21" s="7">
        <f t="shared" ref="AQ21" si="1458">_xlfn.BINOM.DIST.RANGE(1,AQ$1,$H21)*AQ20</f>
        <v>1.6373098803891522E-2</v>
      </c>
      <c r="AR21" s="7">
        <f t="shared" ref="AR21" si="1459">_xlfn.BINOM.DIST.RANGE(1,AR$1,$H21)*AR20</f>
        <v>1.6297267391029522E-2</v>
      </c>
      <c r="AS21" s="7">
        <f t="shared" ref="AS21" si="1460">_xlfn.BINOM.DIST.RANGE(1,AS$1,$H21)*AS20</f>
        <v>1.615912589091005E-2</v>
      </c>
      <c r="AT21" s="7">
        <f t="shared" ref="AT21" si="1461">_xlfn.BINOM.DIST.RANGE(1,AT$1,$H21)*AT20</f>
        <v>1.5961694235218052E-2</v>
      </c>
      <c r="AU21" s="7">
        <f t="shared" ref="AU21" si="1462">_xlfn.BINOM.DIST.RANGE(1,AU$1,$H21)*AU20</f>
        <v>1.5708381676498382E-2</v>
      </c>
      <c r="AV21" s="7">
        <f t="shared" ref="AV21" si="1463">_xlfn.BINOM.DIST.RANGE(1,AV$1,$H21)*AV20</f>
        <v>1.5402930270485365E-2</v>
      </c>
      <c r="AW21" s="7">
        <f t="shared" ref="AW21" si="1464">_xlfn.BINOM.DIST.RANGE(1,AW$1,$H21)*AW20</f>
        <v>1.5049358728257989E-2</v>
      </c>
      <c r="AX21" s="7">
        <f t="shared" ref="AX21" si="1465">_xlfn.BINOM.DIST.RANGE(1,AX$1,$H21)*AX20</f>
        <v>1.4651907162661884E-2</v>
      </c>
      <c r="AY21" s="7">
        <f t="shared" ref="AY21" si="1466">_xlfn.BINOM.DIST.RANGE(1,AY$1,$H21)*AY20</f>
        <v>1.4214983201010773E-2</v>
      </c>
      <c r="AZ21" s="7">
        <f t="shared" ref="AZ21" si="1467">_xlfn.BINOM.DIST.RANGE(1,AZ$1,$H21)*AZ20</f>
        <v>1.3743109885479981E-2</v>
      </c>
      <c r="BA21" s="7">
        <f t="shared" ref="BA21" si="1468">_xlfn.BINOM.DIST.RANGE(1,BA$1,$H21)*BA20</f>
        <v>1.3240875733833214E-2</v>
      </c>
      <c r="BB21" s="7">
        <f t="shared" ref="BB21" si="1469">_xlfn.BINOM.DIST.RANGE(1,BB$1,$H21)*BB20</f>
        <v>1.2712887286182153E-2</v>
      </c>
      <c r="BC21" s="7">
        <f t="shared" ref="BC21" si="1470">_xlfn.BINOM.DIST.RANGE(1,BC$1,$H21)*BC20</f>
        <v>1.2163724418364736E-2</v>
      </c>
      <c r="BD21" s="7">
        <f t="shared" ref="BD21" si="1471">_xlfn.BINOM.DIST.RANGE(1,BD$1,$H21)*BD20</f>
        <v>1.159789865924407E-2</v>
      </c>
      <c r="BE21" s="7">
        <f t="shared" ref="BE21" si="1472">_xlfn.BINOM.DIST.RANGE(1,BE$1,$H21)*BE20</f>
        <v>1.1019814707774078E-2</v>
      </c>
      <c r="BF21" s="7">
        <f t="shared" ref="BF21" si="1473">_xlfn.BINOM.DIST.RANGE(1,BF$1,$H21)*BF20</f>
        <v>1.0433735306051874E-2</v>
      </c>
      <c r="BG21" s="7">
        <f t="shared" ref="BG21" si="1474">_xlfn.BINOM.DIST.RANGE(1,BG$1,$H21)*BG20</f>
        <v>9.84374958677906E-3</v>
      </c>
      <c r="BH21" s="7">
        <f t="shared" ref="BH21" si="1475">_xlfn.BINOM.DIST.RANGE(1,BH$1,$H21)*BH20</f>
        <v>9.2537449775855225E-3</v>
      </c>
      <c r="BI21" s="7">
        <f t="shared" ref="BI21" si="1476">_xlfn.BINOM.DIST.RANGE(1,BI$1,$H21)*BI20</f>
        <v>8.6673827105296329E-3</v>
      </c>
      <c r="BJ21" s="7">
        <f t="shared" ref="BJ21" si="1477">_xlfn.BINOM.DIST.RANGE(1,BJ$1,$H21)*BJ20</f>
        <v>8.0880769527777764E-3</v>
      </c>
      <c r="BK21" s="7">
        <f t="shared" ref="BK21" si="1478">_xlfn.BINOM.DIST.RANGE(1,BK$1,$H21)*BK20</f>
        <v>7.5189775439843355E-3</v>
      </c>
      <c r="BL21" s="7">
        <f t="shared" ref="BL21" si="1479">_xlfn.BINOM.DIST.RANGE(1,BL$1,$H21)*BL20</f>
        <v>6.9629562972402534E-3</v>
      </c>
      <c r="BM21" s="7">
        <f t="shared" ref="BM21" si="1480">_xlfn.BINOM.DIST.RANGE(1,BM$1,$H21)*BM20</f>
        <v>6.4225967936341107E-3</v>
      </c>
      <c r="BN21" s="7">
        <f t="shared" ref="BN21" si="1481">_xlfn.BINOM.DIST.RANGE(1,BN$1,$H21)*BN20</f>
        <v>5.9001875754745425E-3</v>
      </c>
      <c r="BO21" s="7">
        <f t="shared" ref="BO21" si="1482">_xlfn.BINOM.DIST.RANGE(1,BO$1,$H21)*BO20</f>
        <v>5.397718620056613E-3</v>
      </c>
      <c r="BP21" s="7">
        <f t="shared" ref="BP21" si="1483">_xlfn.BINOM.DIST.RANGE(1,BP$1,$H21)*BP20</f>
        <v>4.9168809545173525E-3</v>
      </c>
      <c r="BQ21" s="7">
        <f t="shared" ref="BQ21" si="1484">_xlfn.BINOM.DIST.RANGE(1,BQ$1,$H21)*BQ20</f>
        <v>4.4590692528171843E-3</v>
      </c>
      <c r="BR21" s="7">
        <f t="shared" ref="BR21" si="1485">_xlfn.BINOM.DIST.RANGE(1,BR$1,$H21)*BR20</f>
        <v>4.0253872382046132E-3</v>
      </c>
      <c r="BS21" s="7">
        <f t="shared" ref="BS21" si="1486">_xlfn.BINOM.DIST.RANGE(1,BS$1,$H21)*BS20</f>
        <v>3.6166556986708168E-3</v>
      </c>
      <c r="BT21" s="7">
        <f t="shared" ref="BT21" si="1487">_xlfn.BINOM.DIST.RANGE(1,BT$1,$H21)*BT20</f>
        <v>3.2334229088791305E-3</v>
      </c>
      <c r="BU21" s="7">
        <f t="shared" ref="BU21" si="1488">_xlfn.BINOM.DIST.RANGE(1,BU$1,$H21)*BU20</f>
        <v>2.875977239861677E-3</v>
      </c>
      <c r="BV21" s="7">
        <f t="shared" ref="BV21" si="1489">_xlfn.BINOM.DIST.RANGE(1,BV$1,$H21)*BV20</f>
        <v>2.5443617274115257E-3</v>
      </c>
      <c r="BW21" s="7">
        <f t="shared" ref="BW21" si="1490">_xlfn.BINOM.DIST.RANGE(1,BW$1,$H21)*BW20</f>
        <v>2.2383903615638178E-3</v>
      </c>
      <c r="BX21" s="7">
        <f t="shared" ref="BX21" si="1491">_xlfn.BINOM.DIST.RANGE(1,BX$1,$H21)*BX20</f>
        <v>1.9576658528532454E-3</v>
      </c>
      <c r="BY21" s="7">
        <f t="shared" ref="BY21" si="1492">_xlfn.BINOM.DIST.RANGE(1,BY$1,$H21)*BY20</f>
        <v>1.7015986261582877E-3</v>
      </c>
      <c r="BZ21" s="7">
        <f t="shared" ref="BZ21" si="1493">_xlfn.BINOM.DIST.RANGE(1,BZ$1,$H21)*BZ20</f>
        <v>1.4694267898942108E-3</v>
      </c>
      <c r="CA21" s="7">
        <f t="shared" ref="CA21" si="1494">_xlfn.BINOM.DIST.RANGE(1,CA$1,$H21)*CA20</f>
        <v>1.2602368270977771E-3</v>
      </c>
      <c r="CB21" s="7">
        <f t="shared" ref="CB21" si="1495">_xlfn.BINOM.DIST.RANGE(1,CB$1,$H21)*CB20</f>
        <v>1.0729847555560966E-3</v>
      </c>
      <c r="CC21" s="7">
        <f t="shared" ref="CC21" si="1496">_xlfn.BINOM.DIST.RANGE(1,CC$1,$H21)*CC20</f>
        <v>9.065175065706625E-4</v>
      </c>
      <c r="CD21" s="7">
        <f t="shared" ref="CD21" si="1497">_xlfn.BINOM.DIST.RANGE(1,CD$1,$H21)*CD20</f>
        <v>7.5959427621508731E-4</v>
      </c>
      <c r="CE21" s="7">
        <f t="shared" ref="CE21" si="1498">_xlfn.BINOM.DIST.RANGE(1,CE$1,$H21)*CE20</f>
        <v>6.3090760904143208E-4</v>
      </c>
      <c r="CF21" s="7">
        <f t="shared" ref="CF21" si="1499">_xlfn.BINOM.DIST.RANGE(1,CF$1,$H21)*CF20</f>
        <v>5.1910398211530199E-4</v>
      </c>
      <c r="CG21" s="7">
        <f t="shared" ref="CG21" si="1500">_xlfn.BINOM.DIST.RANGE(1,CG$1,$H21)*CG20</f>
        <v>4.2280366701412961E-4</v>
      </c>
      <c r="CH21" s="7">
        <f t="shared" ref="CH21" si="1501">_xlfn.BINOM.DIST.RANGE(1,CH$1,$H21)*CH20</f>
        <v>3.4061965900616589E-4</v>
      </c>
      <c r="CI21" s="7">
        <f t="shared" ref="CI21" si="1502">_xlfn.BINOM.DIST.RANGE(1,CI$1,$H21)*CI20</f>
        <v>2.7117547603975532E-4</v>
      </c>
      <c r="CJ21" s="7">
        <f t="shared" ref="CJ21" si="1503">_xlfn.BINOM.DIST.RANGE(1,CJ$1,$H21)*CJ20</f>
        <v>2.131216454134427E-4</v>
      </c>
      <c r="CK21" s="7">
        <f t="shared" ref="CK21" si="1504">_xlfn.BINOM.DIST.RANGE(1,CK$1,$H21)*CK20</f>
        <v>1.6515071306730296E-4</v>
      </c>
      <c r="CL21" s="7">
        <f t="shared" ref="CL21" si="1505">_xlfn.BINOM.DIST.RANGE(1,CL$1,$H21)*CL20</f>
        <v>1.2601062933471126E-4</v>
      </c>
      <c r="CM21" s="7">
        <f t="shared" ref="CM21" si="1506">_xlfn.BINOM.DIST.RANGE(1,CM$1,$H21)*CM20</f>
        <v>9.4516385721448394E-5</v>
      </c>
      <c r="CN21" s="7">
        <f t="shared" ref="CN21" si="1507">_xlfn.BINOM.DIST.RANGE(1,CN$1,$H21)*CN20</f>
        <v>6.9559799835665895E-5</v>
      </c>
      <c r="CO21" s="7">
        <f t="shared" ref="CO21" si="1508">_xlfn.BINOM.DIST.RANGE(1,CO$1,$H21)*CO20</f>
        <v>5.011736997777557E-5</v>
      </c>
      <c r="CP21" s="7">
        <f t="shared" ref="CP21" si="1509">_xlfn.BINOM.DIST.RANGE(1,CP$1,$H21)*CP20</f>
        <v>3.5256147113767419E-5</v>
      </c>
      <c r="CQ21" s="7">
        <f t="shared" ref="CQ21" si="1510">_xlfn.BINOM.DIST.RANGE(1,CQ$1,$H21)*CQ20</f>
        <v>2.4137599998832434E-5</v>
      </c>
      <c r="CR21" s="7">
        <f t="shared" ref="CR21" si="1511">_xlfn.BINOM.DIST.RANGE(1,CR$1,$H21)*CR20</f>
        <v>1.6019479090446362E-5</v>
      </c>
      <c r="CS21" s="7">
        <f t="shared" ref="CS21" si="1512">_xlfn.BINOM.DIST.RANGE(1,CS$1,$H21)*CS20</f>
        <v>1.0255716591263434E-5</v>
      </c>
      <c r="CT21" s="7">
        <f t="shared" ref="CT21" si="1513">_xlfn.BINOM.DIST.RANGE(1,CT$1,$H21)*CT20</f>
        <v>6.294433492281609E-6</v>
      </c>
      <c r="CU21" s="7">
        <f t="shared" ref="CU21" si="1514">_xlfn.BINOM.DIST.RANGE(1,CU$1,$H21)*CU20</f>
        <v>3.6741598457661068E-6</v>
      </c>
      <c r="CV21" s="7">
        <f t="shared" ref="CV21" si="1515">_xlfn.BINOM.DIST.RANGE(1,CV$1,$H21)*CV20</f>
        <v>2.0184116853585486E-6</v>
      </c>
      <c r="CW21" s="7">
        <f t="shared" ref="CW21" si="1516">_xlfn.BINOM.DIST.RANGE(1,CW$1,$H21)*CW20</f>
        <v>1.0288070276556128E-6</v>
      </c>
      <c r="CX21" s="7">
        <f t="shared" ref="CX21" si="1517">_xlfn.BINOM.DIST.RANGE(1,CX$1,$H21)*CX20</f>
        <v>4.7694423531155194E-7</v>
      </c>
      <c r="CY21" s="7">
        <f t="shared" ref="CY21" si="1518">_xlfn.BINOM.DIST.RANGE(1,CY$1,$H21)*CY20</f>
        <v>1.9530869640549214E-7</v>
      </c>
      <c r="CZ21" s="7">
        <f t="shared" ref="CZ21" si="1519">_xlfn.BINOM.DIST.RANGE(1,CZ$1,$H21)*CZ20</f>
        <v>6.7518278415717999E-8</v>
      </c>
      <c r="DA21" s="7">
        <f t="shared" ref="DA21" si="1520">_xlfn.BINOM.DIST.RANGE(1,DA$1,$H21)*DA20</f>
        <v>1.8264347659539288E-8</v>
      </c>
      <c r="DB21" s="7">
        <f t="shared" ref="DB21" si="1521">_xlfn.BINOM.DIST.RANGE(1,DB$1,$H21)*DB20</f>
        <v>3.3533064889149088E-9</v>
      </c>
      <c r="DC21" s="7">
        <f t="shared" ref="DC21" si="1522">_xlfn.BINOM.DIST.RANGE(1,DC$1,$H21)*DC20</f>
        <v>3.0359087877586345E-10</v>
      </c>
      <c r="DD21" s="7">
        <f t="shared" ref="DD21" si="1523">_xlfn.BINOM.DIST.RANGE(1,DD$1,$H21)*DD20</f>
        <v>4.8903067547147038E-12</v>
      </c>
      <c r="DE21" s="8">
        <f t="shared" ref="DE21" si="1524">_xlfn.BINOM.DIST.RANGE(1,DE$1,$H21)*DE20</f>
        <v>0</v>
      </c>
    </row>
    <row r="22" spans="2:109" ht="14.7" thickBot="1" x14ac:dyDescent="0.6">
      <c r="G22" s="19"/>
      <c r="H22" s="23"/>
      <c r="I22" s="9">
        <f t="shared" ref="I22" si="1525">I21/SUM($I21:$DE21)</f>
        <v>0</v>
      </c>
      <c r="J22" s="10">
        <f t="shared" ref="J22" si="1526">J21/SUM($I21:$DE21)</f>
        <v>7.9084327017735049E-6</v>
      </c>
      <c r="K22" s="10">
        <f t="shared" ref="K22" si="1527">K21/SUM($I21:$DE21)</f>
        <v>5.9528603830034676E-5</v>
      </c>
      <c r="L22" s="10">
        <f t="shared" ref="L22" si="1528">L21/SUM($I21:$DE21)</f>
        <v>1.8891803750307947E-4</v>
      </c>
      <c r="M22" s="10">
        <f t="shared" ref="M22" si="1529">M21/SUM($I21:$DE21)</f>
        <v>4.2081055830486906E-4</v>
      </c>
      <c r="N22" s="10">
        <f t="shared" ref="N22" si="1530">N21/SUM($I21:$DE21)</f>
        <v>7.7184643116558877E-4</v>
      </c>
      <c r="O22" s="10">
        <f t="shared" ref="O22" si="1531">O21/SUM($I21:$DE21)</f>
        <v>1.25169964319161E-3</v>
      </c>
      <c r="P22" s="10">
        <f t="shared" ref="P22" si="1532">P21/SUM($I21:$DE21)</f>
        <v>1.8641079861588966E-3</v>
      </c>
      <c r="Q22" s="10">
        <f t="shared" ref="Q22" si="1533">Q21/SUM($I21:$DE21)</f>
        <v>2.6078114073638538E-3</v>
      </c>
      <c r="R22" s="10">
        <f t="shared" ref="R22" si="1534">R21/SUM($I21:$DE21)</f>
        <v>3.4774039085538476E-3</v>
      </c>
      <c r="S22" s="10">
        <f t="shared" ref="S22" si="1535">S21/SUM($I21:$DE21)</f>
        <v>4.464104087735901E-3</v>
      </c>
      <c r="T22" s="10">
        <f t="shared" ref="T22" si="1536">T21/SUM($I21:$DE21)</f>
        <v>5.5564492367867167E-3</v>
      </c>
      <c r="U22" s="10">
        <f t="shared" ref="U22" si="1537">U21/SUM($I21:$DE21)</f>
        <v>6.7409177289598915E-3</v>
      </c>
      <c r="V22" s="10">
        <f t="shared" ref="V22" si="1538">V21/SUM($I21:$DE21)</f>
        <v>8.0024842546070809E-3</v>
      </c>
      <c r="W22" s="10">
        <f t="shared" ref="W22" si="1539">W21/SUM($I21:$DE21)</f>
        <v>9.3251122906990967E-3</v>
      </c>
      <c r="X22" s="10">
        <f t="shared" ref="X22" si="1540">X21/SUM($I21:$DE21)</f>
        <v>1.0692188020050144E-2</v>
      </c>
      <c r="Y22" s="10">
        <f t="shared" ref="Y22" si="1541">Y21/SUM($I21:$DE21)</f>
        <v>1.2086899749514041E-2</v>
      </c>
      <c r="Z22" s="10">
        <f t="shared" ref="Z22" si="1542">Z21/SUM($I21:$DE21)</f>
        <v>1.3492566712834834E-2</v>
      </c>
      <c r="AA22" s="10">
        <f t="shared" ref="AA22" si="1543">AA21/SUM($I21:$DE21)</f>
        <v>1.4892920983296172E-2</v>
      </c>
      <c r="AB22" s="10">
        <f t="shared" ref="AB22" si="1544">AB21/SUM($I21:$DE21)</f>
        <v>1.6272346063824026E-2</v>
      </c>
      <c r="AC22" s="10">
        <f t="shared" ref="AC22" si="1545">AC21/SUM($I21:$DE21)</f>
        <v>1.7616075567755435E-2</v>
      </c>
      <c r="AD22" s="10">
        <f t="shared" ref="AD22" si="1546">AD21/SUM($I21:$DE21)</f>
        <v>1.891035525209241E-2</v>
      </c>
      <c r="AE22" s="10">
        <f t="shared" ref="AE22" si="1547">AE21/SUM($I21:$DE21)</f>
        <v>2.0142571516715051E-2</v>
      </c>
      <c r="AF22" s="10">
        <f t="shared" ref="AF22" si="1548">AF21/SUM($I21:$DE21)</f>
        <v>2.130134933773058E-2</v>
      </c>
      <c r="AG22" s="10">
        <f t="shared" ref="AG22" si="1549">AG21/SUM($I21:$DE21)</f>
        <v>2.2376622460886009E-2</v>
      </c>
      <c r="AH22" s="10">
        <f t="shared" ref="AH22" si="1550">AH21/SUM($I21:$DE21)</f>
        <v>2.3359678541771626E-2</v>
      </c>
      <c r="AI22" s="10">
        <f t="shared" ref="AI22" si="1551">AI21/SUM($I21:$DE21)</f>
        <v>2.4243181783389686E-2</v>
      </c>
      <c r="AJ22" s="10">
        <f t="shared" ref="AJ22" si="1552">AJ21/SUM($I21:$DE21)</f>
        <v>2.5021175488558318E-2</v>
      </c>
      <c r="AK22" s="10">
        <f t="shared" ref="AK22" si="1553">AK21/SUM($I21:$DE21)</f>
        <v>2.568906681456485E-2</v>
      </c>
      <c r="AL22" s="10">
        <f t="shared" ref="AL22" si="1554">AL21/SUM($I21:$DE21)</f>
        <v>2.6243595890474224E-2</v>
      </c>
      <c r="AM22" s="10">
        <f t="shared" ref="AM22" si="1555">AM21/SUM($I21:$DE21)</f>
        <v>2.6682791333538611E-2</v>
      </c>
      <c r="AN22" s="10">
        <f t="shared" ref="AN22" si="1556">AN21/SUM($I21:$DE21)</f>
        <v>2.70059140802432E-2</v>
      </c>
      <c r="AO22" s="10">
        <f t="shared" ref="AO22" si="1557">AO21/SUM($I21:$DE21)</f>
        <v>2.7213391329658287E-2</v>
      </c>
      <c r="AP22" s="10">
        <f t="shared" ref="AP22" si="1558">AP21/SUM($I21:$DE21)</f>
        <v>2.7306742281955006E-2</v>
      </c>
      <c r="AQ22" s="10">
        <f t="shared" ref="AQ22" si="1559">AQ21/SUM($I21:$DE21)</f>
        <v>2.7288497243171984E-2</v>
      </c>
      <c r="AR22" s="10">
        <f t="shared" ref="AR22" si="1560">AR21/SUM($I21:$DE21)</f>
        <v>2.7162111558603909E-2</v>
      </c>
      <c r="AS22" s="10">
        <f t="shared" ref="AS22" si="1561">AS21/SUM($I21:$DE21)</f>
        <v>2.6931875731511616E-2</v>
      </c>
      <c r="AT22" s="10">
        <f t="shared" ref="AT22" si="1562">AT21/SUM($I21:$DE21)</f>
        <v>2.6602822981229214E-2</v>
      </c>
      <c r="AU22" s="10">
        <f t="shared" ref="AU22" si="1563">AU21/SUM($I21:$DE21)</f>
        <v>2.6180635395172531E-2</v>
      </c>
      <c r="AV22" s="10">
        <f t="shared" ref="AV22" si="1564">AV21/SUM($I21:$DE21)</f>
        <v>2.5671549732724314E-2</v>
      </c>
      <c r="AW22" s="10">
        <f t="shared" ref="AW22" si="1565">AW21/SUM($I21:$DE21)</f>
        <v>2.5082263845495525E-2</v>
      </c>
      <c r="AX22" s="10">
        <f t="shared" ref="AX22" si="1566">AX21/SUM($I21:$DE21)</f>
        <v>2.441984458803121E-2</v>
      </c>
      <c r="AY22" s="10">
        <f t="shared" ref="AY22" si="1567">AY21/SUM($I21:$DE21)</f>
        <v>2.3691638005648753E-2</v>
      </c>
      <c r="AZ22" s="10">
        <f t="shared" ref="AZ22" si="1568">AZ21/SUM($I21:$DE21)</f>
        <v>2.2905182501762836E-2</v>
      </c>
      <c r="BA22" s="10">
        <f t="shared" ref="BA22" si="1569">BA21/SUM($I21:$DE21)</f>
        <v>2.2068125605765713E-2</v>
      </c>
      <c r="BB22" s="10">
        <f t="shared" ref="BB22" si="1570">BB21/SUM($I21:$DE21)</f>
        <v>2.1188144884295435E-2</v>
      </c>
      <c r="BC22" s="10">
        <f t="shared" ref="BC22" si="1571">BC21/SUM($I21:$DE21)</f>
        <v>2.0272873463535047E-2</v>
      </c>
      <c r="BD22" s="10">
        <f t="shared" ref="BD22" si="1572">BD21/SUM($I21:$DE21)</f>
        <v>1.9329830558046067E-2</v>
      </c>
      <c r="BE22" s="10">
        <f t="shared" ref="BE22" si="1573">BE21/SUM($I21:$DE21)</f>
        <v>1.8366357332546355E-2</v>
      </c>
      <c r="BF22" s="10">
        <f t="shared" ref="BF22" si="1574">BF21/SUM($I21:$DE21)</f>
        <v>1.7389558356999037E-2</v>
      </c>
      <c r="BG22" s="10">
        <f t="shared" ref="BG22" si="1575">BG21/SUM($I21:$DE21)</f>
        <v>1.6406248852382815E-2</v>
      </c>
      <c r="BH22" s="10">
        <f t="shared" ref="BH22" si="1576">BH21/SUM($I21:$DE21)</f>
        <v>1.5422907864566269E-2</v>
      </c>
      <c r="BI22" s="10">
        <f t="shared" ref="BI22" si="1577">BI21/SUM($I21:$DE21)</f>
        <v>1.4445637446809328E-2</v>
      </c>
      <c r="BJ22" s="10">
        <f t="shared" ref="BJ22" si="1578">BJ21/SUM($I21:$DE21)</f>
        <v>1.348012787756347E-2</v>
      </c>
      <c r="BK22" s="10">
        <f t="shared" ref="BK22" si="1579">BK21/SUM($I21:$DE21)</f>
        <v>1.253162888943915E-2</v>
      </c>
      <c r="BL22" s="10">
        <f t="shared" ref="BL22" si="1580">BL21/SUM($I21:$DE21)</f>
        <v>1.1604926837454057E-2</v>
      </c>
      <c r="BM22" s="10">
        <f t="shared" ref="BM22" si="1581">BM21/SUM($I21:$DE21)</f>
        <v>1.0704327689968714E-2</v>
      </c>
      <c r="BN22" s="10">
        <f t="shared" ref="BN22" si="1582">BN21/SUM($I21:$DE21)</f>
        <v>9.8336456840574845E-3</v>
      </c>
      <c r="BO22" s="10">
        <f t="shared" ref="BO22" si="1583">BO21/SUM($I21:$DE21)</f>
        <v>8.9961974484527064E-3</v>
      </c>
      <c r="BP22" s="10">
        <f t="shared" ref="BP22" si="1584">BP21/SUM($I21:$DE21)</f>
        <v>8.1948013616372582E-3</v>
      </c>
      <c r="BQ22" s="10">
        <f t="shared" ref="BQ22" si="1585">BQ21/SUM($I21:$DE21)</f>
        <v>7.4317818801468262E-3</v>
      </c>
      <c r="BR22" s="10">
        <f t="shared" ref="BR22" si="1586">BR21/SUM($I21:$DE21)</f>
        <v>6.7089785426774637E-3</v>
      </c>
      <c r="BS22" s="10">
        <f t="shared" ref="BS22" si="1587">BS21/SUM($I21:$DE21)</f>
        <v>6.0277593291762016E-3</v>
      </c>
      <c r="BT22" s="10">
        <f t="shared" ref="BT22" si="1588">BT21/SUM($I21:$DE21)</f>
        <v>5.3890380307230375E-3</v>
      </c>
      <c r="BU22" s="10">
        <f t="shared" ref="BU22" si="1589">BU21/SUM($I21:$DE21)</f>
        <v>4.7932952656913989E-3</v>
      </c>
      <c r="BV22" s="10">
        <f t="shared" ref="BV22" si="1590">BV21/SUM($I21:$DE21)</f>
        <v>4.2406027604010629E-3</v>
      </c>
      <c r="BW22" s="10">
        <f t="shared" ref="BW22" si="1591">BW21/SUM($I21:$DE21)</f>
        <v>3.7306504982526014E-3</v>
      </c>
      <c r="BX22" s="10">
        <f t="shared" ref="BX22" si="1592">BX21/SUM($I21:$DE21)</f>
        <v>3.2627763301556912E-3</v>
      </c>
      <c r="BY22" s="10">
        <f t="shared" ref="BY22" si="1593">BY21/SUM($I21:$DE21)</f>
        <v>2.8359976309352826E-3</v>
      </c>
      <c r="BZ22" s="10">
        <f t="shared" ref="BZ22" si="1594">BZ21/SUM($I21:$DE21)</f>
        <v>2.449044581319006E-3</v>
      </c>
      <c r="CA22" s="10">
        <f t="shared" ref="CA22" si="1595">CA21/SUM($I21:$DE21)</f>
        <v>2.1003946530773858E-3</v>
      </c>
      <c r="CB22" s="10">
        <f t="shared" ref="CB22" si="1596">CB21/SUM($I21:$DE21)</f>
        <v>1.7883078759042769E-3</v>
      </c>
      <c r="CC22" s="10">
        <f t="shared" ref="CC22" si="1597">CC21/SUM($I21:$DE21)</f>
        <v>1.5108624686892569E-3</v>
      </c>
      <c r="CD22" s="10">
        <f t="shared" ref="CD22" si="1598">CD21/SUM($I21:$DE21)</f>
        <v>1.2659904249461926E-3</v>
      </c>
      <c r="CE22" s="10">
        <f t="shared" ref="CE22" si="1599">CE21/SUM($I21:$DE21)</f>
        <v>1.0515126523228066E-3</v>
      </c>
      <c r="CF22" s="10">
        <f t="shared" ref="CF22" si="1600">CF21/SUM($I21:$DE21)</f>
        <v>8.6517327932487498E-4</v>
      </c>
      <c r="CG22" s="10">
        <f t="shared" ref="CG22" si="1601">CG21/SUM($I21:$DE21)</f>
        <v>7.0467275864577515E-4</v>
      </c>
      <c r="CH22" s="10">
        <f t="shared" ref="CH22" si="1602">CH21/SUM($I21:$DE21)</f>
        <v>5.6769941579725423E-4</v>
      </c>
      <c r="CI22" s="10">
        <f t="shared" ref="CI22" si="1603">CI21/SUM($I21:$DE21)</f>
        <v>4.5195911409072449E-4</v>
      </c>
      <c r="CJ22" s="10">
        <f t="shared" ref="CJ22" si="1604">CJ21/SUM($I21:$DE21)</f>
        <v>3.5520273242000647E-4</v>
      </c>
      <c r="CK22" s="10">
        <f t="shared" ref="CK22" si="1605">CK21/SUM($I21:$DE21)</f>
        <v>2.7525118074617851E-4</v>
      </c>
      <c r="CL22" s="10">
        <f t="shared" ref="CL22" si="1606">CL21/SUM($I21:$DE21)</f>
        <v>2.1001770968323642E-4</v>
      </c>
      <c r="CM22" s="10">
        <f t="shared" ref="CM22" si="1607">CM21/SUM($I21:$DE21)</f>
        <v>1.5752730512939329E-4</v>
      </c>
      <c r="CN22" s="10">
        <f t="shared" ref="CN22" si="1608">CN21/SUM($I21:$DE21)</f>
        <v>1.1593299648323187E-4</v>
      </c>
      <c r="CO22" s="10">
        <f t="shared" ref="CO22" si="1609">CO21/SUM($I21:$DE21)</f>
        <v>8.3528947626487429E-5</v>
      </c>
      <c r="CP22" s="10">
        <f t="shared" ref="CP22" si="1610">CP21/SUM($I21:$DE21)</f>
        <v>5.8760243545970744E-5</v>
      </c>
      <c r="CQ22" s="10">
        <f t="shared" ref="CQ22" si="1611">CQ21/SUM($I21:$DE21)</f>
        <v>4.0229332206092446E-5</v>
      </c>
      <c r="CR22" s="10">
        <f t="shared" ref="CR22" si="1612">CR21/SUM($I21:$DE21)</f>
        <v>2.6699131070582467E-5</v>
      </c>
      <c r="CS22" s="10">
        <f t="shared" ref="CS22" si="1613">CS21/SUM($I21:$DE21)</f>
        <v>1.7092860507317537E-5</v>
      </c>
      <c r="CT22" s="10">
        <f t="shared" ref="CT22" si="1614">CT21/SUM($I21:$DE21)</f>
        <v>1.0490722193689518E-5</v>
      </c>
      <c r="CU22" s="10">
        <f t="shared" ref="CU22" si="1615">CU21/SUM($I21:$DE21)</f>
        <v>6.1235995716541749E-6</v>
      </c>
      <c r="CV22" s="10">
        <f t="shared" ref="CV22" si="1616">CV21/SUM($I21:$DE21)</f>
        <v>3.3640193814992258E-6</v>
      </c>
      <c r="CW22" s="10">
        <f t="shared" ref="CW22" si="1617">CW21/SUM($I21:$DE21)</f>
        <v>1.7146783314630364E-6</v>
      </c>
      <c r="CX22" s="10">
        <f t="shared" ref="CX22" si="1618">CX21/SUM($I21:$DE21)</f>
        <v>7.9490703661744574E-7</v>
      </c>
      <c r="CY22" s="10">
        <f t="shared" ref="CY22" si="1619">CY21/SUM($I21:$DE21)</f>
        <v>3.2551448490386189E-7</v>
      </c>
      <c r="CZ22" s="10">
        <f t="shared" ref="CZ22" si="1620">CZ21/SUM($I21:$DE21)</f>
        <v>1.1253046087849444E-7</v>
      </c>
      <c r="DA22" s="10">
        <f t="shared" ref="DA22" si="1621">DA21/SUM($I21:$DE21)</f>
        <v>3.0440578581081568E-8</v>
      </c>
      <c r="DB22" s="10">
        <f t="shared" ref="DB22" si="1622">DB21/SUM($I21:$DE21)</f>
        <v>5.588843991860362E-9</v>
      </c>
      <c r="DC22" s="10">
        <f t="shared" ref="DC22" si="1623">DC21/SUM($I21:$DE21)</f>
        <v>5.0598478380636531E-10</v>
      </c>
      <c r="DD22" s="10">
        <f t="shared" ref="DD22" si="1624">DD21/SUM($I21:$DE21)</f>
        <v>8.1505110298717327E-12</v>
      </c>
      <c r="DE22" s="11">
        <f t="shared" ref="DE22" si="1625">DE21/SUM($I21:$DE21)</f>
        <v>0</v>
      </c>
    </row>
    <row r="23" spans="2:109" x14ac:dyDescent="0.55000000000000004">
      <c r="G23" s="18">
        <v>10</v>
      </c>
      <c r="H23" s="22">
        <f t="shared" ref="H23" si="1626">IF(MID($C$3,G23,1)="+",0,1)</f>
        <v>0</v>
      </c>
      <c r="I23" s="6">
        <f t="shared" ref="I23" si="1627">_xlfn.BINOM.DIST.RANGE(1,I$1,$H23)*I22</f>
        <v>0</v>
      </c>
      <c r="J23" s="7">
        <f t="shared" ref="J23" si="1628">_xlfn.BINOM.DIST.RANGE(1,J$1,$H23)*J22</f>
        <v>7.8293483747557695E-6</v>
      </c>
      <c r="K23" s="7">
        <f t="shared" ref="K23" si="1629">_xlfn.BINOM.DIST.RANGE(1,K$1,$H23)*K22</f>
        <v>5.8338031753433985E-5</v>
      </c>
      <c r="L23" s="7">
        <f t="shared" ref="L23" si="1630">_xlfn.BINOM.DIST.RANGE(1,L$1,$H23)*L22</f>
        <v>1.8325049637798709E-4</v>
      </c>
      <c r="M23" s="7">
        <f t="shared" ref="M23" si="1631">_xlfn.BINOM.DIST.RANGE(1,M$1,$H23)*M22</f>
        <v>4.039781359726743E-4</v>
      </c>
      <c r="N23" s="7">
        <f t="shared" ref="N23" si="1632">_xlfn.BINOM.DIST.RANGE(1,N$1,$H23)*N22</f>
        <v>7.3325410960730926E-4</v>
      </c>
      <c r="O23" s="7">
        <f t="shared" ref="O23" si="1633">_xlfn.BINOM.DIST.RANGE(1,O$1,$H23)*O22</f>
        <v>1.1765976646001134E-3</v>
      </c>
      <c r="P23" s="7">
        <f t="shared" ref="P23" si="1634">_xlfn.BINOM.DIST.RANGE(1,P$1,$H23)*P22</f>
        <v>1.7336204271277736E-3</v>
      </c>
      <c r="Q23" s="7">
        <f t="shared" ref="Q23" si="1635">_xlfn.BINOM.DIST.RANGE(1,Q$1,$H23)*Q22</f>
        <v>2.3991864947747457E-3</v>
      </c>
      <c r="R23" s="7">
        <f t="shared" ref="R23" si="1636">_xlfn.BINOM.DIST.RANGE(1,R$1,$H23)*R22</f>
        <v>3.1644375567840013E-3</v>
      </c>
      <c r="S23" s="7">
        <f t="shared" ref="S23" si="1637">_xlfn.BINOM.DIST.RANGE(1,S$1,$H23)*S22</f>
        <v>4.017693678962311E-3</v>
      </c>
      <c r="T23" s="7">
        <f t="shared" ref="T23" si="1638">_xlfn.BINOM.DIST.RANGE(1,T$1,$H23)*T22</f>
        <v>4.9452398207401778E-3</v>
      </c>
      <c r="U23" s="7">
        <f t="shared" ref="U23" si="1639">_xlfn.BINOM.DIST.RANGE(1,U$1,$H23)*U22</f>
        <v>5.9320076014847045E-3</v>
      </c>
      <c r="V23" s="7">
        <f t="shared" ref="V23" si="1640">_xlfn.BINOM.DIST.RANGE(1,V$1,$H23)*V22</f>
        <v>6.9621613015081601E-3</v>
      </c>
      <c r="W23" s="7">
        <f t="shared" ref="W23" si="1641">_xlfn.BINOM.DIST.RANGE(1,W$1,$H23)*W22</f>
        <v>8.0195965700012237E-3</v>
      </c>
      <c r="X23" s="7">
        <f t="shared" ref="X23" si="1642">_xlfn.BINOM.DIST.RANGE(1,X$1,$H23)*X22</f>
        <v>9.0883598170426218E-3</v>
      </c>
      <c r="Y23" s="7">
        <f t="shared" ref="Y23" si="1643">_xlfn.BINOM.DIST.RANGE(1,Y$1,$H23)*Y22</f>
        <v>1.0152995789591794E-2</v>
      </c>
      <c r="Z23" s="7">
        <f t="shared" ref="Z23" si="1644">_xlfn.BINOM.DIST.RANGE(1,Z$1,$H23)*Z22</f>
        <v>1.1198830371652911E-2</v>
      </c>
      <c r="AA23" s="7">
        <f t="shared" ref="AA23" si="1645">_xlfn.BINOM.DIST.RANGE(1,AA$1,$H23)*AA22</f>
        <v>1.2212195206302862E-2</v>
      </c>
      <c r="AB23" s="7">
        <f t="shared" ref="AB23" si="1646">_xlfn.BINOM.DIST.RANGE(1,AB$1,$H23)*AB22</f>
        <v>1.3180600311697462E-2</v>
      </c>
      <c r="AC23" s="7">
        <f t="shared" ref="AC23" si="1647">_xlfn.BINOM.DIST.RANGE(1,AC$1,$H23)*AC22</f>
        <v>1.4092860454204348E-2</v>
      </c>
      <c r="AD23" s="7">
        <f t="shared" ref="AD23" si="1648">_xlfn.BINOM.DIST.RANGE(1,AD$1,$H23)*AD22</f>
        <v>1.4939180649153004E-2</v>
      </c>
      <c r="AE23" s="7">
        <f t="shared" ref="AE23" si="1649">_xlfn.BINOM.DIST.RANGE(1,AE$1,$H23)*AE22</f>
        <v>1.5711205783037741E-2</v>
      </c>
      <c r="AF23" s="7">
        <f t="shared" ref="AF23" si="1650">_xlfn.BINOM.DIST.RANGE(1,AF$1,$H23)*AF22</f>
        <v>1.6402038990052548E-2</v>
      </c>
      <c r="AG23" s="7">
        <f t="shared" ref="AG23" si="1651">_xlfn.BINOM.DIST.RANGE(1,AG$1,$H23)*AG22</f>
        <v>1.7006233070273366E-2</v>
      </c>
      <c r="AH23" s="7">
        <f t="shared" ref="AH23" si="1652">_xlfn.BINOM.DIST.RANGE(1,AH$1,$H23)*AH22</f>
        <v>1.751975890632872E-2</v>
      </c>
      <c r="AI23" s="7">
        <f t="shared" ref="AI23" si="1653">_xlfn.BINOM.DIST.RANGE(1,AI$1,$H23)*AI22</f>
        <v>1.7939954519708368E-2</v>
      </c>
      <c r="AJ23" s="7">
        <f t="shared" ref="AJ23" si="1654">_xlfn.BINOM.DIST.RANGE(1,AJ$1,$H23)*AJ22</f>
        <v>1.8265458106647571E-2</v>
      </c>
      <c r="AK23" s="7">
        <f t="shared" ref="AK23" si="1655">_xlfn.BINOM.DIST.RANGE(1,AK$1,$H23)*AK22</f>
        <v>1.8496128106486692E-2</v>
      </c>
      <c r="AL23" s="7">
        <f t="shared" ref="AL23" si="1656">_xlfn.BINOM.DIST.RANGE(1,AL$1,$H23)*AL22</f>
        <v>1.8632953082236701E-2</v>
      </c>
      <c r="AM23" s="7">
        <f t="shared" ref="AM23" si="1657">_xlfn.BINOM.DIST.RANGE(1,AM$1,$H23)*AM22</f>
        <v>1.8677953933477025E-2</v>
      </c>
      <c r="AN23" s="7">
        <f t="shared" ref="AN23" si="1658">_xlfn.BINOM.DIST.RANGE(1,AN$1,$H23)*AN22</f>
        <v>1.8634080715367811E-2</v>
      </c>
      <c r="AO23" s="7">
        <f t="shared" ref="AO23" si="1659">_xlfn.BINOM.DIST.RANGE(1,AO$1,$H23)*AO22</f>
        <v>1.8505106104167633E-2</v>
      </c>
      <c r="AP23" s="7">
        <f t="shared" ref="AP23" si="1660">_xlfn.BINOM.DIST.RANGE(1,AP$1,$H23)*AP22</f>
        <v>1.8295517328909851E-2</v>
      </c>
      <c r="AQ23" s="7">
        <f t="shared" ref="AQ23" si="1661">_xlfn.BINOM.DIST.RANGE(1,AQ$1,$H23)*AQ22</f>
        <v>1.8010408180493511E-2</v>
      </c>
      <c r="AR23" s="7">
        <f t="shared" ref="AR23" si="1662">_xlfn.BINOM.DIST.RANGE(1,AR$1,$H23)*AR22</f>
        <v>1.765537251309254E-2</v>
      </c>
      <c r="AS23" s="7">
        <f t="shared" ref="AS23" si="1663">_xlfn.BINOM.DIST.RANGE(1,AS$1,$H23)*AS22</f>
        <v>1.7236400468167434E-2</v>
      </c>
      <c r="AT23" s="7">
        <f t="shared" ref="AT23" si="1664">_xlfn.BINOM.DIST.RANGE(1,AT$1,$H23)*AT22</f>
        <v>1.6759778478174406E-2</v>
      </c>
      <c r="AU23" s="7">
        <f t="shared" ref="AU23" si="1665">_xlfn.BINOM.DIST.RANGE(1,AU$1,$H23)*AU22</f>
        <v>1.6231993945006969E-2</v>
      </c>
      <c r="AV23" s="7">
        <f t="shared" ref="AV23" si="1666">_xlfn.BINOM.DIST.RANGE(1,AV$1,$H23)*AV22</f>
        <v>1.565964533696183E-2</v>
      </c>
      <c r="AW23" s="7">
        <f t="shared" ref="AW23" si="1667">_xlfn.BINOM.DIST.RANGE(1,AW$1,$H23)*AW22</f>
        <v>1.5049358307297315E-2</v>
      </c>
      <c r="AX23" s="7">
        <f t="shared" ref="AX23" si="1668">_xlfn.BINOM.DIST.RANGE(1,AX$1,$H23)*AX22</f>
        <v>1.4407708306938416E-2</v>
      </c>
      <c r="AY23" s="7">
        <f t="shared" ref="AY23" si="1669">_xlfn.BINOM.DIST.RANGE(1,AY$1,$H23)*AY22</f>
        <v>1.3741150043276279E-2</v>
      </c>
      <c r="AZ23" s="7">
        <f t="shared" ref="AZ23" si="1670">_xlfn.BINOM.DIST.RANGE(1,AZ$1,$H23)*AZ22</f>
        <v>1.3055954026004818E-2</v>
      </c>
      <c r="BA23" s="7">
        <f t="shared" ref="BA23" si="1671">_xlfn.BINOM.DIST.RANGE(1,BA$1,$H23)*BA22</f>
        <v>1.23581503392288E-2</v>
      </c>
      <c r="BB23" s="7">
        <f t="shared" ref="BB23" si="1672">_xlfn.BINOM.DIST.RANGE(1,BB$1,$H23)*BB22</f>
        <v>1.1653479686362491E-2</v>
      </c>
      <c r="BC23" s="7">
        <f t="shared" ref="BC23" si="1673">_xlfn.BINOM.DIST.RANGE(1,BC$1,$H23)*BC22</f>
        <v>1.0947351670308926E-2</v>
      </c>
      <c r="BD23" s="7">
        <f t="shared" ref="BD23" si="1674">_xlfn.BINOM.DIST.RANGE(1,BD$1,$H23)*BD22</f>
        <v>1.0244810195764415E-2</v>
      </c>
      <c r="BE23" s="7">
        <f t="shared" ref="BE23" si="1675">_xlfn.BINOM.DIST.RANGE(1,BE$1,$H23)*BE22</f>
        <v>9.5505058129241056E-3</v>
      </c>
      <c r="BF23" s="7">
        <f t="shared" ref="BF23" si="1676">_xlfn.BINOM.DIST.RANGE(1,BF$1,$H23)*BF22</f>
        <v>8.8686747620695099E-3</v>
      </c>
      <c r="BG23" s="7">
        <f t="shared" ref="BG23" si="1677">_xlfn.BINOM.DIST.RANGE(1,BG$1,$H23)*BG22</f>
        <v>8.2031244261914077E-3</v>
      </c>
      <c r="BH23" s="7">
        <f t="shared" ref="BH23" si="1678">_xlfn.BINOM.DIST.RANGE(1,BH$1,$H23)*BH22</f>
        <v>7.5572248536374719E-3</v>
      </c>
      <c r="BI23" s="7">
        <f t="shared" ref="BI23" si="1679">_xlfn.BINOM.DIST.RANGE(1,BI$1,$H23)*BI22</f>
        <v>6.933905974468477E-3</v>
      </c>
      <c r="BJ23" s="7">
        <f t="shared" ref="BJ23" si="1680">_xlfn.BINOM.DIST.RANGE(1,BJ$1,$H23)*BJ22</f>
        <v>6.3356601024548301E-3</v>
      </c>
      <c r="BK23" s="7">
        <f t="shared" ref="BK23" si="1681">_xlfn.BINOM.DIST.RANGE(1,BK$1,$H23)*BK22</f>
        <v>5.7645492891420088E-3</v>
      </c>
      <c r="BL23" s="7">
        <f t="shared" ref="BL23" si="1682">_xlfn.BINOM.DIST.RANGE(1,BL$1,$H23)*BL22</f>
        <v>5.2222170768543253E-3</v>
      </c>
      <c r="BM23" s="7">
        <f t="shared" ref="BM23" si="1683">_xlfn.BINOM.DIST.RANGE(1,BM$1,$H23)*BM22</f>
        <v>4.7099041835862339E-3</v>
      </c>
      <c r="BN23" s="7">
        <f t="shared" ref="BN23" si="1684">_xlfn.BINOM.DIST.RANGE(1,BN$1,$H23)*BN22</f>
        <v>4.228467644144719E-3</v>
      </c>
      <c r="BO23" s="7">
        <f t="shared" ref="BO23" si="1685">_xlfn.BINOM.DIST.RANGE(1,BO$1,$H23)*BO22</f>
        <v>3.7784029283501369E-3</v>
      </c>
      <c r="BP23" s="7">
        <f t="shared" ref="BP23" si="1686">_xlfn.BINOM.DIST.RANGE(1,BP$1,$H23)*BP22</f>
        <v>3.3598685582712762E-3</v>
      </c>
      <c r="BQ23" s="7">
        <f t="shared" ref="BQ23" si="1687">_xlfn.BINOM.DIST.RANGE(1,BQ$1,$H23)*BQ22</f>
        <v>2.9727127520587306E-3</v>
      </c>
      <c r="BR23" s="7">
        <f t="shared" ref="BR23" si="1688">_xlfn.BINOM.DIST.RANGE(1,BR$1,$H23)*BR22</f>
        <v>2.6165016316442111E-3</v>
      </c>
      <c r="BS23" s="7">
        <f t="shared" ref="BS23" si="1689">_xlfn.BINOM.DIST.RANGE(1,BS$1,$H23)*BS22</f>
        <v>2.2905485450869568E-3</v>
      </c>
      <c r="BT23" s="7">
        <f t="shared" ref="BT23" si="1690">_xlfn.BINOM.DIST.RANGE(1,BT$1,$H23)*BT22</f>
        <v>1.993944071367524E-3</v>
      </c>
      <c r="BU23" s="7">
        <f t="shared" ref="BU23" si="1691">_xlfn.BINOM.DIST.RANGE(1,BU$1,$H23)*BU22</f>
        <v>1.7255862956489035E-3</v>
      </c>
      <c r="BV23" s="7">
        <f t="shared" ref="BV23" si="1692">_xlfn.BINOM.DIST.RANGE(1,BV$1,$H23)*BV22</f>
        <v>1.4842109661403716E-3</v>
      </c>
      <c r="BW23" s="7">
        <f t="shared" ref="BW23" si="1693">_xlfn.BINOM.DIST.RANGE(1,BW$1,$H23)*BW22</f>
        <v>1.2684211694058843E-3</v>
      </c>
      <c r="BX23" s="7">
        <f t="shared" ref="BX23" si="1694">_xlfn.BINOM.DIST.RANGE(1,BX$1,$H23)*BX22</f>
        <v>1.0767161889513777E-3</v>
      </c>
      <c r="BY23" s="7">
        <f t="shared" ref="BY23" si="1695">_xlfn.BINOM.DIST.RANGE(1,BY$1,$H23)*BY22</f>
        <v>9.0751924189929028E-4</v>
      </c>
      <c r="BZ23" s="7">
        <f t="shared" ref="BZ23" si="1696">_xlfn.BINOM.DIST.RANGE(1,BZ$1,$H23)*BZ22</f>
        <v>7.5920382020889198E-4</v>
      </c>
      <c r="CA23" s="7">
        <f t="shared" ref="CA23" si="1697">_xlfn.BINOM.DIST.RANGE(1,CA$1,$H23)*CA22</f>
        <v>6.301183959232158E-4</v>
      </c>
      <c r="CB23" s="7">
        <f t="shared" ref="CB23" si="1698">_xlfn.BINOM.DIST.RANGE(1,CB$1,$H23)*CB22</f>
        <v>5.1860928401224033E-4</v>
      </c>
      <c r="CC23" s="7">
        <f t="shared" ref="CC23" si="1699">_xlfn.BINOM.DIST.RANGE(1,CC$1,$H23)*CC22</f>
        <v>4.2304149123299198E-4</v>
      </c>
      <c r="CD23" s="7">
        <f t="shared" ref="CD23" si="1700">_xlfn.BINOM.DIST.RANGE(1,CD$1,$H23)*CD22</f>
        <v>3.4181741473547205E-4</v>
      </c>
      <c r="CE23" s="7">
        <f t="shared" ref="CE23" si="1701">_xlfn.BINOM.DIST.RANGE(1,CE$1,$H23)*CE22</f>
        <v>2.7339328960392973E-4</v>
      </c>
      <c r="CF23" s="7">
        <f t="shared" ref="CF23" si="1702">_xlfn.BINOM.DIST.RANGE(1,CF$1,$H23)*CF22</f>
        <v>2.1629331983121874E-4</v>
      </c>
      <c r="CG23" s="7">
        <f t="shared" ref="CG23" si="1703">_xlfn.BINOM.DIST.RANGE(1,CG$1,$H23)*CG22</f>
        <v>1.6912146207498602E-4</v>
      </c>
      <c r="CH23" s="7">
        <f t="shared" ref="CH23" si="1704">_xlfn.BINOM.DIST.RANGE(1,CH$1,$H23)*CH22</f>
        <v>1.3057086563336847E-4</v>
      </c>
      <c r="CI23" s="7">
        <f t="shared" ref="CI23" si="1705">_xlfn.BINOM.DIST.RANGE(1,CI$1,$H23)*CI22</f>
        <v>9.9431005099959359E-5</v>
      </c>
      <c r="CJ23" s="7">
        <f t="shared" ref="CJ23" si="1706">_xlfn.BINOM.DIST.RANGE(1,CJ$1,$H23)*CJ22</f>
        <v>7.4592573808201346E-5</v>
      </c>
      <c r="CK23" s="7">
        <f t="shared" ref="CK23" si="1707">_xlfn.BINOM.DIST.RANGE(1,CK$1,$H23)*CK22</f>
        <v>5.5050236149235694E-5</v>
      </c>
      <c r="CL23" s="7">
        <f t="shared" ref="CL23" si="1708">_xlfn.BINOM.DIST.RANGE(1,CL$1,$H23)*CL22</f>
        <v>3.9903364839814915E-5</v>
      </c>
      <c r="CM23" s="7">
        <f t="shared" ref="CM23" si="1709">_xlfn.BINOM.DIST.RANGE(1,CM$1,$H23)*CM22</f>
        <v>2.8354914923290802E-5</v>
      </c>
      <c r="CN23" s="7">
        <f t="shared" ref="CN23" si="1710">_xlfn.BINOM.DIST.RANGE(1,CN$1,$H23)*CN22</f>
        <v>1.9708609402149425E-5</v>
      </c>
      <c r="CO23" s="7">
        <f t="shared" ref="CO23" si="1711">_xlfn.BINOM.DIST.RANGE(1,CO$1,$H23)*CO22</f>
        <v>1.3364631620237991E-5</v>
      </c>
      <c r="CP23" s="7">
        <f t="shared" ref="CP23" si="1712">_xlfn.BINOM.DIST.RANGE(1,CP$1,$H23)*CP22</f>
        <v>8.8140365318956123E-6</v>
      </c>
      <c r="CQ23" s="7">
        <f t="shared" ref="CQ23" si="1713">_xlfn.BINOM.DIST.RANGE(1,CQ$1,$H23)*CQ22</f>
        <v>5.6321065088529428E-6</v>
      </c>
      <c r="CR23" s="7">
        <f t="shared" ref="CR23" si="1714">_xlfn.BINOM.DIST.RANGE(1,CR$1,$H23)*CR22</f>
        <v>3.470887039175721E-6</v>
      </c>
      <c r="CS23" s="7">
        <f t="shared" ref="CS23" si="1715">_xlfn.BINOM.DIST.RANGE(1,CS$1,$H23)*CS22</f>
        <v>2.0511432608781046E-6</v>
      </c>
      <c r="CT23" s="7">
        <f t="shared" ref="CT23" si="1716">_xlfn.BINOM.DIST.RANGE(1,CT$1,$H23)*CT22</f>
        <v>1.1539794413058466E-6</v>
      </c>
      <c r="CU23" s="7">
        <f t="shared" ref="CU23" si="1717">_xlfn.BINOM.DIST.RANGE(1,CU$1,$H23)*CU22</f>
        <v>6.1235995716541734E-7</v>
      </c>
      <c r="CV23" s="7">
        <f t="shared" ref="CV23" si="1718">_xlfn.BINOM.DIST.RANGE(1,CV$1,$H23)*CV22</f>
        <v>3.0276174433493024E-7</v>
      </c>
      <c r="CW23" s="7">
        <f t="shared" ref="CW23" si="1719">_xlfn.BINOM.DIST.RANGE(1,CW$1,$H23)*CW22</f>
        <v>1.3717426651704283E-7</v>
      </c>
      <c r="CX23" s="7">
        <f t="shared" ref="CX23" si="1720">_xlfn.BINOM.DIST.RANGE(1,CX$1,$H23)*CX22</f>
        <v>5.564349256322116E-8</v>
      </c>
      <c r="CY23" s="7">
        <f t="shared" ref="CY23" si="1721">_xlfn.BINOM.DIST.RANGE(1,CY$1,$H23)*CY22</f>
        <v>1.953086909423173E-8</v>
      </c>
      <c r="CZ23" s="7">
        <f t="shared" ref="CZ23" si="1722">_xlfn.BINOM.DIST.RANGE(1,CZ$1,$H23)*CZ22</f>
        <v>5.626523043924728E-9</v>
      </c>
      <c r="DA23" s="7">
        <f t="shared" ref="DA23" si="1723">_xlfn.BINOM.DIST.RANGE(1,DA$1,$H23)*DA22</f>
        <v>1.217623143243264E-9</v>
      </c>
      <c r="DB23" s="7">
        <f t="shared" ref="DB23" si="1724">_xlfn.BINOM.DIST.RANGE(1,DB$1,$H23)*DB22</f>
        <v>1.67665319755811E-10</v>
      </c>
      <c r="DC23" s="7">
        <f t="shared" ref="DC23" si="1725">_xlfn.BINOM.DIST.RANGE(1,DC$1,$H23)*DC22</f>
        <v>1.0119695676127317E-11</v>
      </c>
      <c r="DD23" s="7">
        <f t="shared" ref="DD23" si="1726">_xlfn.BINOM.DIST.RANGE(1,DD$1,$H23)*DD22</f>
        <v>8.1505110298717361E-14</v>
      </c>
      <c r="DE23" s="8">
        <f t="shared" ref="DE23" si="1727">_xlfn.BINOM.DIST.RANGE(1,DE$1,$H23)*DE22</f>
        <v>0</v>
      </c>
    </row>
    <row r="24" spans="2:109" ht="14.7" thickBot="1" x14ac:dyDescent="0.6">
      <c r="G24" s="19"/>
      <c r="H24" s="23"/>
      <c r="I24" s="9">
        <f t="shared" ref="I24" si="1728">I23/SUM($I23:$DE23)</f>
        <v>0</v>
      </c>
      <c r="J24" s="10">
        <f t="shared" ref="J24" si="1729">J23/SUM($I23:$DE23)</f>
        <v>1.2303261240366652E-5</v>
      </c>
      <c r="K24" s="10">
        <f t="shared" ref="K24" si="1730">K23/SUM($I23:$DE23)</f>
        <v>9.1674046236790807E-5</v>
      </c>
      <c r="L24" s="10">
        <f t="shared" ref="L24" si="1731">L23/SUM($I23:$DE23)</f>
        <v>2.8796505423550888E-4</v>
      </c>
      <c r="M24" s="10">
        <f t="shared" ref="M24" si="1732">M23/SUM($I23:$DE23)</f>
        <v>6.3482275974508754E-4</v>
      </c>
      <c r="N24" s="10">
        <f t="shared" ref="N24" si="1733">N23/SUM($I23:$DE23)</f>
        <v>1.1522564119332071E-3</v>
      </c>
      <c r="O24" s="10">
        <f t="shared" ref="O24" si="1734">O23/SUM($I23:$DE23)</f>
        <v>1.8489391133820975E-3</v>
      </c>
      <c r="P24" s="10">
        <f t="shared" ref="P24" si="1735">P23/SUM($I23:$DE23)</f>
        <v>2.7242605623937848E-3</v>
      </c>
      <c r="Q24" s="10">
        <f t="shared" ref="Q24" si="1736">Q23/SUM($I23:$DE23)</f>
        <v>3.7701500554947584E-3</v>
      </c>
      <c r="R24" s="10">
        <f t="shared" ref="R24" si="1737">R23/SUM($I23:$DE23)</f>
        <v>4.9726873906228031E-3</v>
      </c>
      <c r="S24" s="10">
        <f t="shared" ref="S24" si="1738">S23/SUM($I23:$DE23)</f>
        <v>6.3135183862073393E-3</v>
      </c>
      <c r="T24" s="10">
        <f t="shared" ref="T24" si="1739">T23/SUM($I23:$DE23)</f>
        <v>7.7710908364999531E-3</v>
      </c>
      <c r="U24" s="10">
        <f t="shared" ref="U24" si="1740">U23/SUM($I23:$DE23)</f>
        <v>9.3217258585946844E-3</v>
      </c>
      <c r="V24" s="10">
        <f t="shared" ref="V24" si="1741">V23/SUM($I23:$DE23)</f>
        <v>1.0940538751118991E-2</v>
      </c>
      <c r="W24" s="10">
        <f t="shared" ref="W24" si="1742">W23/SUM($I23:$DE23)</f>
        <v>1.2602222678097557E-2</v>
      </c>
      <c r="X24" s="10">
        <f t="shared" ref="X24" si="1743">X23/SUM($I23:$DE23)</f>
        <v>1.4281707713512528E-2</v>
      </c>
      <c r="Y24" s="10">
        <f t="shared" ref="Y24" si="1744">Y23/SUM($I23:$DE23)</f>
        <v>1.5954707032127327E-2</v>
      </c>
      <c r="Z24" s="10">
        <f t="shared" ref="Z24" si="1745">Z23/SUM($I23:$DE23)</f>
        <v>1.7598161309726641E-2</v>
      </c>
      <c r="AA24" s="10">
        <f t="shared" ref="AA24" si="1746">AA23/SUM($I23:$DE23)</f>
        <v>1.9190591700574872E-2</v>
      </c>
      <c r="AB24" s="10">
        <f t="shared" ref="AB24" si="1747">AB23/SUM($I23:$DE23)</f>
        <v>2.0712371091129354E-2</v>
      </c>
      <c r="AC24" s="10">
        <f t="shared" ref="AC24" si="1748">AC23/SUM($I23:$DE23)</f>
        <v>2.2145922686384108E-2</v>
      </c>
      <c r="AD24" s="10">
        <f t="shared" ref="AD24" si="1749">AD23/SUM($I23:$DE23)</f>
        <v>2.3475854368185934E-2</v>
      </c>
      <c r="AE24" s="10">
        <f t="shared" ref="AE24" si="1750">AE23/SUM($I23:$DE23)</f>
        <v>2.4689036672978861E-2</v>
      </c>
      <c r="AF24" s="10">
        <f t="shared" ref="AF24" si="1751">AF23/SUM($I23:$DE23)</f>
        <v>2.5774631669214881E-2</v>
      </c>
      <c r="AG24" s="10">
        <f t="shared" ref="AG24" si="1752">AG23/SUM($I23:$DE23)</f>
        <v>2.6724079471640922E-2</v>
      </c>
      <c r="AH24" s="10">
        <f t="shared" ref="AH24" si="1753">AH23/SUM($I23:$DE23)</f>
        <v>2.7531048610354693E-2</v>
      </c>
      <c r="AI24" s="10">
        <f t="shared" ref="AI24" si="1754">AI23/SUM($I23:$DE23)</f>
        <v>2.8191355976435739E-2</v>
      </c>
      <c r="AJ24" s="10">
        <f t="shared" ref="AJ24" si="1755">AJ23/SUM($I23:$DE23)</f>
        <v>2.8702861592624949E-2</v>
      </c>
      <c r="AK24" s="10">
        <f t="shared" ref="AK24" si="1756">AK23/SUM($I23:$DE23)</f>
        <v>2.9065343006466054E-2</v>
      </c>
      <c r="AL24" s="10">
        <f t="shared" ref="AL24" si="1757">AL23/SUM($I23:$DE23)</f>
        <v>2.9280353674057111E-2</v>
      </c>
      <c r="AM24" s="10">
        <f t="shared" ref="AM24" si="1758">AM23/SUM($I23:$DE23)</f>
        <v>2.9351069294610382E-2</v>
      </c>
      <c r="AN24" s="10">
        <f t="shared" ref="AN24" si="1759">AN23/SUM($I23:$DE23)</f>
        <v>2.9282125668906651E-2</v>
      </c>
      <c r="AO24" s="10">
        <f t="shared" ref="AO24" si="1760">AO23/SUM($I23:$DE23)</f>
        <v>2.9079451287972621E-2</v>
      </c>
      <c r="AP24" s="10">
        <f t="shared" ref="AP24" si="1761">AP23/SUM($I23:$DE23)</f>
        <v>2.8750097511436215E-2</v>
      </c>
      <c r="AQ24" s="10">
        <f t="shared" ref="AQ24" si="1762">AQ23/SUM($I23:$DE23)</f>
        <v>2.8302068867533378E-2</v>
      </c>
      <c r="AR24" s="10">
        <f t="shared" ref="AR24" si="1763">AR23/SUM($I23:$DE23)</f>
        <v>2.7744155698186338E-2</v>
      </c>
      <c r="AS24" s="10">
        <f t="shared" ref="AS24" si="1764">AS23/SUM($I23:$DE23)</f>
        <v>2.7085771082457064E-2</v>
      </c>
      <c r="AT24" s="10">
        <f t="shared" ref="AT24" si="1765">AT23/SUM($I23:$DE23)</f>
        <v>2.6336793699525043E-2</v>
      </c>
      <c r="AU24" s="10">
        <f t="shared" ref="AU24" si="1766">AU23/SUM($I23:$DE23)</f>
        <v>2.5507418037672914E-2</v>
      </c>
      <c r="AV24" s="10">
        <f t="shared" ref="AV24" si="1767">AV23/SUM($I23:$DE23)</f>
        <v>2.4608013118095656E-2</v>
      </c>
      <c r="AW24" s="10">
        <f t="shared" ref="AW24" si="1768">AW23/SUM($I23:$DE23)</f>
        <v>2.3648990681211929E-2</v>
      </c>
      <c r="AX24" s="10">
        <f t="shared" ref="AX24" si="1769">AX23/SUM($I23:$DE23)</f>
        <v>2.26406835780626E-2</v>
      </c>
      <c r="AY24" s="10">
        <f t="shared" ref="AY24" si="1770">AY23/SUM($I23:$DE23)</f>
        <v>2.1593234919857214E-2</v>
      </c>
      <c r="AZ24" s="10">
        <f t="shared" ref="AZ24" si="1771">AZ23/SUM($I23:$DE23)</f>
        <v>2.0516498364292646E-2</v>
      </c>
      <c r="BA24" s="10">
        <f t="shared" ref="BA24" si="1772">BA23/SUM($I23:$DE23)</f>
        <v>1.9419949757440783E-2</v>
      </c>
      <c r="BB24" s="10">
        <f t="shared" ref="BB24" si="1773">BB23/SUM($I23:$DE23)</f>
        <v>1.8312610204306596E-2</v>
      </c>
      <c r="BC24" s="10">
        <f t="shared" ref="BC24" si="1774">BC23/SUM($I23:$DE23)</f>
        <v>1.7202980509112478E-2</v>
      </c>
      <c r="BD24" s="10">
        <f t="shared" ref="BD24" si="1775">BD23/SUM($I23:$DE23)</f>
        <v>1.6098986807493196E-2</v>
      </c>
      <c r="BE24" s="10">
        <f t="shared" ref="BE24" si="1776">BE23/SUM($I23:$DE23)</f>
        <v>1.5007937106606391E-2</v>
      </c>
      <c r="BF24" s="10">
        <f t="shared" ref="BF24" si="1777">BF23/SUM($I23:$DE23)</f>
        <v>1.393648835519999E-2</v>
      </c>
      <c r="BG24" s="10">
        <f t="shared" ref="BG24" si="1778">BG23/SUM($I23:$DE23)</f>
        <v>1.2890623583449111E-2</v>
      </c>
      <c r="BH24" s="10">
        <f t="shared" ref="BH24" si="1779">BH23/SUM($I23:$DE23)</f>
        <v>1.1875638581402868E-2</v>
      </c>
      <c r="BI24" s="10">
        <f t="shared" ref="BI24" si="1780">BI23/SUM($I23:$DE23)</f>
        <v>1.0896137524687162E-2</v>
      </c>
      <c r="BJ24" s="10">
        <f t="shared" ref="BJ24" si="1781">BJ23/SUM($I23:$DE23)</f>
        <v>9.9560369062133471E-3</v>
      </c>
      <c r="BK24" s="10">
        <f t="shared" ref="BK24" si="1782">BK23/SUM($I23:$DE23)</f>
        <v>9.0585770925663278E-3</v>
      </c>
      <c r="BL24" s="10">
        <f t="shared" ref="BL24" si="1783">BL23/SUM($I23:$DE23)</f>
        <v>8.2063407930097251E-3</v>
      </c>
      <c r="BM24" s="10">
        <f t="shared" ref="BM24" si="1784">BM23/SUM($I23:$DE23)</f>
        <v>7.4012777071712403E-3</v>
      </c>
      <c r="BN24" s="10">
        <f t="shared" ref="BN24" si="1785">BN23/SUM($I23:$DE23)</f>
        <v>6.6447346039794864E-3</v>
      </c>
      <c r="BO24" s="10">
        <f t="shared" ref="BO24" si="1786">BO23/SUM($I23:$DE23)</f>
        <v>5.9374900788353559E-3</v>
      </c>
      <c r="BP24" s="10">
        <f t="shared" ref="BP24" si="1787">BP23/SUM($I23:$DE23)</f>
        <v>5.2797932378369954E-3</v>
      </c>
      <c r="BQ24" s="10">
        <f t="shared" ref="BQ24" si="1788">BQ23/SUM($I23:$DE23)</f>
        <v>4.6714055666591493E-3</v>
      </c>
      <c r="BR24" s="10">
        <f t="shared" ref="BR24" si="1789">BR23/SUM($I23:$DE23)</f>
        <v>4.1116452569360242E-3</v>
      </c>
      <c r="BS24" s="10">
        <f t="shared" ref="BS24" si="1790">BS23/SUM($I23:$DE23)</f>
        <v>3.5994332842323772E-3</v>
      </c>
      <c r="BT24" s="10">
        <f t="shared" ref="BT24" si="1791">BT23/SUM($I23:$DE23)</f>
        <v>3.133340558431875E-3</v>
      </c>
      <c r="BU24" s="10">
        <f t="shared" ref="BU24" si="1792">BU23/SUM($I23:$DE23)</f>
        <v>2.7116354991455201E-3</v>
      </c>
      <c r="BV24" s="10">
        <f t="shared" ref="BV24" si="1793">BV23/SUM($I23:$DE23)</f>
        <v>2.3323314250672366E-3</v>
      </c>
      <c r="BW24" s="10">
        <f t="shared" ref="BW24" si="1794">BW23/SUM($I23:$DE23)</f>
        <v>1.9932331865994877E-3</v>
      </c>
      <c r="BX24" s="10">
        <f t="shared" ref="BX24" si="1795">BX23/SUM($I23:$DE23)</f>
        <v>1.6919825150600756E-3</v>
      </c>
      <c r="BY24" s="10">
        <f t="shared" ref="BY24" si="1796">BY23/SUM($I23:$DE23)</f>
        <v>1.426101608883225E-3</v>
      </c>
      <c r="BZ24" s="10">
        <f t="shared" ref="BZ24" si="1797">BZ23/SUM($I23:$DE23)</f>
        <v>1.1930345269641587E-3</v>
      </c>
      <c r="CA24" s="10">
        <f t="shared" ref="CA24" si="1798">CA23/SUM($I23:$DE23)</f>
        <v>9.9018601118843982E-4</v>
      </c>
      <c r="CB24" s="10">
        <f t="shared" ref="CB24" si="1799">CB23/SUM($I23:$DE23)</f>
        <v>8.1495741375553943E-4</v>
      </c>
      <c r="CC24" s="10">
        <f t="shared" ref="CC24" si="1800">CC23/SUM($I23:$DE23)</f>
        <v>6.647794596719729E-4</v>
      </c>
      <c r="CD24" s="10">
        <f t="shared" ref="CD24" si="1801">CD23/SUM($I23:$DE23)</f>
        <v>5.3714163027372664E-4</v>
      </c>
      <c r="CE24" s="10">
        <f t="shared" ref="CE24" si="1802">CE23/SUM($I23:$DE23)</f>
        <v>4.2961800936151215E-4</v>
      </c>
      <c r="CF24" s="10">
        <f t="shared" ref="CF24" si="1803">CF23/SUM($I23:$DE23)</f>
        <v>3.3988948901672459E-4</v>
      </c>
      <c r="CG24" s="10">
        <f t="shared" ref="CG24" si="1804">CG23/SUM($I23:$DE23)</f>
        <v>2.657622869318574E-4</v>
      </c>
      <c r="CH24" s="10">
        <f t="shared" ref="CH24" si="1805">CH23/SUM($I23:$DE23)</f>
        <v>2.0518278065743324E-4</v>
      </c>
      <c r="CI24" s="10">
        <f t="shared" ref="CI24" si="1806">CI23/SUM($I23:$DE23)</f>
        <v>1.5624871605936038E-4</v>
      </c>
      <c r="CJ24" s="10">
        <f t="shared" ref="CJ24" si="1807">CJ23/SUM($I23:$DE23)</f>
        <v>1.1721689701695773E-4</v>
      </c>
      <c r="CK24" s="10">
        <f t="shared" ref="CK24" si="1808">CK23/SUM($I23:$DE23)</f>
        <v>8.6507510493687853E-5</v>
      </c>
      <c r="CL24" s="10">
        <f t="shared" ref="CL24" si="1809">CL23/SUM($I23:$DE23)</f>
        <v>6.270528510097354E-5</v>
      </c>
      <c r="CM24" s="10">
        <f t="shared" ref="CM24" si="1810">CM23/SUM($I23:$DE23)</f>
        <v>4.4557721671249568E-5</v>
      </c>
      <c r="CN24" s="10">
        <f t="shared" ref="CN24" si="1811">CN23/SUM($I23:$DE23)</f>
        <v>3.0970670680694395E-5</v>
      </c>
      <c r="CO24" s="10">
        <f t="shared" ref="CO24" si="1812">CO23/SUM($I23:$DE23)</f>
        <v>2.1001563135856994E-5</v>
      </c>
      <c r="CP24" s="10">
        <f t="shared" ref="CP24" si="1813">CP23/SUM($I23:$DE23)</f>
        <v>1.3850628282641688E-5</v>
      </c>
      <c r="CQ24" s="10">
        <f t="shared" ref="CQ24" si="1814">CQ23/SUM($I23:$DE23)</f>
        <v>8.8504527318531426E-6</v>
      </c>
      <c r="CR24" s="10">
        <f t="shared" ref="CR24" si="1815">CR23/SUM($I23:$DE23)</f>
        <v>5.4542508437189981E-6</v>
      </c>
      <c r="CS24" s="10">
        <f t="shared" ref="CS24" si="1816">CS23/SUM($I23:$DE23)</f>
        <v>3.2232249955013732E-6</v>
      </c>
      <c r="CT24" s="10">
        <f t="shared" ref="CT24" si="1817">CT23/SUM($I23:$DE23)</f>
        <v>1.8133961924821202E-6</v>
      </c>
      <c r="CU24" s="10">
        <f t="shared" ref="CU24" si="1818">CU23/SUM($I23:$DE23)</f>
        <v>9.6227989425504162E-7</v>
      </c>
      <c r="CV24" s="10">
        <f t="shared" ref="CV24" si="1819">CV23/SUM($I23:$DE23)</f>
        <v>4.7576843638126427E-7</v>
      </c>
      <c r="CW24" s="10">
        <f t="shared" ref="CW24" si="1820">CW23/SUM($I23:$DE23)</f>
        <v>2.1555955306018738E-7</v>
      </c>
      <c r="CX24" s="10">
        <f t="shared" ref="CX24" si="1821">CX23/SUM($I23:$DE23)</f>
        <v>8.7439770535573394E-8</v>
      </c>
      <c r="CY24" s="10">
        <f t="shared" ref="CY24" si="1822">CY23/SUM($I23:$DE23)</f>
        <v>3.0691364493693508E-8</v>
      </c>
      <c r="CZ24" s="10">
        <f t="shared" ref="CZ24" si="1823">CZ23/SUM($I23:$DE23)</f>
        <v>8.8416787158878094E-9</v>
      </c>
      <c r="DA24" s="10">
        <f t="shared" ref="DA24" si="1824">DA23/SUM($I23:$DE23)</f>
        <v>1.9134077201035999E-9</v>
      </c>
      <c r="DB24" s="10">
        <f t="shared" ref="DB24" si="1825">DB23/SUM($I23:$DE23)</f>
        <v>2.6347406337883119E-10</v>
      </c>
      <c r="DC24" s="10">
        <f t="shared" ref="DC24" si="1826">DC23/SUM($I23:$DE23)</f>
        <v>1.5902378284487447E-11</v>
      </c>
      <c r="DD24" s="10">
        <f t="shared" ref="DD24" si="1827">DD23/SUM($I23:$DE23)</f>
        <v>1.2807945392534653E-13</v>
      </c>
      <c r="DE24" s="11">
        <f t="shared" ref="DE24" si="1828">DE23/SUM($I23:$DE23)</f>
        <v>0</v>
      </c>
    </row>
    <row r="25" spans="2:109" x14ac:dyDescent="0.55000000000000004">
      <c r="G25" s="18">
        <v>11</v>
      </c>
      <c r="H25" s="22">
        <f t="shared" ref="H25" si="1829">IF(MID($C$3,G25,1)="+",0,1)</f>
        <v>0</v>
      </c>
      <c r="I25" s="6">
        <f>_xlfn.BINOM.DIST.RANGE(1,I$1,$H25)*I24</f>
        <v>0</v>
      </c>
      <c r="J25" s="7">
        <f t="shared" ref="J25" si="1830">_xlfn.BINOM.DIST.RANGE(1,J$1,$H25)*J24</f>
        <v>1.2180228627962985E-5</v>
      </c>
      <c r="K25" s="7">
        <f t="shared" ref="K25" si="1831">_xlfn.BINOM.DIST.RANGE(1,K$1,$H25)*K24</f>
        <v>8.9840565312054987E-5</v>
      </c>
      <c r="L25" s="7">
        <f t="shared" ref="L25" si="1832">_xlfn.BINOM.DIST.RANGE(1,L$1,$H25)*L24</f>
        <v>2.7932610260844359E-4</v>
      </c>
      <c r="M25" s="7">
        <f t="shared" ref="M25" si="1833">_xlfn.BINOM.DIST.RANGE(1,M$1,$H25)*M24</f>
        <v>6.09429849355284E-4</v>
      </c>
      <c r="N25" s="7">
        <f t="shared" ref="N25" si="1834">_xlfn.BINOM.DIST.RANGE(1,N$1,$H25)*N24</f>
        <v>1.0946435913365467E-3</v>
      </c>
      <c r="O25" s="7">
        <f t="shared" ref="O25" si="1835">_xlfn.BINOM.DIST.RANGE(1,O$1,$H25)*O24</f>
        <v>1.7380027665791717E-3</v>
      </c>
      <c r="P25" s="7">
        <f t="shared" ref="P25" si="1836">_xlfn.BINOM.DIST.RANGE(1,P$1,$H25)*P24</f>
        <v>2.5335623230262195E-3</v>
      </c>
      <c r="Q25" s="7">
        <f t="shared" ref="Q25" si="1837">_xlfn.BINOM.DIST.RANGE(1,Q$1,$H25)*Q24</f>
        <v>3.4685380510551781E-3</v>
      </c>
      <c r="R25" s="7">
        <f t="shared" ref="R25" si="1838">_xlfn.BINOM.DIST.RANGE(1,R$1,$H25)*R24</f>
        <v>4.5251455254667512E-3</v>
      </c>
      <c r="S25" s="7">
        <f t="shared" ref="S25" si="1839">_xlfn.BINOM.DIST.RANGE(1,S$1,$H25)*S24</f>
        <v>5.6821665475866052E-3</v>
      </c>
      <c r="T25" s="7">
        <f t="shared" ref="T25" si="1840">_xlfn.BINOM.DIST.RANGE(1,T$1,$H25)*T24</f>
        <v>6.9162708444849581E-3</v>
      </c>
      <c r="U25" s="7">
        <f t="shared" ref="U25" si="1841">_xlfn.BINOM.DIST.RANGE(1,U$1,$H25)*U24</f>
        <v>8.2031187555633225E-3</v>
      </c>
      <c r="V25" s="7">
        <f t="shared" ref="V25" si="1842">_xlfn.BINOM.DIST.RANGE(1,V$1,$H25)*V24</f>
        <v>9.5182687134735232E-3</v>
      </c>
      <c r="W25" s="7">
        <f t="shared" ref="W25" si="1843">_xlfn.BINOM.DIST.RANGE(1,W$1,$H25)*W24</f>
        <v>1.0837911503163898E-2</v>
      </c>
      <c r="X25" s="7">
        <f t="shared" ref="X25" si="1844">_xlfn.BINOM.DIST.RANGE(1,X$1,$H25)*X24</f>
        <v>1.2139451556485648E-2</v>
      </c>
      <c r="Y25" s="7">
        <f t="shared" ref="Y25" si="1845">_xlfn.BINOM.DIST.RANGE(1,Y$1,$H25)*Y24</f>
        <v>1.3401953906986954E-2</v>
      </c>
      <c r="Z25" s="7">
        <f t="shared" ref="Z25" si="1846">_xlfn.BINOM.DIST.RANGE(1,Z$1,$H25)*Z24</f>
        <v>1.4606473887073111E-2</v>
      </c>
      <c r="AA25" s="7">
        <f t="shared" ref="AA25" si="1847">_xlfn.BINOM.DIST.RANGE(1,AA$1,$H25)*AA24</f>
        <v>1.5736285194471396E-2</v>
      </c>
      <c r="AB25" s="7">
        <f t="shared" ref="AB25" si="1848">_xlfn.BINOM.DIST.RANGE(1,AB$1,$H25)*AB24</f>
        <v>1.6777020583814778E-2</v>
      </c>
      <c r="AC25" s="7">
        <f t="shared" ref="AC25" si="1849">_xlfn.BINOM.DIST.RANGE(1,AC$1,$H25)*AC24</f>
        <v>1.7716738149107288E-2</v>
      </c>
      <c r="AD25" s="7">
        <f t="shared" ref="AD25" si="1850">_xlfn.BINOM.DIST.RANGE(1,AD$1,$H25)*AD24</f>
        <v>1.8545924950866887E-2</v>
      </c>
      <c r="AE25" s="7">
        <f t="shared" ref="AE25" si="1851">_xlfn.BINOM.DIST.RANGE(1,AE$1,$H25)*AE24</f>
        <v>1.9257448604923514E-2</v>
      </c>
      <c r="AF25" s="7">
        <f t="shared" ref="AF25" si="1852">_xlfn.BINOM.DIST.RANGE(1,AF$1,$H25)*AF24</f>
        <v>1.9846466385295459E-2</v>
      </c>
      <c r="AG25" s="7">
        <f t="shared" ref="AG25" si="1853">_xlfn.BINOM.DIST.RANGE(1,AG$1,$H25)*AG24</f>
        <v>2.0310300398447102E-2</v>
      </c>
      <c r="AH25" s="7">
        <f t="shared" ref="AH25" si="1854">_xlfn.BINOM.DIST.RANGE(1,AH$1,$H25)*AH24</f>
        <v>2.0648286457766021E-2</v>
      </c>
      <c r="AI25" s="7">
        <f t="shared" ref="AI25" si="1855">_xlfn.BINOM.DIST.RANGE(1,AI$1,$H25)*AI24</f>
        <v>2.0861603422562446E-2</v>
      </c>
      <c r="AJ25" s="7">
        <f t="shared" ref="AJ25" si="1856">_xlfn.BINOM.DIST.RANGE(1,AJ$1,$H25)*AJ24</f>
        <v>2.0953088962616211E-2</v>
      </c>
      <c r="AK25" s="7">
        <f t="shared" ref="AK25" si="1857">_xlfn.BINOM.DIST.RANGE(1,AK$1,$H25)*AK24</f>
        <v>2.0927046964655558E-2</v>
      </c>
      <c r="AL25" s="7">
        <f t="shared" ref="AL25" si="1858">_xlfn.BINOM.DIST.RANGE(1,AL$1,$H25)*AL24</f>
        <v>2.078905110858055E-2</v>
      </c>
      <c r="AM25" s="7">
        <f t="shared" ref="AM25" si="1859">_xlfn.BINOM.DIST.RANGE(1,AM$1,$H25)*AM24</f>
        <v>2.0545748506227268E-2</v>
      </c>
      <c r="AN25" s="7">
        <f t="shared" ref="AN25" si="1860">_xlfn.BINOM.DIST.RANGE(1,AN$1,$H25)*AN24</f>
        <v>2.0204666711545593E-2</v>
      </c>
      <c r="AO25" s="7">
        <f t="shared" ref="AO25" si="1861">_xlfn.BINOM.DIST.RANGE(1,AO$1,$H25)*AO24</f>
        <v>1.9774026875821381E-2</v>
      </c>
      <c r="AP25" s="7">
        <f t="shared" ref="AP25" si="1862">_xlfn.BINOM.DIST.RANGE(1,AP$1,$H25)*AP24</f>
        <v>1.9262565332662261E-2</v>
      </c>
      <c r="AQ25" s="7">
        <f t="shared" ref="AQ25" si="1863">_xlfn.BINOM.DIST.RANGE(1,AQ$1,$H25)*AQ24</f>
        <v>1.8679365452572032E-2</v>
      </c>
      <c r="AR25" s="7">
        <f t="shared" ref="AR25" si="1864">_xlfn.BINOM.DIST.RANGE(1,AR$1,$H25)*AR24</f>
        <v>1.8033701203821119E-2</v>
      </c>
      <c r="AS25" s="7">
        <f t="shared" ref="AS25" si="1865">_xlfn.BINOM.DIST.RANGE(1,AS$1,$H25)*AS24</f>
        <v>1.7334893492772521E-2</v>
      </c>
      <c r="AT25" s="7">
        <f t="shared" ref="AT25" si="1866">_xlfn.BINOM.DIST.RANGE(1,AT$1,$H25)*AT24</f>
        <v>1.6592180030700777E-2</v>
      </c>
      <c r="AU25" s="7">
        <f t="shared" ref="AU25" si="1867">_xlfn.BINOM.DIST.RANGE(1,AU$1,$H25)*AU24</f>
        <v>1.5814599183357207E-2</v>
      </c>
      <c r="AV25" s="7">
        <f t="shared" ref="AV25" si="1868">_xlfn.BINOM.DIST.RANGE(1,AV$1,$H25)*AV24</f>
        <v>1.501088800203835E-2</v>
      </c>
      <c r="AW25" s="7">
        <f t="shared" ref="AW25" si="1869">_xlfn.BINOM.DIST.RANGE(1,AW$1,$H25)*AW24</f>
        <v>1.4189394408727157E-2</v>
      </c>
      <c r="AX25" s="7">
        <f t="shared" ref="AX25" si="1870">_xlfn.BINOM.DIST.RANGE(1,AX$1,$H25)*AX24</f>
        <v>1.3358003311056936E-2</v>
      </c>
      <c r="AY25" s="7">
        <f t="shared" ref="AY25" si="1871">_xlfn.BINOM.DIST.RANGE(1,AY$1,$H25)*AY24</f>
        <v>1.2524076253517185E-2</v>
      </c>
      <c r="AZ25" s="7">
        <f t="shared" ref="AZ25" si="1872">_xlfn.BINOM.DIST.RANGE(1,AZ$1,$H25)*AZ24</f>
        <v>1.1694404067646809E-2</v>
      </c>
      <c r="BA25" s="7">
        <f t="shared" ref="BA25" si="1873">_xlfn.BINOM.DIST.RANGE(1,BA$1,$H25)*BA24</f>
        <v>1.087517186416684E-2</v>
      </c>
      <c r="BB25" s="7">
        <f t="shared" ref="BB25" si="1874">_xlfn.BINOM.DIST.RANGE(1,BB$1,$H25)*BB24</f>
        <v>1.0071935612368629E-2</v>
      </c>
      <c r="BC25" s="7">
        <f t="shared" ref="BC25" si="1875">_xlfn.BINOM.DIST.RANGE(1,BC$1,$H25)*BC24</f>
        <v>9.2896094749207389E-3</v>
      </c>
      <c r="BD25" s="7">
        <f t="shared" ref="BD25" si="1876">_xlfn.BINOM.DIST.RANGE(1,BD$1,$H25)*BD24</f>
        <v>8.5324630079713949E-3</v>
      </c>
      <c r="BE25" s="7">
        <f t="shared" ref="BE25" si="1877">_xlfn.BINOM.DIST.RANGE(1,BE$1,$H25)*BE24</f>
        <v>7.8041272954353239E-3</v>
      </c>
      <c r="BF25" s="7">
        <f t="shared" ref="BF25" si="1878">_xlfn.BINOM.DIST.RANGE(1,BF$1,$H25)*BF24</f>
        <v>7.1076090611519949E-3</v>
      </c>
      <c r="BG25" s="7">
        <f t="shared" ref="BG25" si="1879">_xlfn.BINOM.DIST.RANGE(1,BG$1,$H25)*BG24</f>
        <v>6.4453117917245553E-3</v>
      </c>
      <c r="BH25" s="7">
        <f t="shared" ref="BH25" si="1880">_xlfn.BINOM.DIST.RANGE(1,BH$1,$H25)*BH24</f>
        <v>5.8190629048874053E-3</v>
      </c>
      <c r="BI25" s="7">
        <f t="shared" ref="BI25" si="1881">_xlfn.BINOM.DIST.RANGE(1,BI$1,$H25)*BI24</f>
        <v>5.2301460118498377E-3</v>
      </c>
      <c r="BJ25" s="7">
        <f t="shared" ref="BJ25" si="1882">_xlfn.BINOM.DIST.RANGE(1,BJ$1,$H25)*BJ24</f>
        <v>4.6793373459202729E-3</v>
      </c>
      <c r="BK25" s="7">
        <f t="shared" ref="BK25" si="1883">_xlfn.BINOM.DIST.RANGE(1,BK$1,$H25)*BK24</f>
        <v>4.1669454625805104E-3</v>
      </c>
      <c r="BL25" s="7">
        <f t="shared" ref="BL25" si="1884">_xlfn.BINOM.DIST.RANGE(1,BL$1,$H25)*BL24</f>
        <v>3.6928533568543758E-3</v>
      </c>
      <c r="BM25" s="7">
        <f t="shared" ref="BM25" si="1885">_xlfn.BINOM.DIST.RANGE(1,BM$1,$H25)*BM24</f>
        <v>3.2565621911553452E-3</v>
      </c>
      <c r="BN25" s="7">
        <f t="shared" ref="BN25" si="1886">_xlfn.BINOM.DIST.RANGE(1,BN$1,$H25)*BN24</f>
        <v>2.8572358797111794E-3</v>
      </c>
      <c r="BO25" s="7">
        <f t="shared" ref="BO25" si="1887">_xlfn.BINOM.DIST.RANGE(1,BO$1,$H25)*BO24</f>
        <v>2.4937458331108497E-3</v>
      </c>
      <c r="BP25" s="7">
        <f t="shared" ref="BP25" si="1888">_xlfn.BINOM.DIST.RANGE(1,BP$1,$H25)*BP24</f>
        <v>2.1647152275131682E-3</v>
      </c>
      <c r="BQ25" s="7">
        <f t="shared" ref="BQ25" si="1889">_xlfn.BINOM.DIST.RANGE(1,BQ$1,$H25)*BQ24</f>
        <v>1.8685622266636599E-3</v>
      </c>
      <c r="BR25" s="7">
        <f t="shared" ref="BR25" si="1890">_xlfn.BINOM.DIST.RANGE(1,BR$1,$H25)*BR24</f>
        <v>1.6035416502050495E-3</v>
      </c>
      <c r="BS25" s="7">
        <f t="shared" ref="BS25" si="1891">_xlfn.BINOM.DIST.RANGE(1,BS$1,$H25)*BS24</f>
        <v>1.3677846480083034E-3</v>
      </c>
      <c r="BT25" s="7">
        <f t="shared" ref="BT25" si="1892">_xlfn.BINOM.DIST.RANGE(1,BT$1,$H25)*BT24</f>
        <v>1.1593360066197936E-3</v>
      </c>
      <c r="BU25" s="7">
        <f t="shared" ref="BU25" si="1893">_xlfn.BINOM.DIST.RANGE(1,BU$1,$H25)*BU24</f>
        <v>9.7618877969238716E-4</v>
      </c>
      <c r="BV25" s="7">
        <f t="shared" ref="BV25" si="1894">_xlfn.BINOM.DIST.RANGE(1,BV$1,$H25)*BV24</f>
        <v>8.1631599877353259E-4</v>
      </c>
      <c r="BW25" s="7">
        <f t="shared" ref="BW25" si="1895">_xlfn.BINOM.DIST.RANGE(1,BW$1,$H25)*BW24</f>
        <v>6.7769928344382573E-4</v>
      </c>
      <c r="BX25" s="7">
        <f t="shared" ref="BX25" si="1896">_xlfn.BINOM.DIST.RANGE(1,BX$1,$H25)*BX24</f>
        <v>5.5835422996982481E-4</v>
      </c>
      <c r="BY25" s="7">
        <f t="shared" ref="BY25" si="1897">_xlfn.BINOM.DIST.RANGE(1,BY$1,$H25)*BY24</f>
        <v>4.5635251484263194E-4</v>
      </c>
      <c r="BZ25" s="7">
        <f t="shared" ref="BZ25" si="1898">_xlfn.BINOM.DIST.RANGE(1,BZ$1,$H25)*BZ24</f>
        <v>3.6984070335888922E-4</v>
      </c>
      <c r="CA25" s="7">
        <f t="shared" ref="CA25" si="1899">_xlfn.BINOM.DIST.RANGE(1,CA$1,$H25)*CA24</f>
        <v>2.9705580335653197E-4</v>
      </c>
      <c r="CB25" s="7">
        <f t="shared" ref="CB25" si="1900">_xlfn.BINOM.DIST.RANGE(1,CB$1,$H25)*CB24</f>
        <v>2.3633764998910647E-4</v>
      </c>
      <c r="CC25" s="7">
        <f t="shared" ref="CC25" si="1901">_xlfn.BINOM.DIST.RANGE(1,CC$1,$H25)*CC24</f>
        <v>1.8613824870815243E-4</v>
      </c>
      <c r="CD25" s="7">
        <f t="shared" ref="CD25" si="1902">_xlfn.BINOM.DIST.RANGE(1,CD$1,$H25)*CD24</f>
        <v>1.4502824017390622E-4</v>
      </c>
      <c r="CE25" s="7">
        <f t="shared" ref="CE25" si="1903">_xlfn.BINOM.DIST.RANGE(1,CE$1,$H25)*CE24</f>
        <v>1.1170068243399316E-4</v>
      </c>
      <c r="CF25" s="7">
        <f t="shared" ref="CF25" si="1904">_xlfn.BINOM.DIST.RANGE(1,CF$1,$H25)*CF24</f>
        <v>8.4972372254181147E-5</v>
      </c>
      <c r="CG25" s="7">
        <f t="shared" ref="CG25" si="1905">_xlfn.BINOM.DIST.RANGE(1,CG$1,$H25)*CG24</f>
        <v>6.3782948863645771E-5</v>
      </c>
      <c r="CH25" s="7">
        <f t="shared" ref="CH25" si="1906">_xlfn.BINOM.DIST.RANGE(1,CH$1,$H25)*CH24</f>
        <v>4.719203955120965E-5</v>
      </c>
      <c r="CI25" s="7">
        <f t="shared" ref="CI25" si="1907">_xlfn.BINOM.DIST.RANGE(1,CI$1,$H25)*CI24</f>
        <v>3.4374717533059275E-5</v>
      </c>
      <c r="CJ25" s="7">
        <f t="shared" ref="CJ25" si="1908">_xlfn.BINOM.DIST.RANGE(1,CJ$1,$H25)*CJ24</f>
        <v>2.461554837356112E-5</v>
      </c>
      <c r="CK25" s="7">
        <f t="shared" ref="CK25" si="1909">_xlfn.BINOM.DIST.RANGE(1,CK$1,$H25)*CK24</f>
        <v>1.7301502098737569E-5</v>
      </c>
      <c r="CL25" s="7">
        <f t="shared" ref="CL25" si="1910">_xlfn.BINOM.DIST.RANGE(1,CL$1,$H25)*CL24</f>
        <v>1.1914004169184971E-5</v>
      </c>
      <c r="CM25" s="7">
        <f t="shared" ref="CM25" si="1911">_xlfn.BINOM.DIST.RANGE(1,CM$1,$H25)*CM24</f>
        <v>8.0203899008249251E-6</v>
      </c>
      <c r="CN25" s="7">
        <f t="shared" ref="CN25" si="1912">_xlfn.BINOM.DIST.RANGE(1,CN$1,$H25)*CN24</f>
        <v>5.2650140157180494E-6</v>
      </c>
      <c r="CO25" s="7">
        <f t="shared" ref="CO25" si="1913">_xlfn.BINOM.DIST.RANGE(1,CO$1,$H25)*CO24</f>
        <v>3.3602501017371198E-6</v>
      </c>
      <c r="CP25" s="7">
        <f t="shared" ref="CP25" si="1914">_xlfn.BINOM.DIST.RANGE(1,CP$1,$H25)*CP24</f>
        <v>2.0775942423962538E-6</v>
      </c>
      <c r="CQ25" s="7">
        <f t="shared" ref="CQ25" si="1915">_xlfn.BINOM.DIST.RANGE(1,CQ$1,$H25)*CQ24</f>
        <v>1.2390633824594401E-6</v>
      </c>
      <c r="CR25" s="7">
        <f t="shared" ref="CR25" si="1916">_xlfn.BINOM.DIST.RANGE(1,CR$1,$H25)*CR24</f>
        <v>7.0905260968346977E-7</v>
      </c>
      <c r="CS25" s="7">
        <f t="shared" ref="CS25" si="1917">_xlfn.BINOM.DIST.RANGE(1,CS$1,$H25)*CS24</f>
        <v>3.8678699946016484E-7</v>
      </c>
      <c r="CT25" s="7">
        <f t="shared" ref="CT25" si="1918">_xlfn.BINOM.DIST.RANGE(1,CT$1,$H25)*CT24</f>
        <v>1.9947358117303318E-7</v>
      </c>
      <c r="CU25" s="7">
        <f t="shared" ref="CU25" si="1919">_xlfn.BINOM.DIST.RANGE(1,CU$1,$H25)*CU24</f>
        <v>9.6227989425504135E-8</v>
      </c>
      <c r="CV25" s="7">
        <f t="shared" ref="CV25" si="1920">_xlfn.BINOM.DIST.RANGE(1,CV$1,$H25)*CV24</f>
        <v>4.2819159274313773E-8</v>
      </c>
      <c r="CW25" s="7">
        <f t="shared" ref="CW25" si="1921">_xlfn.BINOM.DIST.RANGE(1,CW$1,$H25)*CW24</f>
        <v>1.7244764244814979E-8</v>
      </c>
      <c r="CX25" s="7">
        <f t="shared" ref="CX25" si="1922">_xlfn.BINOM.DIST.RANGE(1,CX$1,$H25)*CX24</f>
        <v>6.1207839374901336E-9</v>
      </c>
      <c r="CY25" s="7">
        <f t="shared" ref="CY25" si="1923">_xlfn.BINOM.DIST.RANGE(1,CY$1,$H25)*CY24</f>
        <v>1.841481869621612E-9</v>
      </c>
      <c r="CZ25" s="7">
        <f t="shared" ref="CZ25" si="1924">_xlfn.BINOM.DIST.RANGE(1,CZ$1,$H25)*CZ24</f>
        <v>4.420839357943909E-10</v>
      </c>
      <c r="DA25" s="7">
        <f t="shared" ref="DA25" si="1925">_xlfn.BINOM.DIST.RANGE(1,DA$1,$H25)*DA24</f>
        <v>7.6536308804144075E-11</v>
      </c>
      <c r="DB25" s="7">
        <f t="shared" ref="DB25" si="1926">_xlfn.BINOM.DIST.RANGE(1,DB$1,$H25)*DB24</f>
        <v>7.9042219013649424E-12</v>
      </c>
      <c r="DC25" s="7">
        <f t="shared" ref="DC25" si="1927">_xlfn.BINOM.DIST.RANGE(1,DC$1,$H25)*DC24</f>
        <v>3.1804756568974925E-13</v>
      </c>
      <c r="DD25" s="7">
        <f t="shared" ref="DD25" si="1928">_xlfn.BINOM.DIST.RANGE(1,DD$1,$H25)*DD24</f>
        <v>1.2807945392534656E-15</v>
      </c>
      <c r="DE25" s="8">
        <f t="shared" ref="DE25" si="1929">_xlfn.BINOM.DIST.RANGE(1,DE$1,$H25)*DE24</f>
        <v>0</v>
      </c>
    </row>
    <row r="26" spans="2:109" ht="14.7" thickBot="1" x14ac:dyDescent="0.6">
      <c r="B26" s="1" t="s">
        <v>18</v>
      </c>
      <c r="C26" s="1">
        <f>Peak</f>
        <v>0.24000000000000007</v>
      </c>
      <c r="G26" s="19"/>
      <c r="H26" s="23"/>
      <c r="I26" s="9">
        <f>I25/SUM($I25:$DE25)</f>
        <v>0</v>
      </c>
      <c r="J26" s="10">
        <f t="shared" ref="J26" si="1930">J25/SUM($I25:$DE25)</f>
        <v>1.8270341939084818E-5</v>
      </c>
      <c r="K26" s="10">
        <f t="shared" ref="K26" si="1931">K25/SUM($I25:$DE25)</f>
        <v>1.3476084057105557E-4</v>
      </c>
      <c r="L26" s="10">
        <f t="shared" ref="L26" si="1932">L25/SUM($I25:$DE25)</f>
        <v>4.1898913091433838E-4</v>
      </c>
      <c r="M26" s="10">
        <f t="shared" ref="M26" si="1933">M25/SUM($I25:$DE25)</f>
        <v>9.1414472385549245E-4</v>
      </c>
      <c r="N26" s="10">
        <f t="shared" ref="N26" si="1934">N25/SUM($I25:$DE25)</f>
        <v>1.6419652968772916E-3</v>
      </c>
      <c r="O26" s="10">
        <f t="shared" ref="O26" si="1935">O25/SUM($I25:$DE25)</f>
        <v>2.6070040067702228E-3</v>
      </c>
      <c r="P26" s="10">
        <f t="shared" ref="P26" si="1936">P25/SUM($I25:$DE25)</f>
        <v>3.8003432759383636E-3</v>
      </c>
      <c r="Q26" s="10">
        <f t="shared" ref="Q26" si="1937">Q25/SUM($I25:$DE25)</f>
        <v>5.2028067910005332E-3</v>
      </c>
      <c r="R26" s="10">
        <f t="shared" ref="R26" si="1938">R25/SUM($I25:$DE25)</f>
        <v>6.7877179156220699E-3</v>
      </c>
      <c r="S26" s="10">
        <f t="shared" ref="S26" si="1939">S25/SUM($I25:$DE25)</f>
        <v>8.5232493535384746E-3</v>
      </c>
      <c r="T26" s="10">
        <f t="shared" ref="T26" si="1940">T25/SUM($I25:$DE25)</f>
        <v>1.0374405697275971E-2</v>
      </c>
      <c r="U26" s="10">
        <f t="shared" ref="U26" si="1941">U25/SUM($I25:$DE25)</f>
        <v>1.2304677457940838E-2</v>
      </c>
      <c r="V26" s="10">
        <f t="shared" ref="V26" si="1942">V25/SUM($I25:$DE25)</f>
        <v>1.4277402286523209E-2</v>
      </c>
      <c r="W26" s="10">
        <f t="shared" ref="W26" si="1943">W25/SUM($I25:$DE25)</f>
        <v>1.6256866362405926E-2</v>
      </c>
      <c r="X26" s="10">
        <f t="shared" ref="X26" si="1944">X25/SUM($I25:$DE25)</f>
        <v>1.8209176335226191E-2</v>
      </c>
      <c r="Y26" s="10">
        <f t="shared" ref="Y26" si="1945">Y25/SUM($I25:$DE25)</f>
        <v>2.0102929757029965E-2</v>
      </c>
      <c r="Z26" s="10">
        <f t="shared" ref="Z26" si="1946">Z25/SUM($I25:$DE25)</f>
        <v>2.1909709627984993E-2</v>
      </c>
      <c r="AA26" s="10">
        <f t="shared" ref="AA26" si="1947">AA25/SUM($I25:$DE25)</f>
        <v>2.3604426496059358E-2</v>
      </c>
      <c r="AB26" s="10">
        <f t="shared" ref="AB26" si="1948">AB25/SUM($I25:$DE25)</f>
        <v>2.5165529494385434E-2</v>
      </c>
      <c r="AC26" s="10">
        <f t="shared" ref="AC26" si="1949">AC25/SUM($I25:$DE25)</f>
        <v>2.6575105764952513E-2</v>
      </c>
      <c r="AD26" s="10">
        <f t="shared" ref="AD26" si="1950">AD25/SUM($I25:$DE25)</f>
        <v>2.7818885899320779E-2</v>
      </c>
      <c r="AE26" s="10">
        <f t="shared" ref="AE26" si="1951">AE25/SUM($I25:$DE25)</f>
        <v>2.888617132182239E-2</v>
      </c>
      <c r="AF26" s="10">
        <f t="shared" ref="AF26" si="1952">AF25/SUM($I25:$DE25)</f>
        <v>2.97696979438835E-2</v>
      </c>
      <c r="AG26" s="10">
        <f t="shared" ref="AG26" si="1953">AG25/SUM($I25:$DE25)</f>
        <v>3.0465448925421173E-2</v>
      </c>
      <c r="AH26" s="10">
        <f t="shared" ref="AH26" si="1954">AH25/SUM($I25:$DE25)</f>
        <v>3.0972427986571453E-2</v>
      </c>
      <c r="AI26" s="10">
        <f t="shared" ref="AI26" si="1955">AI25/SUM($I25:$DE25)</f>
        <v>3.1292403416202631E-2</v>
      </c>
      <c r="AJ26" s="10">
        <f t="shared" ref="AJ26" si="1956">AJ25/SUM($I25:$DE25)</f>
        <v>3.1429631718750808E-2</v>
      </c>
      <c r="AK26" s="10">
        <f t="shared" ref="AK26" si="1957">AK25/SUM($I25:$DE25)</f>
        <v>3.1390568723954002E-2</v>
      </c>
      <c r="AL26" s="10">
        <f t="shared" ref="AL26" si="1958">AL25/SUM($I25:$DE25)</f>
        <v>3.1183574951203386E-2</v>
      </c>
      <c r="AM26" s="10">
        <f t="shared" ref="AM26" si="1959">AM25/SUM($I25:$DE25)</f>
        <v>3.081862106770579E-2</v>
      </c>
      <c r="AN26" s="10">
        <f t="shared" ref="AN26" si="1960">AN25/SUM($I25:$DE25)</f>
        <v>3.0306998403766262E-2</v>
      </c>
      <c r="AO26" s="10">
        <f t="shared" ref="AO26" si="1961">AO25/SUM($I25:$DE25)</f>
        <v>2.9661038685636694E-2</v>
      </c>
      <c r="AP26" s="10">
        <f t="shared" ref="AP26" si="1962">AP25/SUM($I25:$DE25)</f>
        <v>2.8893846413009225E-2</v>
      </c>
      <c r="AQ26" s="10">
        <f t="shared" ref="AQ26" si="1963">AQ25/SUM($I25:$DE25)</f>
        <v>2.8019046640891668E-2</v>
      </c>
      <c r="AR26" s="10">
        <f t="shared" ref="AR26" si="1964">AR25/SUM($I25:$DE25)</f>
        <v>2.7050550320926094E-2</v>
      </c>
      <c r="AS26" s="10">
        <f t="shared" ref="AS26" si="1965">AS25/SUM($I25:$DE25)</f>
        <v>2.6002338811889559E-2</v>
      </c>
      <c r="AT26" s="10">
        <f t="shared" ref="AT26" si="1966">AT25/SUM($I25:$DE25)</f>
        <v>2.4888268679933288E-2</v>
      </c>
      <c r="AU26" s="10">
        <f t="shared" ref="AU26" si="1967">AU25/SUM($I25:$DE25)</f>
        <v>2.3721897472940089E-2</v>
      </c>
      <c r="AV26" s="10">
        <f t="shared" ref="AV26" si="1968">AV25/SUM($I25:$DE25)</f>
        <v>2.2516330767135398E-2</v>
      </c>
      <c r="AW26" s="10">
        <f t="shared" ref="AW26" si="1969">AW25/SUM($I25:$DE25)</f>
        <v>2.1284090444806319E-2</v>
      </c>
      <c r="AX26" s="10">
        <f t="shared" ref="AX26" si="1970">AX25/SUM($I25:$DE25)</f>
        <v>2.0037003866753611E-2</v>
      </c>
      <c r="AY26" s="10">
        <f t="shared" ref="AY26" si="1971">AY25/SUM($I25:$DE25)</f>
        <v>1.8786113349105404E-2</v>
      </c>
      <c r="AZ26" s="10">
        <f t="shared" ref="AZ26" si="1972">AZ25/SUM($I25:$DE25)</f>
        <v>1.7541605138610937E-2</v>
      </c>
      <c r="BA26" s="10">
        <f t="shared" ref="BA26" si="1973">BA25/SUM($I25:$DE25)</f>
        <v>1.6312756900842502E-2</v>
      </c>
      <c r="BB26" s="10">
        <f t="shared" ref="BB26" si="1974">BB25/SUM($I25:$DE25)</f>
        <v>1.510790258927968E-2</v>
      </c>
      <c r="BC26" s="10">
        <f t="shared" ref="BC26" si="1975">BC25/SUM($I25:$DE25)</f>
        <v>1.3934413447520702E-2</v>
      </c>
      <c r="BD26" s="10">
        <f t="shared" ref="BD26" si="1976">BD25/SUM($I25:$DE25)</f>
        <v>1.2798693809436374E-2</v>
      </c>
      <c r="BE26" s="10">
        <f t="shared" ref="BE26" si="1977">BE25/SUM($I25:$DE25)</f>
        <v>1.1706190300599819E-2</v>
      </c>
      <c r="BF26" s="10">
        <f t="shared" ref="BF26" si="1978">BF25/SUM($I25:$DE25)</f>
        <v>1.0661413006522687E-2</v>
      </c>
      <c r="BG26" s="10">
        <f t="shared" ref="BG26" si="1979">BG25/SUM($I25:$DE25)</f>
        <v>9.6679671569118025E-3</v>
      </c>
      <c r="BH26" s="10">
        <f t="shared" ref="BH26" si="1980">BH25/SUM($I25:$DE25)</f>
        <v>8.7285938782183069E-3</v>
      </c>
      <c r="BI26" s="10">
        <f t="shared" ref="BI26" si="1981">BI25/SUM($I25:$DE25)</f>
        <v>7.8452185871504543E-3</v>
      </c>
      <c r="BJ26" s="10">
        <f t="shared" ref="BJ26" si="1982">BJ25/SUM($I25:$DE25)</f>
        <v>7.0190056336069621E-3</v>
      </c>
      <c r="BK26" s="10">
        <f t="shared" ref="BK26" si="1983">BK25/SUM($I25:$DE25)</f>
        <v>6.2504178507851267E-3</v>
      </c>
      <c r="BL26" s="10">
        <f t="shared" ref="BL26" si="1984">BL25/SUM($I25:$DE25)</f>
        <v>5.5392797312303196E-3</v>
      </c>
      <c r="BM26" s="10">
        <f t="shared" ref="BM26" si="1985">BM25/SUM($I25:$DE25)</f>
        <v>4.8848430186038258E-3</v>
      </c>
      <c r="BN26" s="10">
        <f t="shared" ref="BN26" si="1986">BN25/SUM($I25:$DE25)</f>
        <v>4.2858535843161268E-3</v>
      </c>
      <c r="BO26" s="10">
        <f t="shared" ref="BO26" si="1987">BO25/SUM($I25:$DE25)</f>
        <v>3.7406185443436013E-3</v>
      </c>
      <c r="BP26" s="10">
        <f t="shared" ref="BP26" si="1988">BP25/SUM($I25:$DE25)</f>
        <v>3.2470726630378284E-3</v>
      </c>
      <c r="BQ26" s="10">
        <f t="shared" ref="BQ26" si="1989">BQ25/SUM($I25:$DE25)</f>
        <v>2.8028431861473364E-3</v>
      </c>
      <c r="BR26" s="10">
        <f t="shared" ref="BR26" si="1990">BR25/SUM($I25:$DE25)</f>
        <v>2.4053123432799016E-3</v>
      </c>
      <c r="BS26" s="10">
        <f t="shared" ref="BS26" si="1991">BS25/SUM($I25:$DE25)</f>
        <v>2.0516768593958458E-3</v>
      </c>
      <c r="BT26" s="10">
        <f t="shared" ref="BT26" si="1992">BT25/SUM($I25:$DE25)</f>
        <v>1.7390039144757092E-3</v>
      </c>
      <c r="BU26" s="10">
        <f t="shared" ref="BU26" si="1993">BU25/SUM($I25:$DE25)</f>
        <v>1.4642830891640345E-3</v>
      </c>
      <c r="BV26" s="10">
        <f t="shared" ref="BV26" si="1994">BV25/SUM($I25:$DE25)</f>
        <v>1.224473930948885E-3</v>
      </c>
      <c r="BW26" s="10">
        <f t="shared" ref="BW26" si="1995">BW25/SUM($I25:$DE25)</f>
        <v>1.0165488693673382E-3</v>
      </c>
      <c r="BX26" s="10">
        <f t="shared" ref="BX26" si="1996">BX25/SUM($I25:$DE25)</f>
        <v>8.3753129898261707E-4</v>
      </c>
      <c r="BY26" s="10">
        <f t="shared" ref="BY26" si="1997">BY25/SUM($I25:$DE25)</f>
        <v>6.8452873469014347E-4</v>
      </c>
      <c r="BZ26" s="10">
        <f t="shared" ref="BZ26" si="1998">BZ25/SUM($I25:$DE25)</f>
        <v>5.5476102458748317E-4</v>
      </c>
      <c r="CA26" s="10">
        <f t="shared" ref="CA26" si="1999">CA25/SUM($I25:$DE25)</f>
        <v>4.4558368057669525E-4</v>
      </c>
      <c r="CB26" s="10">
        <f t="shared" ref="CB26" si="2000">CB25/SUM($I25:$DE25)</f>
        <v>3.5450645552478883E-4</v>
      </c>
      <c r="CC26" s="10">
        <f t="shared" ref="CC26" si="2001">CC25/SUM($I25:$DE25)</f>
        <v>2.792073577365277E-4</v>
      </c>
      <c r="CD26" s="10">
        <f t="shared" ref="CD26" si="2002">CD25/SUM($I25:$DE25)</f>
        <v>2.1754234831995275E-4</v>
      </c>
      <c r="CE26" s="10">
        <f t="shared" ref="CE26" si="2003">CE25/SUM($I25:$DE25)</f>
        <v>1.6755101445410913E-4</v>
      </c>
      <c r="CF26" s="10">
        <f t="shared" ref="CF26" si="2004">CF25/SUM($I25:$DE25)</f>
        <v>1.274585513850677E-4</v>
      </c>
      <c r="CG26" s="10">
        <f t="shared" ref="CG26" si="2005">CG25/SUM($I25:$DE25)</f>
        <v>9.5674418043896746E-5</v>
      </c>
      <c r="CH26" s="10">
        <f t="shared" ref="CH26" si="2006">CH25/SUM($I25:$DE25)</f>
        <v>7.0788055441255808E-5</v>
      </c>
      <c r="CI26" s="10">
        <f t="shared" ref="CI26" si="2007">CI25/SUM($I25:$DE25)</f>
        <v>5.1562073469345027E-5</v>
      </c>
      <c r="CJ26" s="10">
        <f t="shared" ref="CJ26" si="2008">CJ25/SUM($I25:$DE25)</f>
        <v>3.6923320533619414E-5</v>
      </c>
      <c r="CK26" s="10">
        <f t="shared" ref="CK26" si="2009">CK25/SUM($I25:$DE25)</f>
        <v>2.5952251723586414E-5</v>
      </c>
      <c r="CL26" s="10">
        <f t="shared" ref="CL26" si="2010">CL25/SUM($I25:$DE25)</f>
        <v>1.7871005272837396E-5</v>
      </c>
      <c r="CM26" s="10">
        <f t="shared" ref="CM26" si="2011">CM25/SUM($I25:$DE25)</f>
        <v>1.203058419087823E-5</v>
      </c>
      <c r="CN26" s="10">
        <f t="shared" ref="CN26" si="2012">CN25/SUM($I25:$DE25)</f>
        <v>7.8975205900819129E-6</v>
      </c>
      <c r="CO26" s="10">
        <f t="shared" ref="CO26" si="2013">CO25/SUM($I25:$DE25)</f>
        <v>5.0403748759393389E-6</v>
      </c>
      <c r="CP26" s="10">
        <f t="shared" ref="CP26" si="2014">CP25/SUM($I25:$DE25)</f>
        <v>3.1163911925355668E-6</v>
      </c>
      <c r="CQ26" s="10">
        <f t="shared" ref="CQ26" si="2015">CQ25/SUM($I25:$DE25)</f>
        <v>1.8585949716708217E-6</v>
      </c>
      <c r="CR26" s="10">
        <f t="shared" ref="CR26" si="2016">CR25/SUM($I25:$DE25)</f>
        <v>1.0635788561453267E-6</v>
      </c>
      <c r="CS26" s="10">
        <f t="shared" ref="CS26" si="2017">CS25/SUM($I25:$DE25)</f>
        <v>5.8018046734412254E-7</v>
      </c>
      <c r="CT26" s="10">
        <f t="shared" ref="CT26" si="2018">CT25/SUM($I25:$DE25)</f>
        <v>2.9921035533588367E-7</v>
      </c>
      <c r="CU26" s="10">
        <f t="shared" ref="CU26" si="2019">CU25/SUM($I25:$DE25)</f>
        <v>1.4434197621532044E-7</v>
      </c>
      <c r="CV26" s="10">
        <f t="shared" ref="CV26" si="2020">CV25/SUM($I25:$DE25)</f>
        <v>6.4228735385953293E-8</v>
      </c>
      <c r="CW26" s="10">
        <f t="shared" ref="CW26" si="2021">CW25/SUM($I25:$DE25)</f>
        <v>2.5867144947374041E-8</v>
      </c>
      <c r="CX26" s="10">
        <f t="shared" ref="CX26" si="2022">CX25/SUM($I25:$DE25)</f>
        <v>9.1811754022801839E-9</v>
      </c>
      <c r="CY26" s="10">
        <f t="shared" ref="CY26" si="2023">CY25/SUM($I25:$DE25)</f>
        <v>2.762222652813927E-9</v>
      </c>
      <c r="CZ26" s="10">
        <f t="shared" ref="CZ26" si="2024">CZ25/SUM($I25:$DE25)</f>
        <v>6.6312586729258602E-10</v>
      </c>
      <c r="DA26" s="10">
        <f t="shared" ref="DA26" si="2025">DA25/SUM($I25:$DE25)</f>
        <v>1.1480445690459574E-10</v>
      </c>
      <c r="DB26" s="10">
        <f t="shared" ref="DB26" si="2026">DB25/SUM($I25:$DE25)</f>
        <v>1.1856332201252955E-11</v>
      </c>
      <c r="DC26" s="10">
        <f t="shared" ref="DC26" si="2027">DC25/SUM($I25:$DE25)</f>
        <v>4.7707132234816353E-13</v>
      </c>
      <c r="DD26" s="10">
        <f t="shared" ref="DD26" si="2028">DD25/SUM($I25:$DE25)</f>
        <v>1.9211917034259236E-15</v>
      </c>
      <c r="DE26" s="11">
        <f t="shared" ref="DE26" si="2029">DE25/SUM($I25:$DE25)</f>
        <v>0</v>
      </c>
    </row>
    <row r="27" spans="2:109" x14ac:dyDescent="0.55000000000000004">
      <c r="B27" s="1" t="s">
        <v>14</v>
      </c>
      <c r="C27" s="1">
        <f>Vleft</f>
        <v>0.19000000000000003</v>
      </c>
      <c r="D27" s="1">
        <f>C27-C26</f>
        <v>-5.0000000000000044E-2</v>
      </c>
      <c r="G27" s="18">
        <v>12</v>
      </c>
      <c r="H27" s="22">
        <f t="shared" ref="H27" si="2030">IF(MID($C$3,G27,1)="+",0,1)</f>
        <v>0</v>
      </c>
      <c r="I27" s="6">
        <f>_xlfn.BINOM.DIST.RANGE(1,I$1,$H27)*I26</f>
        <v>0</v>
      </c>
      <c r="J27" s="7">
        <f t="shared" ref="J27" si="2031">_xlfn.BINOM.DIST.RANGE(1,J$1,$H27)*J26</f>
        <v>1.8087638519693968E-5</v>
      </c>
      <c r="K27" s="7">
        <f t="shared" ref="K27" si="2032">_xlfn.BINOM.DIST.RANGE(1,K$1,$H27)*K26</f>
        <v>1.3206562375963444E-4</v>
      </c>
      <c r="L27" s="7">
        <f t="shared" ref="L27" si="2033">_xlfn.BINOM.DIST.RANGE(1,L$1,$H27)*L26</f>
        <v>4.0641945698690821E-4</v>
      </c>
      <c r="M27" s="7">
        <f t="shared" ref="M27" si="2034">_xlfn.BINOM.DIST.RANGE(1,M$1,$H27)*M26</f>
        <v>8.7757893490127278E-4</v>
      </c>
      <c r="N27" s="7">
        <f t="shared" ref="N27" si="2035">_xlfn.BINOM.DIST.RANGE(1,N$1,$H27)*N26</f>
        <v>1.5598670320334271E-3</v>
      </c>
      <c r="O27" s="7">
        <f t="shared" ref="O27" si="2036">_xlfn.BINOM.DIST.RANGE(1,O$1,$H27)*O26</f>
        <v>2.4505837663640092E-3</v>
      </c>
      <c r="P27" s="7">
        <f t="shared" ref="P27" si="2037">_xlfn.BINOM.DIST.RANGE(1,P$1,$H27)*P26</f>
        <v>3.5343192466226778E-3</v>
      </c>
      <c r="Q27" s="7">
        <f t="shared" ref="Q27" si="2038">_xlfn.BINOM.DIST.RANGE(1,Q$1,$H27)*Q26</f>
        <v>4.786582247720491E-3</v>
      </c>
      <c r="R27" s="7">
        <f t="shared" ref="R27" si="2039">_xlfn.BINOM.DIST.RANGE(1,R$1,$H27)*R26</f>
        <v>6.1768233032160839E-3</v>
      </c>
      <c r="S27" s="7">
        <f t="shared" ref="S27" si="2040">_xlfn.BINOM.DIST.RANGE(1,S$1,$H27)*S26</f>
        <v>7.6709244181846275E-3</v>
      </c>
      <c r="T27" s="7">
        <f t="shared" ref="T27" si="2041">_xlfn.BINOM.DIST.RANGE(1,T$1,$H27)*T26</f>
        <v>9.2332210705756146E-3</v>
      </c>
      <c r="U27" s="7">
        <f t="shared" ref="U27" si="2042">_xlfn.BINOM.DIST.RANGE(1,U$1,$H27)*U26</f>
        <v>1.0828116162987938E-2</v>
      </c>
      <c r="V27" s="7">
        <f t="shared" ref="V27" si="2043">_xlfn.BINOM.DIST.RANGE(1,V$1,$H27)*V26</f>
        <v>1.2421339989275193E-2</v>
      </c>
      <c r="W27" s="7">
        <f t="shared" ref="W27" si="2044">_xlfn.BINOM.DIST.RANGE(1,W$1,$H27)*W26</f>
        <v>1.3980905071669096E-2</v>
      </c>
      <c r="X27" s="7">
        <f t="shared" ref="X27" si="2045">_xlfn.BINOM.DIST.RANGE(1,X$1,$H27)*X26</f>
        <v>1.5477799884942262E-2</v>
      </c>
      <c r="Y27" s="7">
        <f t="shared" ref="Y27" si="2046">_xlfn.BINOM.DIST.RANGE(1,Y$1,$H27)*Y26</f>
        <v>1.688646099590517E-2</v>
      </c>
      <c r="Z27" s="7">
        <f t="shared" ref="Z27" si="2047">_xlfn.BINOM.DIST.RANGE(1,Z$1,$H27)*Z26</f>
        <v>1.8185058991227545E-2</v>
      </c>
      <c r="AA27" s="7">
        <f t="shared" ref="AA27" si="2048">_xlfn.BINOM.DIST.RANGE(1,AA$1,$H27)*AA26</f>
        <v>1.9355629726768676E-2</v>
      </c>
      <c r="AB27" s="7">
        <f t="shared" ref="AB27" si="2049">_xlfn.BINOM.DIST.RANGE(1,AB$1,$H27)*AB26</f>
        <v>2.0384078890452201E-2</v>
      </c>
      <c r="AC27" s="7">
        <f t="shared" ref="AC27" si="2050">_xlfn.BINOM.DIST.RANGE(1,AC$1,$H27)*AC26</f>
        <v>2.1260084611962011E-2</v>
      </c>
      <c r="AD27" s="7">
        <f t="shared" ref="AD27" si="2051">_xlfn.BINOM.DIST.RANGE(1,AD$1,$H27)*AD26</f>
        <v>2.1976919860463417E-2</v>
      </c>
      <c r="AE27" s="7">
        <f t="shared" ref="AE27" si="2052">_xlfn.BINOM.DIST.RANGE(1,AE$1,$H27)*AE26</f>
        <v>2.2531213631021466E-2</v>
      </c>
      <c r="AF27" s="7">
        <f t="shared" ref="AF27" si="2053">_xlfn.BINOM.DIST.RANGE(1,AF$1,$H27)*AF26</f>
        <v>2.2922667416790297E-2</v>
      </c>
      <c r="AG27" s="7">
        <f t="shared" ref="AG27" si="2054">_xlfn.BINOM.DIST.RANGE(1,AG$1,$H27)*AG26</f>
        <v>2.315374118332009E-2</v>
      </c>
      <c r="AH27" s="7">
        <f t="shared" ref="AH27" si="2055">_xlfn.BINOM.DIST.RANGE(1,AH$1,$H27)*AH26</f>
        <v>2.3229320989928588E-2</v>
      </c>
      <c r="AI27" s="7">
        <f t="shared" ref="AI27" si="2056">_xlfn.BINOM.DIST.RANGE(1,AI$1,$H27)*AI26</f>
        <v>2.3156378527989945E-2</v>
      </c>
      <c r="AJ27" s="7">
        <f t="shared" ref="AJ27" si="2057">_xlfn.BINOM.DIST.RANGE(1,AJ$1,$H27)*AJ26</f>
        <v>2.2943631154688091E-2</v>
      </c>
      <c r="AK27" s="7">
        <f t="shared" ref="AK27" si="2058">_xlfn.BINOM.DIST.RANGE(1,AK$1,$H27)*AK26</f>
        <v>2.260120948124688E-2</v>
      </c>
      <c r="AL27" s="7">
        <f t="shared" ref="AL27" si="2059">_xlfn.BINOM.DIST.RANGE(1,AL$1,$H27)*AL26</f>
        <v>2.2140338215354407E-2</v>
      </c>
      <c r="AM27" s="7">
        <f t="shared" ref="AM27" si="2060">_xlfn.BINOM.DIST.RANGE(1,AM$1,$H27)*AM26</f>
        <v>2.1573034747394051E-2</v>
      </c>
      <c r="AN27" s="7">
        <f t="shared" ref="AN27" si="2061">_xlfn.BINOM.DIST.RANGE(1,AN$1,$H27)*AN26</f>
        <v>2.0911828898598724E-2</v>
      </c>
      <c r="AO27" s="7">
        <f t="shared" ref="AO27" si="2062">_xlfn.BINOM.DIST.RANGE(1,AO$1,$H27)*AO26</f>
        <v>2.0169506306232949E-2</v>
      </c>
      <c r="AP27" s="7">
        <f t="shared" ref="AP27" si="2063">_xlfn.BINOM.DIST.RANGE(1,AP$1,$H27)*AP26</f>
        <v>1.935887709671618E-2</v>
      </c>
      <c r="AQ27" s="7">
        <f t="shared" ref="AQ27" si="2064">_xlfn.BINOM.DIST.RANGE(1,AQ$1,$H27)*AQ26</f>
        <v>1.8492570782988504E-2</v>
      </c>
      <c r="AR27" s="7">
        <f t="shared" ref="AR27" si="2065">_xlfn.BINOM.DIST.RANGE(1,AR$1,$H27)*AR26</f>
        <v>1.7582857708601962E-2</v>
      </c>
      <c r="AS27" s="7">
        <f t="shared" ref="AS27" si="2066">_xlfn.BINOM.DIST.RANGE(1,AS$1,$H27)*AS26</f>
        <v>1.6641496839609318E-2</v>
      </c>
      <c r="AT27" s="7">
        <f t="shared" ref="AT27" si="2067">_xlfn.BINOM.DIST.RANGE(1,AT$1,$H27)*AT26</f>
        <v>1.5679609268357972E-2</v>
      </c>
      <c r="AU27" s="7">
        <f t="shared" ref="AU27" si="2068">_xlfn.BINOM.DIST.RANGE(1,AU$1,$H27)*AU26</f>
        <v>1.4707576433222855E-2</v>
      </c>
      <c r="AV27" s="7">
        <f t="shared" ref="AV27" si="2069">_xlfn.BINOM.DIST.RANGE(1,AV$1,$H27)*AV26</f>
        <v>1.3734961767952593E-2</v>
      </c>
      <c r="AW27" s="7">
        <f t="shared" ref="AW27" si="2070">_xlfn.BINOM.DIST.RANGE(1,AW$1,$H27)*AW26</f>
        <v>1.2770454266883792E-2</v>
      </c>
      <c r="AX27" s="7">
        <f t="shared" ref="AX27" si="2071">_xlfn.BINOM.DIST.RANGE(1,AX$1,$H27)*AX26</f>
        <v>1.1821832281384632E-2</v>
      </c>
      <c r="AY27" s="7">
        <f t="shared" ref="AY27" si="2072">_xlfn.BINOM.DIST.RANGE(1,AY$1,$H27)*AY26</f>
        <v>1.0895945742481136E-2</v>
      </c>
      <c r="AZ27" s="7">
        <f t="shared" ref="AZ27" si="2073">_xlfn.BINOM.DIST.RANGE(1,AZ$1,$H27)*AZ26</f>
        <v>9.9987149290082355E-3</v>
      </c>
      <c r="BA27" s="7">
        <f t="shared" ref="BA27" si="2074">_xlfn.BINOM.DIST.RANGE(1,BA$1,$H27)*BA26</f>
        <v>9.1351438644718015E-3</v>
      </c>
      <c r="BB27" s="7">
        <f t="shared" ref="BB27" si="2075">_xlfn.BINOM.DIST.RANGE(1,BB$1,$H27)*BB26</f>
        <v>8.3093464241038254E-3</v>
      </c>
      <c r="BC27" s="7">
        <f t="shared" ref="BC27" si="2076">_xlfn.BINOM.DIST.RANGE(1,BC$1,$H27)*BC26</f>
        <v>7.5245832616611802E-3</v>
      </c>
      <c r="BD27" s="7">
        <f t="shared" ref="BD27" si="2077">_xlfn.BINOM.DIST.RANGE(1,BD$1,$H27)*BD26</f>
        <v>6.7833077190012784E-3</v>
      </c>
      <c r="BE27" s="7">
        <f t="shared" ref="BE27" si="2078">_xlfn.BINOM.DIST.RANGE(1,BE$1,$H27)*BE26</f>
        <v>6.0872189563119065E-3</v>
      </c>
      <c r="BF27" s="7">
        <f t="shared" ref="BF27" si="2079">_xlfn.BINOM.DIST.RANGE(1,BF$1,$H27)*BF26</f>
        <v>5.4373206333265707E-3</v>
      </c>
      <c r="BG27" s="7">
        <f t="shared" ref="BG27" si="2080">_xlfn.BINOM.DIST.RANGE(1,BG$1,$H27)*BG26</f>
        <v>4.8339835784559013E-3</v>
      </c>
      <c r="BH27" s="7">
        <f t="shared" ref="BH27" si="2081">_xlfn.BINOM.DIST.RANGE(1,BH$1,$H27)*BH26</f>
        <v>4.2770110003269701E-3</v>
      </c>
      <c r="BI27" s="7">
        <f t="shared" ref="BI27" si="2082">_xlfn.BINOM.DIST.RANGE(1,BI$1,$H27)*BI26</f>
        <v>3.7657049218322181E-3</v>
      </c>
      <c r="BJ27" s="7">
        <f t="shared" ref="BJ27" si="2083">_xlfn.BINOM.DIST.RANGE(1,BJ$1,$H27)*BJ26</f>
        <v>3.2989326477952719E-3</v>
      </c>
      <c r="BK27" s="7">
        <f t="shared" ref="BK27" si="2084">_xlfn.BINOM.DIST.RANGE(1,BK$1,$H27)*BK26</f>
        <v>2.8751922113611581E-3</v>
      </c>
      <c r="BL27" s="7">
        <f t="shared" ref="BL27" si="2085">_xlfn.BINOM.DIST.RANGE(1,BL$1,$H27)*BL26</f>
        <v>2.4926758790536434E-3</v>
      </c>
      <c r="BM27" s="7">
        <f t="shared" ref="BM27" si="2086">_xlfn.BINOM.DIST.RANGE(1,BM$1,$H27)*BM26</f>
        <v>2.1493309281856829E-3</v>
      </c>
      <c r="BN27" s="7">
        <f t="shared" ref="BN27" si="2087">_xlfn.BINOM.DIST.RANGE(1,BN$1,$H27)*BN26</f>
        <v>1.8429170412559348E-3</v>
      </c>
      <c r="BO27" s="7">
        <f t="shared" ref="BO27" si="2088">_xlfn.BINOM.DIST.RANGE(1,BO$1,$H27)*BO26</f>
        <v>1.5710597886243126E-3</v>
      </c>
      <c r="BP27" s="7">
        <f t="shared" ref="BP27" si="2089">_xlfn.BINOM.DIST.RANGE(1,BP$1,$H27)*BP26</f>
        <v>1.3312997918455097E-3</v>
      </c>
      <c r="BQ27" s="7">
        <f t="shared" ref="BQ27" si="2090">_xlfn.BINOM.DIST.RANGE(1,BQ$1,$H27)*BQ26</f>
        <v>1.1211372744589347E-3</v>
      </c>
      <c r="BR27" s="7">
        <f t="shared" ref="BR27" si="2091">_xlfn.BINOM.DIST.RANGE(1,BR$1,$H27)*BR26</f>
        <v>9.3807181387916161E-4</v>
      </c>
      <c r="BS27" s="7">
        <f t="shared" ref="BS27" si="2092">_xlfn.BINOM.DIST.RANGE(1,BS$1,$H27)*BS26</f>
        <v>7.7963720657042138E-4</v>
      </c>
      <c r="BT27" s="7">
        <f t="shared" ref="BT27" si="2093">_xlfn.BINOM.DIST.RANGE(1,BT$1,$H27)*BT26</f>
        <v>6.4343144835601234E-4</v>
      </c>
      <c r="BU27" s="7">
        <f t="shared" ref="BU27" si="2094">_xlfn.BINOM.DIST.RANGE(1,BU$1,$H27)*BU26</f>
        <v>5.2714191209905239E-4</v>
      </c>
      <c r="BV27" s="7">
        <f t="shared" ref="BV27" si="2095">_xlfn.BINOM.DIST.RANGE(1,BV$1,$H27)*BV26</f>
        <v>4.2856587583210969E-4</v>
      </c>
      <c r="BW27" s="7">
        <f t="shared" ref="BW27" si="2096">_xlfn.BINOM.DIST.RANGE(1,BW$1,$H27)*BW26</f>
        <v>3.4562661558489499E-4</v>
      </c>
      <c r="BX27" s="7">
        <f t="shared" ref="BX27" si="2097">_xlfn.BINOM.DIST.RANGE(1,BX$1,$H27)*BX26</f>
        <v>2.7638532866426353E-4</v>
      </c>
      <c r="BY27" s="7">
        <f t="shared" ref="BY27" si="2098">_xlfn.BINOM.DIST.RANGE(1,BY$1,$H27)*BY26</f>
        <v>2.1904919510084588E-4</v>
      </c>
      <c r="BZ27" s="7">
        <f t="shared" ref="BZ27" si="2099">_xlfn.BINOM.DIST.RANGE(1,BZ$1,$H27)*BZ26</f>
        <v>1.719759176221198E-4</v>
      </c>
      <c r="CA27" s="7">
        <f t="shared" ref="CA27" si="2100">_xlfn.BINOM.DIST.RANGE(1,CA$1,$H27)*CA26</f>
        <v>1.3367510417300861E-4</v>
      </c>
      <c r="CB27" s="7">
        <f t="shared" ref="CB27" si="2101">_xlfn.BINOM.DIST.RANGE(1,CB$1,$H27)*CB26</f>
        <v>1.0280687210218877E-4</v>
      </c>
      <c r="CC27" s="7">
        <f t="shared" ref="CC27" si="2102">_xlfn.BINOM.DIST.RANGE(1,CC$1,$H27)*CC26</f>
        <v>7.8178060166227763E-5</v>
      </c>
      <c r="CD27" s="7">
        <f t="shared" ref="CD27" si="2103">_xlfn.BINOM.DIST.RANGE(1,CD$1,$H27)*CD26</f>
        <v>5.8736434046387246E-5</v>
      </c>
      <c r="CE27" s="7">
        <f t="shared" ref="CE27" si="2104">_xlfn.BINOM.DIST.RANGE(1,CE$1,$H27)*CE26</f>
        <v>4.3563263758068374E-5</v>
      </c>
      <c r="CF27" s="7">
        <f t="shared" ref="CF27" si="2105">_xlfn.BINOM.DIST.RANGE(1,CF$1,$H27)*CF26</f>
        <v>3.1864637846266926E-5</v>
      </c>
      <c r="CG27" s="7">
        <f t="shared" ref="CG27" si="2106">_xlfn.BINOM.DIST.RANGE(1,CG$1,$H27)*CG26</f>
        <v>2.2961860330535219E-5</v>
      </c>
      <c r="CH27" s="7">
        <f t="shared" ref="CH27" si="2107">_xlfn.BINOM.DIST.RANGE(1,CH$1,$H27)*CH26</f>
        <v>1.6281252751488835E-5</v>
      </c>
      <c r="CI27" s="7">
        <f t="shared" ref="CI27" si="2108">_xlfn.BINOM.DIST.RANGE(1,CI$1,$H27)*CI26</f>
        <v>1.1343656163255903E-5</v>
      </c>
      <c r="CJ27" s="7">
        <f t="shared" ref="CJ27" si="2109">_xlfn.BINOM.DIST.RANGE(1,CJ$1,$H27)*CJ26</f>
        <v>7.7538973120600758E-6</v>
      </c>
      <c r="CK27" s="7">
        <f t="shared" ref="CK27" si="2110">_xlfn.BINOM.DIST.RANGE(1,CK$1,$H27)*CK26</f>
        <v>5.1904503447172827E-6</v>
      </c>
      <c r="CL27" s="7">
        <f t="shared" ref="CL27" si="2111">_xlfn.BINOM.DIST.RANGE(1,CL$1,$H27)*CL26</f>
        <v>3.3954910018391045E-6</v>
      </c>
      <c r="CM27" s="7">
        <f t="shared" ref="CM27" si="2112">_xlfn.BINOM.DIST.RANGE(1,CM$1,$H27)*CM26</f>
        <v>2.165505154358082E-6</v>
      </c>
      <c r="CN27" s="7">
        <f t="shared" ref="CN27" si="2113">_xlfn.BINOM.DIST.RANGE(1,CN$1,$H27)*CN26</f>
        <v>1.3425785003139257E-6</v>
      </c>
      <c r="CO27" s="7">
        <f t="shared" ref="CO27" si="2114">_xlfn.BINOM.DIST.RANGE(1,CO$1,$H27)*CO26</f>
        <v>8.0645998015029437E-7</v>
      </c>
      <c r="CP27" s="7">
        <f t="shared" ref="CP27" si="2115">_xlfn.BINOM.DIST.RANGE(1,CP$1,$H27)*CP26</f>
        <v>4.6745867888033511E-7</v>
      </c>
      <c r="CQ27" s="7">
        <f t="shared" ref="CQ27" si="2116">_xlfn.BINOM.DIST.RANGE(1,CQ$1,$H27)*CQ26</f>
        <v>2.6020329603391505E-7</v>
      </c>
      <c r="CR27" s="7">
        <f t="shared" ref="CR27" si="2117">_xlfn.BINOM.DIST.RANGE(1,CR$1,$H27)*CR26</f>
        <v>1.3826525129889247E-7</v>
      </c>
      <c r="CS27" s="7">
        <f t="shared" ref="CS27" si="2118">_xlfn.BINOM.DIST.RANGE(1,CS$1,$H27)*CS26</f>
        <v>6.9621656081294711E-8</v>
      </c>
      <c r="CT27" s="7">
        <f t="shared" ref="CT27" si="2119">_xlfn.BINOM.DIST.RANGE(1,CT$1,$H27)*CT26</f>
        <v>3.2913139086947197E-8</v>
      </c>
      <c r="CU27" s="7">
        <f t="shared" ref="CU27" si="2120">_xlfn.BINOM.DIST.RANGE(1,CU$1,$H27)*CU26</f>
        <v>1.443419762153204E-8</v>
      </c>
      <c r="CV27" s="7">
        <f t="shared" ref="CV27" si="2121">_xlfn.BINOM.DIST.RANGE(1,CV$1,$H27)*CV26</f>
        <v>5.7805861847357948E-9</v>
      </c>
      <c r="CW27" s="7">
        <f t="shared" ref="CW27" si="2122">_xlfn.BINOM.DIST.RANGE(1,CW$1,$H27)*CW26</f>
        <v>2.0693715957899219E-9</v>
      </c>
      <c r="CX27" s="7">
        <f t="shared" ref="CX27" si="2123">_xlfn.BINOM.DIST.RANGE(1,CX$1,$H27)*CX26</f>
        <v>6.4268227815961239E-10</v>
      </c>
      <c r="CY27" s="7">
        <f t="shared" ref="CY27" si="2124">_xlfn.BINOM.DIST.RANGE(1,CY$1,$H27)*CY26</f>
        <v>1.6573335916883577E-10</v>
      </c>
      <c r="CZ27" s="7">
        <f t="shared" ref="CZ27" si="2125">_xlfn.BINOM.DIST.RANGE(1,CZ$1,$H27)*CZ26</f>
        <v>3.3156293364629335E-11</v>
      </c>
      <c r="DA27" s="7">
        <f t="shared" ref="DA27" si="2126">_xlfn.BINOM.DIST.RANGE(1,DA$1,$H27)*DA26</f>
        <v>4.5921782761838345E-12</v>
      </c>
      <c r="DB27" s="7">
        <f t="shared" ref="DB27" si="2127">_xlfn.BINOM.DIST.RANGE(1,DB$1,$H27)*DB26</f>
        <v>3.556899660375889E-13</v>
      </c>
      <c r="DC27" s="7">
        <f t="shared" ref="DC27" si="2128">_xlfn.BINOM.DIST.RANGE(1,DC$1,$H27)*DC26</f>
        <v>9.5414264469632815E-15</v>
      </c>
      <c r="DD27" s="7">
        <f t="shared" ref="DD27" si="2129">_xlfn.BINOM.DIST.RANGE(1,DD$1,$H27)*DD26</f>
        <v>1.9211917034259244E-17</v>
      </c>
      <c r="DE27" s="8">
        <f t="shared" ref="DE27" si="2130">_xlfn.BINOM.DIST.RANGE(1,DE$1,$H27)*DE26</f>
        <v>0</v>
      </c>
    </row>
    <row r="28" spans="2:109" ht="14.7" thickBot="1" x14ac:dyDescent="0.6">
      <c r="B28" s="1" t="s">
        <v>16</v>
      </c>
      <c r="C28" s="1">
        <f>Vright</f>
        <v>0.3000000000000001</v>
      </c>
      <c r="D28" s="1">
        <f>C28-C26</f>
        <v>6.0000000000000026E-2</v>
      </c>
      <c r="G28" s="19"/>
      <c r="H28" s="23"/>
      <c r="I28" s="9">
        <f>I27/SUM($I27:$DE27)</f>
        <v>0</v>
      </c>
      <c r="J28" s="10">
        <f t="shared" ref="J28" si="2131">J27/SUM($I27:$DE27)</f>
        <v>2.6126587061866225E-5</v>
      </c>
      <c r="K28" s="10">
        <f t="shared" ref="K28" si="2132">K27/SUM($I27:$DE27)</f>
        <v>1.9076144258847876E-4</v>
      </c>
      <c r="L28" s="10">
        <f t="shared" ref="L28" si="2133">L27/SUM($I27:$DE27)</f>
        <v>5.870502838191677E-4</v>
      </c>
      <c r="M28" s="10">
        <f t="shared" ref="M28" si="2134">M27/SUM($I27:$DE27)</f>
        <v>1.267613924360197E-3</v>
      </c>
      <c r="N28" s="10">
        <f t="shared" ref="N28" si="2135">N27/SUM($I27:$DE27)</f>
        <v>2.2531411036870799E-3</v>
      </c>
      <c r="O28" s="10">
        <f t="shared" ref="O28" si="2136">O27/SUM($I27:$DE27)</f>
        <v>3.5397318480571119E-3</v>
      </c>
      <c r="P28" s="10">
        <f t="shared" ref="P28" si="2137">P27/SUM($I27:$DE27)</f>
        <v>5.105127427263466E-3</v>
      </c>
      <c r="Q28" s="10">
        <f t="shared" ref="Q28" si="2138">Q27/SUM($I27:$DE27)</f>
        <v>6.9139516298763713E-3</v>
      </c>
      <c r="R28" s="10">
        <f t="shared" ref="R28" si="2139">R27/SUM($I27:$DE27)</f>
        <v>8.9220774520415158E-3</v>
      </c>
      <c r="S28" s="10">
        <f t="shared" ref="S28" si="2140">S27/SUM($I27:$DE27)</f>
        <v>1.1080223349138841E-2</v>
      </c>
      <c r="T28" s="10">
        <f t="shared" ref="T28" si="2141">T27/SUM($I27:$DE27)</f>
        <v>1.3336873904196809E-2</v>
      </c>
      <c r="U28" s="10">
        <f t="shared" ref="U28" si="2142">U27/SUM($I27:$DE27)</f>
        <v>1.5640611091397007E-2</v>
      </c>
      <c r="V28" s="10">
        <f t="shared" ref="V28" si="2143">V27/SUM($I27:$DE27)</f>
        <v>1.7941934227704237E-2</v>
      </c>
      <c r="W28" s="10">
        <f t="shared" ref="W28" si="2144">W27/SUM($I27:$DE27)</f>
        <v>2.0194639181943908E-2</v>
      </c>
      <c r="X28" s="10">
        <f t="shared" ref="X28" si="2145">X27/SUM($I27:$DE27)</f>
        <v>2.2356820420741632E-2</v>
      </c>
      <c r="Y28" s="10">
        <f t="shared" ref="Y28" si="2146">Y27/SUM($I27:$DE27)</f>
        <v>2.4391552987746753E-2</v>
      </c>
      <c r="Z28" s="10">
        <f t="shared" ref="Z28" si="2147">Z27/SUM($I27:$DE27)</f>
        <v>2.6267305510455231E-2</v>
      </c>
      <c r="AA28" s="10">
        <f t="shared" ref="AA28" si="2148">AA27/SUM($I27:$DE27)</f>
        <v>2.7958129782561791E-2</v>
      </c>
      <c r="AB28" s="10">
        <f t="shared" ref="AB28" si="2149">AB27/SUM($I27:$DE27)</f>
        <v>2.9443667354778585E-2</v>
      </c>
      <c r="AC28" s="10">
        <f t="shared" ref="AC28" si="2150">AC27/SUM($I27:$DE27)</f>
        <v>3.0709008859961775E-2</v>
      </c>
      <c r="AD28" s="10">
        <f t="shared" ref="AD28" si="2151">AD27/SUM($I27:$DE27)</f>
        <v>3.1744437476505322E-2</v>
      </c>
      <c r="AE28" s="10">
        <f t="shared" ref="AE28" si="2152">AE27/SUM($I27:$DE27)</f>
        <v>3.2545083975414897E-2</v>
      </c>
      <c r="AF28" s="10">
        <f t="shared" ref="AF28" si="2153">AF27/SUM($I27:$DE27)</f>
        <v>3.3110517180166908E-2</v>
      </c>
      <c r="AG28" s="10">
        <f t="shared" ref="AG28" si="2154">AG27/SUM($I27:$DE27)</f>
        <v>3.3444290374073933E-2</v>
      </c>
      <c r="AH28" s="10">
        <f t="shared" ref="AH28" si="2155">AH27/SUM($I27:$DE27)</f>
        <v>3.3553461197856481E-2</v>
      </c>
      <c r="AI28" s="10">
        <f t="shared" ref="AI28" si="2156">AI27/SUM($I27:$DE27)</f>
        <v>3.3448099871651746E-2</v>
      </c>
      <c r="AJ28" s="10">
        <f t="shared" ref="AJ28" si="2157">AJ27/SUM($I27:$DE27)</f>
        <v>3.3140798132693272E-2</v>
      </c>
      <c r="AK28" s="10">
        <f t="shared" ref="AK28" si="2158">AK27/SUM($I27:$DE27)</f>
        <v>3.2646189085011844E-2</v>
      </c>
      <c r="AL28" s="10">
        <f t="shared" ref="AL28" si="2159">AL27/SUM($I27:$DE27)</f>
        <v>3.1980486194082114E-2</v>
      </c>
      <c r="AM28" s="10">
        <f t="shared" ref="AM28" si="2160">AM27/SUM($I27:$DE27)</f>
        <v>3.1161047911410396E-2</v>
      </c>
      <c r="AN28" s="10">
        <f t="shared" ref="AN28" si="2161">AN27/SUM($I27:$DE27)</f>
        <v>3.0205972866342624E-2</v>
      </c>
      <c r="AO28" s="10">
        <f t="shared" ref="AO28" si="2162">AO27/SUM($I27:$DE27)</f>
        <v>2.9133729200243375E-2</v>
      </c>
      <c r="AP28" s="10">
        <f t="shared" ref="AP28" si="2163">AP27/SUM($I27:$DE27)</f>
        <v>2.7962820427698425E-2</v>
      </c>
      <c r="AQ28" s="10">
        <f t="shared" ref="AQ28" si="2164">AQ27/SUM($I27:$DE27)</f>
        <v>2.6711489177175762E-2</v>
      </c>
      <c r="AR28" s="10">
        <f t="shared" ref="AR28" si="2165">AR27/SUM($I27:$DE27)</f>
        <v>2.5397459276954155E-2</v>
      </c>
      <c r="AS28" s="10">
        <f t="shared" ref="AS28" si="2166">AS27/SUM($I27:$DE27)</f>
        <v>2.4037715898978549E-2</v>
      </c>
      <c r="AT28" s="10">
        <f t="shared" ref="AT28" si="2167">AT27/SUM($I27:$DE27)</f>
        <v>2.2648322842131315E-2</v>
      </c>
      <c r="AU28" s="10">
        <f t="shared" ref="AU28" si="2168">AU27/SUM($I27:$DE27)</f>
        <v>2.1244275516301633E-2</v>
      </c>
      <c r="AV28" s="10">
        <f t="shared" ref="AV28" si="2169">AV27/SUM($I27:$DE27)</f>
        <v>1.9839387769227099E-2</v>
      </c>
      <c r="AW28" s="10">
        <f t="shared" ref="AW28" si="2170">AW27/SUM($I27:$DE27)</f>
        <v>1.8446210369587015E-2</v>
      </c>
      <c r="AX28" s="10">
        <f t="shared" ref="AX28" si="2171">AX27/SUM($I27:$DE27)</f>
        <v>1.7075978712980274E-2</v>
      </c>
      <c r="AY28" s="10">
        <f t="shared" ref="AY28" si="2172">AY27/SUM($I27:$DE27)</f>
        <v>1.5738587143498517E-2</v>
      </c>
      <c r="AZ28" s="10">
        <f t="shared" ref="AZ28" si="2173">AZ27/SUM($I27:$DE27)</f>
        <v>1.4442587174388928E-2</v>
      </c>
      <c r="BA28" s="10">
        <f t="shared" ref="BA28" si="2174">BA27/SUM($I27:$DE27)</f>
        <v>1.3195206839075739E-2</v>
      </c>
      <c r="BB28" s="10">
        <f t="shared" ref="BB28" si="2175">BB27/SUM($I27:$DE27)</f>
        <v>1.2002388401348287E-2</v>
      </c>
      <c r="BC28" s="10">
        <f t="shared" ref="BC28" si="2176">BC27/SUM($I27:$DE27)</f>
        <v>1.0868841694066449E-2</v>
      </c>
      <c r="BD28" s="10">
        <f t="shared" ref="BD28" si="2177">BD27/SUM($I27:$DE27)</f>
        <v>9.7981104329872819E-3</v>
      </c>
      <c r="BE28" s="10">
        <f t="shared" ref="BE28" si="2178">BE27/SUM($I27:$DE27)</f>
        <v>8.7926489604247312E-3</v>
      </c>
      <c r="BF28" s="10">
        <f t="shared" ref="BF28" si="2179">BF27/SUM($I27:$DE27)</f>
        <v>7.8539070069989329E-3</v>
      </c>
      <c r="BG28" s="10">
        <f t="shared" ref="BG28" si="2180">BG27/SUM($I27:$DE27)</f>
        <v>6.9824202137082842E-3</v>
      </c>
      <c r="BH28" s="10">
        <f t="shared" ref="BH28" si="2181">BH27/SUM($I27:$DE27)</f>
        <v>6.1779043263682368E-3</v>
      </c>
      <c r="BI28" s="10">
        <f t="shared" ref="BI28" si="2182">BI27/SUM($I27:$DE27)</f>
        <v>5.4393511558971722E-3</v>
      </c>
      <c r="BJ28" s="10">
        <f t="shared" ref="BJ28" si="2183">BJ27/SUM($I27:$DE27)</f>
        <v>4.7651245871600002E-3</v>
      </c>
      <c r="BK28" s="10">
        <f t="shared" ref="BK28" si="2184">BK27/SUM($I27:$DE27)</f>
        <v>4.1530551126360048E-3</v>
      </c>
      <c r="BL28" s="10">
        <f t="shared" ref="BL28" si="2185">BL27/SUM($I27:$DE27)</f>
        <v>3.6005315619393979E-3</v>
      </c>
      <c r="BM28" s="10">
        <f t="shared" ref="BM28" si="2186">BM27/SUM($I27:$DE27)</f>
        <v>3.1045888914057697E-3</v>
      </c>
      <c r="BN28" s="10">
        <f t="shared" ref="BN28" si="2187">BN27/SUM($I27:$DE27)</f>
        <v>2.6619910871032129E-3</v>
      </c>
      <c r="BO28" s="10">
        <f t="shared" ref="BO28" si="2188">BO27/SUM($I27:$DE27)</f>
        <v>2.269308417580248E-3</v>
      </c>
      <c r="BP28" s="10">
        <f t="shared" ref="BP28" si="2189">BP27/SUM($I27:$DE27)</f>
        <v>1.9229884475646072E-3</v>
      </c>
      <c r="BQ28" s="10">
        <f t="shared" ref="BQ28" si="2190">BQ27/SUM($I27:$DE27)</f>
        <v>1.6194203890995474E-3</v>
      </c>
      <c r="BR28" s="10">
        <f t="shared" ref="BR28" si="2191">BR27/SUM($I27:$DE27)</f>
        <v>1.3549925209369652E-3</v>
      </c>
      <c r="BS28" s="10">
        <f t="shared" ref="BS28" si="2192">BS27/SUM($I27:$DE27)</f>
        <v>1.126142549341313E-3</v>
      </c>
      <c r="BT28" s="10">
        <f t="shared" ref="BT28" si="2193">BT27/SUM($I27:$DE27)</f>
        <v>9.2940091297780234E-4</v>
      </c>
      <c r="BU28" s="10">
        <f t="shared" ref="BU28" si="2194">BU27/SUM($I27:$DE27)</f>
        <v>7.6142715067082994E-4</v>
      </c>
      <c r="BV28" s="10">
        <f t="shared" ref="BV28" si="2195">BV27/SUM($I27:$DE27)</f>
        <v>6.1903955314460862E-4</v>
      </c>
      <c r="BW28" s="10">
        <f t="shared" ref="BW28" si="2196">BW27/SUM($I27:$DE27)</f>
        <v>4.9923840821702317E-4</v>
      </c>
      <c r="BX28" s="10">
        <f t="shared" ref="BX28" si="2197">BX27/SUM($I27:$DE27)</f>
        <v>3.992232233139281E-4</v>
      </c>
      <c r="BY28" s="10">
        <f t="shared" ref="BY28" si="2198">BY27/SUM($I27:$DE27)</f>
        <v>3.1640436978009668E-4</v>
      </c>
      <c r="BZ28" s="10">
        <f t="shared" ref="BZ28" si="2199">BZ27/SUM($I27:$DE27)</f>
        <v>2.484096406176227E-4</v>
      </c>
      <c r="CA28" s="10">
        <f t="shared" ref="CA28" si="2200">CA27/SUM($I27:$DE27)</f>
        <v>1.9308624745997176E-4</v>
      </c>
      <c r="CB28" s="10">
        <f t="shared" ref="CB28" si="2201">CB27/SUM($I27:$DE27)</f>
        <v>1.4849880439679565E-4</v>
      </c>
      <c r="CC28" s="10">
        <f t="shared" ref="CC28" si="2202">CC27/SUM($I27:$DE27)</f>
        <v>1.1292385642475367E-4</v>
      </c>
      <c r="CD28" s="10">
        <f t="shared" ref="CD28" si="2203">CD27/SUM($I27:$DE27)</f>
        <v>8.4841509639062827E-5</v>
      </c>
      <c r="CE28" s="10">
        <f t="shared" ref="CE28" si="2204">CE27/SUM($I27:$DE27)</f>
        <v>6.2924709714591982E-5</v>
      </c>
      <c r="CF28" s="10">
        <f t="shared" ref="CF28" si="2205">CF27/SUM($I27:$DE27)</f>
        <v>4.6026695744659099E-5</v>
      </c>
      <c r="CG28" s="10">
        <f t="shared" ref="CG28" si="2206">CG27/SUM($I27:$DE27)</f>
        <v>3.3167129162546479E-5</v>
      </c>
      <c r="CH28" s="10">
        <f t="shared" ref="CH28" si="2207">CH27/SUM($I27:$DE27)</f>
        <v>2.3517363365310065E-5</v>
      </c>
      <c r="CI28" s="10">
        <f t="shared" ref="CI28" si="2208">CI27/SUM($I27:$DE27)</f>
        <v>1.6385279926204273E-5</v>
      </c>
      <c r="CJ28" s="10">
        <f t="shared" ref="CJ28" si="2209">CJ27/SUM($I27:$DE27)</f>
        <v>1.1200073075970322E-5</v>
      </c>
      <c r="CK28" s="10">
        <f t="shared" ref="CK28" si="2210">CK27/SUM($I27:$DE27)</f>
        <v>7.4973166162015976E-6</v>
      </c>
      <c r="CL28" s="10">
        <f t="shared" ref="CL28" si="2211">CL27/SUM($I27:$DE27)</f>
        <v>4.9045977550215714E-6</v>
      </c>
      <c r="CM28" s="10">
        <f t="shared" ref="CM28" si="2212">CM27/SUM($I27:$DE27)</f>
        <v>3.1279516608348132E-6</v>
      </c>
      <c r="CN28" s="10">
        <f t="shared" ref="CN28" si="2213">CN27/SUM($I27:$DE27)</f>
        <v>1.9392799141606826E-6</v>
      </c>
      <c r="CO28" s="10">
        <f t="shared" ref="CO28" si="2214">CO27/SUM($I27:$DE27)</f>
        <v>1.1648865527894277E-6</v>
      </c>
      <c r="CP28" s="10">
        <f t="shared" ref="CP28" si="2215">CP27/SUM($I27:$DE27)</f>
        <v>6.752180423273231E-7</v>
      </c>
      <c r="CQ28" s="10">
        <f t="shared" ref="CQ28" si="2216">CQ27/SUM($I27:$DE27)</f>
        <v>3.7584917789089332E-7</v>
      </c>
      <c r="CR28" s="10">
        <f t="shared" ref="CR28" si="2217">CR27/SUM($I27:$DE27)</f>
        <v>1.9971645949017154E-7</v>
      </c>
      <c r="CS28" s="10">
        <f t="shared" ref="CS28" si="2218">CS27/SUM($I27:$DE27)</f>
        <v>1.0056460698386571E-7</v>
      </c>
      <c r="CT28" s="10">
        <f t="shared" ref="CT28" si="2219">CT27/SUM($I27:$DE27)</f>
        <v>4.7541197425974836E-8</v>
      </c>
      <c r="CU28" s="10">
        <f t="shared" ref="CU28" si="2220">CU27/SUM($I27:$DE27)</f>
        <v>2.0849395039409479E-8</v>
      </c>
      <c r="CV28" s="10">
        <f t="shared" ref="CV28" si="2221">CV27/SUM($I27:$DE27)</f>
        <v>8.3497349894338862E-9</v>
      </c>
      <c r="CW28" s="10">
        <f t="shared" ref="CW28" si="2222">CW27/SUM($I27:$DE27)</f>
        <v>2.9890920863932213E-9</v>
      </c>
      <c r="CX28" s="10">
        <f t="shared" ref="CX28" si="2223">CX27/SUM($I27:$DE27)</f>
        <v>9.2831877832882168E-10</v>
      </c>
      <c r="CY28" s="10">
        <f t="shared" ref="CY28" si="2224">CY27/SUM($I27:$DE27)</f>
        <v>2.3939261240020593E-10</v>
      </c>
      <c r="CZ28" s="10">
        <f t="shared" ref="CZ28" si="2225">CZ27/SUM($I27:$DE27)</f>
        <v>4.789242024582557E-11</v>
      </c>
      <c r="DA28" s="10">
        <f t="shared" ref="DA28" si="2226">DA27/SUM($I27:$DE27)</f>
        <v>6.6331459137518009E-12</v>
      </c>
      <c r="DB28" s="10">
        <f t="shared" ref="DB28" si="2227">DB27/SUM($I27:$DE27)</f>
        <v>5.1377435780768462E-13</v>
      </c>
      <c r="DC28" s="10">
        <f t="shared" ref="DC28" si="2228">DC27/SUM($I27:$DE27)</f>
        <v>1.378205941530486E-14</v>
      </c>
      <c r="DD28" s="10">
        <f t="shared" ref="DD28" si="2229">DD27/SUM($I27:$DE27)</f>
        <v>2.7750544797454162E-17</v>
      </c>
      <c r="DE28" s="11">
        <f t="shared" ref="DE28" si="2230">DE27/SUM($I27:$DE27)</f>
        <v>0</v>
      </c>
    </row>
    <row r="29" spans="2:109" x14ac:dyDescent="0.55000000000000004">
      <c r="G29" s="18">
        <v>13</v>
      </c>
      <c r="H29" s="22">
        <f t="shared" ref="H29" si="2231">IF(MID($C$3,G29,1)="+",0,1)</f>
        <v>0</v>
      </c>
      <c r="I29" s="6">
        <f>_xlfn.BINOM.DIST.RANGE(1,I$1,$H29)*I28</f>
        <v>0</v>
      </c>
      <c r="J29" s="7">
        <f t="shared" ref="J29" si="2232">_xlfn.BINOM.DIST.RANGE(1,J$1,$H29)*J28</f>
        <v>2.5865321191247563E-5</v>
      </c>
      <c r="K29" s="7">
        <f t="shared" ref="K29" si="2233">_xlfn.BINOM.DIST.RANGE(1,K$1,$H29)*K28</f>
        <v>1.8694621373670919E-4</v>
      </c>
      <c r="L29" s="7">
        <f t="shared" ref="L29" si="2234">_xlfn.BINOM.DIST.RANGE(1,L$1,$H29)*L28</f>
        <v>5.6943877530459268E-4</v>
      </c>
      <c r="M29" s="7">
        <f t="shared" ref="M29" si="2235">_xlfn.BINOM.DIST.RANGE(1,M$1,$H29)*M28</f>
        <v>1.2169093673857891E-3</v>
      </c>
      <c r="N29" s="7">
        <f t="shared" ref="N29" si="2236">_xlfn.BINOM.DIST.RANGE(1,N$1,$H29)*N28</f>
        <v>2.1404840485027259E-3</v>
      </c>
      <c r="O29" s="7">
        <f t="shared" ref="O29" si="2237">_xlfn.BINOM.DIST.RANGE(1,O$1,$H29)*O28</f>
        <v>3.327347937173685E-3</v>
      </c>
      <c r="P29" s="7">
        <f t="shared" ref="P29" si="2238">_xlfn.BINOM.DIST.RANGE(1,P$1,$H29)*P28</f>
        <v>4.7477685073550229E-3</v>
      </c>
      <c r="Q29" s="7">
        <f t="shared" ref="Q29" si="2239">_xlfn.BINOM.DIST.RANGE(1,Q$1,$H29)*Q28</f>
        <v>6.3608354994862618E-3</v>
      </c>
      <c r="R29" s="7">
        <f t="shared" ref="R29" si="2240">_xlfn.BINOM.DIST.RANGE(1,R$1,$H29)*R28</f>
        <v>8.119090481357779E-3</v>
      </c>
      <c r="S29" s="7">
        <f t="shared" ref="S29" si="2241">_xlfn.BINOM.DIST.RANGE(1,S$1,$H29)*S28</f>
        <v>9.972201014224958E-3</v>
      </c>
      <c r="T29" s="7">
        <f t="shared" ref="T29" si="2242">_xlfn.BINOM.DIST.RANGE(1,T$1,$H29)*T28</f>
        <v>1.1869817774735159E-2</v>
      </c>
      <c r="U29" s="7">
        <f t="shared" ref="U29" si="2243">_xlfn.BINOM.DIST.RANGE(1,U$1,$H29)*U28</f>
        <v>1.3763737760429365E-2</v>
      </c>
      <c r="V29" s="7">
        <f t="shared" ref="V29" si="2244">_xlfn.BINOM.DIST.RANGE(1,V$1,$H29)*V28</f>
        <v>1.5609482778102686E-2</v>
      </c>
      <c r="W29" s="7">
        <f t="shared" ref="W29" si="2245">_xlfn.BINOM.DIST.RANGE(1,W$1,$H29)*W28</f>
        <v>1.7367389696471759E-2</v>
      </c>
      <c r="X29" s="7">
        <f t="shared" ref="X29" si="2246">_xlfn.BINOM.DIST.RANGE(1,X$1,$H29)*X28</f>
        <v>1.9003297357630386E-2</v>
      </c>
      <c r="Y29" s="7">
        <f t="shared" ref="Y29" si="2247">_xlfn.BINOM.DIST.RANGE(1,Y$1,$H29)*Y28</f>
        <v>2.0488904509707272E-2</v>
      </c>
      <c r="Z29" s="7">
        <f t="shared" ref="Z29" si="2248">_xlfn.BINOM.DIST.RANGE(1,Z$1,$H29)*Z28</f>
        <v>2.1801863573677843E-2</v>
      </c>
      <c r="AA29" s="7">
        <f t="shared" ref="AA29" si="2249">_xlfn.BINOM.DIST.RANGE(1,AA$1,$H29)*AA28</f>
        <v>2.2925666421700672E-2</v>
      </c>
      <c r="AB29" s="7">
        <f t="shared" ref="AB29" si="2250">_xlfn.BINOM.DIST.RANGE(1,AB$1,$H29)*AB28</f>
        <v>2.3849370557370655E-2</v>
      </c>
      <c r="AC29" s="7">
        <f t="shared" ref="AC29" si="2251">_xlfn.BINOM.DIST.RANGE(1,AC$1,$H29)*AC28</f>
        <v>2.4567207087969421E-2</v>
      </c>
      <c r="AD29" s="7">
        <f t="shared" ref="AD29" si="2252">_xlfn.BINOM.DIST.RANGE(1,AD$1,$H29)*AD28</f>
        <v>2.5078105606439204E-2</v>
      </c>
      <c r="AE29" s="7">
        <f t="shared" ref="AE29" si="2253">_xlfn.BINOM.DIST.RANGE(1,AE$1,$H29)*AE28</f>
        <v>2.538516550082362E-2</v>
      </c>
      <c r="AF29" s="7">
        <f t="shared" ref="AF29" si="2254">_xlfn.BINOM.DIST.RANGE(1,AF$1,$H29)*AF28</f>
        <v>2.549509822872852E-2</v>
      </c>
      <c r="AG29" s="7">
        <f t="shared" ref="AG29" si="2255">_xlfn.BINOM.DIST.RANGE(1,AG$1,$H29)*AG28</f>
        <v>2.5417660684296191E-2</v>
      </c>
      <c r="AH29" s="7">
        <f t="shared" ref="AH29" si="2256">_xlfn.BINOM.DIST.RANGE(1,AH$1,$H29)*AH28</f>
        <v>2.5165095898392359E-2</v>
      </c>
      <c r="AI29" s="7">
        <f t="shared" ref="AI29" si="2257">_xlfn.BINOM.DIST.RANGE(1,AI$1,$H29)*AI28</f>
        <v>2.4751593905022292E-2</v>
      </c>
      <c r="AJ29" s="7">
        <f t="shared" ref="AJ29" si="2258">_xlfn.BINOM.DIST.RANGE(1,AJ$1,$H29)*AJ28</f>
        <v>2.4192782636866087E-2</v>
      </c>
      <c r="AK29" s="7">
        <f t="shared" ref="AK29" si="2259">_xlfn.BINOM.DIST.RANGE(1,AK$1,$H29)*AK28</f>
        <v>2.3505256141208526E-2</v>
      </c>
      <c r="AL29" s="7">
        <f t="shared" ref="AL29" si="2260">_xlfn.BINOM.DIST.RANGE(1,AL$1,$H29)*AL28</f>
        <v>2.2706145197798303E-2</v>
      </c>
      <c r="AM29" s="7">
        <f t="shared" ref="AM29" si="2261">_xlfn.BINOM.DIST.RANGE(1,AM$1,$H29)*AM28</f>
        <v>2.1812733537987277E-2</v>
      </c>
      <c r="AN29" s="7">
        <f t="shared" ref="AN29" si="2262">_xlfn.BINOM.DIST.RANGE(1,AN$1,$H29)*AN28</f>
        <v>2.0842121277776411E-2</v>
      </c>
      <c r="AO29" s="7">
        <f t="shared" ref="AO29" si="2263">_xlfn.BINOM.DIST.RANGE(1,AO$1,$H29)*AO28</f>
        <v>1.9810935856165494E-2</v>
      </c>
      <c r="AP29" s="7">
        <f t="shared" ref="AP29" si="2264">_xlfn.BINOM.DIST.RANGE(1,AP$1,$H29)*AP28</f>
        <v>1.8735089686557942E-2</v>
      </c>
      <c r="AQ29" s="7">
        <f t="shared" ref="AQ29" si="2265">_xlfn.BINOM.DIST.RANGE(1,AQ$1,$H29)*AQ28</f>
        <v>1.7629582856936003E-2</v>
      </c>
      <c r="AR29" s="7">
        <f t="shared" ref="AR29" si="2266">_xlfn.BINOM.DIST.RANGE(1,AR$1,$H29)*AR28</f>
        <v>1.65083485300202E-2</v>
      </c>
      <c r="AS29" s="7">
        <f t="shared" ref="AS29" si="2267">_xlfn.BINOM.DIST.RANGE(1,AS$1,$H29)*AS28</f>
        <v>1.5384138175346273E-2</v>
      </c>
      <c r="AT29" s="7">
        <f t="shared" ref="AT29" si="2268">_xlfn.BINOM.DIST.RANGE(1,AT$1,$H29)*AT28</f>
        <v>1.4268443390542729E-2</v>
      </c>
      <c r="AU29" s="7">
        <f t="shared" ref="AU29" si="2269">_xlfn.BINOM.DIST.RANGE(1,AU$1,$H29)*AU28</f>
        <v>1.3171450820107013E-2</v>
      </c>
      <c r="AV29" s="7">
        <f t="shared" ref="AV29" si="2270">_xlfn.BINOM.DIST.RANGE(1,AV$1,$H29)*AV28</f>
        <v>1.210202653922853E-2</v>
      </c>
      <c r="AW29" s="7">
        <f t="shared" ref="AW29" si="2271">_xlfn.BINOM.DIST.RANGE(1,AW$1,$H29)*AW28</f>
        <v>1.1067726221752209E-2</v>
      </c>
      <c r="AX29" s="7">
        <f t="shared" ref="AX29" si="2272">_xlfn.BINOM.DIST.RANGE(1,AX$1,$H29)*AX28</f>
        <v>1.0074827440658364E-2</v>
      </c>
      <c r="AY29" s="7">
        <f t="shared" ref="AY29" si="2273">_xlfn.BINOM.DIST.RANGE(1,AY$1,$H29)*AY28</f>
        <v>9.1283805432291407E-3</v>
      </c>
      <c r="AZ29" s="7">
        <f t="shared" ref="AZ29" si="2274">_xlfn.BINOM.DIST.RANGE(1,AZ$1,$H29)*AZ28</f>
        <v>8.2322746894016897E-3</v>
      </c>
      <c r="BA29" s="7">
        <f t="shared" ref="BA29" si="2275">_xlfn.BINOM.DIST.RANGE(1,BA$1,$H29)*BA28</f>
        <v>7.3893158298824141E-3</v>
      </c>
      <c r="BB29" s="7">
        <f t="shared" ref="BB29" si="2276">_xlfn.BINOM.DIST.RANGE(1,BB$1,$H29)*BB28</f>
        <v>6.6013136207415581E-3</v>
      </c>
      <c r="BC29" s="7">
        <f t="shared" ref="BC29" si="2277">_xlfn.BINOM.DIST.RANGE(1,BC$1,$H29)*BC28</f>
        <v>5.8691745147958826E-3</v>
      </c>
      <c r="BD29" s="7">
        <f t="shared" ref="BD29" si="2278">_xlfn.BINOM.DIST.RANGE(1,BD$1,$H29)*BD28</f>
        <v>5.1929985294832601E-3</v>
      </c>
      <c r="BE29" s="7">
        <f t="shared" ref="BE29" si="2279">_xlfn.BINOM.DIST.RANGE(1,BE$1,$H29)*BE28</f>
        <v>4.57217745942086E-3</v>
      </c>
      <c r="BF29" s="7">
        <f t="shared" ref="BF29" si="2280">_xlfn.BINOM.DIST.RANGE(1,BF$1,$H29)*BF28</f>
        <v>4.0054925735694561E-3</v>
      </c>
      <c r="BG29" s="7">
        <f t="shared" ref="BG29" si="2281">_xlfn.BINOM.DIST.RANGE(1,BG$1,$H29)*BG28</f>
        <v>3.4912101068541421E-3</v>
      </c>
      <c r="BH29" s="7">
        <f t="shared" ref="BH29" si="2282">_xlfn.BINOM.DIST.RANGE(1,BH$1,$H29)*BH28</f>
        <v>3.0271731199204362E-3</v>
      </c>
      <c r="BI29" s="7">
        <f t="shared" ref="BI29" si="2283">_xlfn.BINOM.DIST.RANGE(1,BI$1,$H29)*BI28</f>
        <v>2.6108885548306424E-3</v>
      </c>
      <c r="BJ29" s="7">
        <f t="shared" ref="BJ29" si="2284">_xlfn.BINOM.DIST.RANGE(1,BJ$1,$H29)*BJ28</f>
        <v>2.2396085559651998E-3</v>
      </c>
      <c r="BK29" s="7">
        <f t="shared" ref="BK29" si="2285">_xlfn.BINOM.DIST.RANGE(1,BK$1,$H29)*BK28</f>
        <v>1.9104053518125622E-3</v>
      </c>
      <c r="BL29" s="7">
        <f t="shared" ref="BL29" si="2286">_xlfn.BINOM.DIST.RANGE(1,BL$1,$H29)*BL28</f>
        <v>1.6202392028727289E-3</v>
      </c>
      <c r="BM29" s="7">
        <f t="shared" ref="BM29" si="2287">_xlfn.BINOM.DIST.RANGE(1,BM$1,$H29)*BM28</f>
        <v>1.3660191122185385E-3</v>
      </c>
      <c r="BN29" s="7">
        <f t="shared" ref="BN29" si="2288">_xlfn.BINOM.DIST.RANGE(1,BN$1,$H29)*BN28</f>
        <v>1.1446561674543817E-3</v>
      </c>
      <c r="BO29" s="7">
        <f t="shared" ref="BO29" si="2289">_xlfn.BINOM.DIST.RANGE(1,BO$1,$H29)*BO28</f>
        <v>9.5310953538370422E-4</v>
      </c>
      <c r="BP29" s="7">
        <f t="shared" ref="BP29" si="2290">_xlfn.BINOM.DIST.RANGE(1,BP$1,$H29)*BP28</f>
        <v>7.8842526350148901E-4</v>
      </c>
      <c r="BQ29" s="7">
        <f t="shared" ref="BQ29" si="2291">_xlfn.BINOM.DIST.RANGE(1,BQ$1,$H29)*BQ28</f>
        <v>6.4776815563981902E-4</v>
      </c>
      <c r="BR29" s="7">
        <f t="shared" ref="BR29" si="2292">_xlfn.BINOM.DIST.RANGE(1,BR$1,$H29)*BR28</f>
        <v>5.2844708316541643E-4</v>
      </c>
      <c r="BS29" s="7">
        <f t="shared" ref="BS29" si="2293">_xlfn.BINOM.DIST.RANGE(1,BS$1,$H29)*BS28</f>
        <v>4.2793416874969893E-4</v>
      </c>
      <c r="BT29" s="7">
        <f t="shared" ref="BT29" si="2294">_xlfn.BINOM.DIST.RANGE(1,BT$1,$H29)*BT28</f>
        <v>3.4387833780178686E-4</v>
      </c>
      <c r="BU29" s="7">
        <f t="shared" ref="BU29" si="2295">_xlfn.BINOM.DIST.RANGE(1,BU$1,$H29)*BU28</f>
        <v>2.7411377424149875E-4</v>
      </c>
      <c r="BV29" s="7">
        <f t="shared" ref="BV29" si="2296">_xlfn.BINOM.DIST.RANGE(1,BV$1,$H29)*BV28</f>
        <v>2.1666384360061297E-4</v>
      </c>
      <c r="BW29" s="7">
        <f t="shared" ref="BW29" si="2297">_xlfn.BINOM.DIST.RANGE(1,BW$1,$H29)*BW28</f>
        <v>1.6974105879378787E-4</v>
      </c>
      <c r="BX29" s="7">
        <f t="shared" ref="BX29" si="2298">_xlfn.BINOM.DIST.RANGE(1,BX$1,$H29)*BX28</f>
        <v>1.3174366369359623E-4</v>
      </c>
      <c r="BY29" s="7">
        <f t="shared" ref="BY29" si="2299">_xlfn.BINOM.DIST.RANGE(1,BY$1,$H29)*BY28</f>
        <v>1.0124939832963092E-4</v>
      </c>
      <c r="BZ29" s="7">
        <f t="shared" ref="BZ29" si="2300">_xlfn.BINOM.DIST.RANGE(1,BZ$1,$H29)*BZ28</f>
        <v>7.7006988591463046E-5</v>
      </c>
      <c r="CA29" s="7">
        <f t="shared" ref="CA29" si="2301">_xlfn.BINOM.DIST.RANGE(1,CA$1,$H29)*CA28</f>
        <v>5.7925874237991534E-5</v>
      </c>
      <c r="CB29" s="7">
        <f t="shared" ref="CB29" si="2302">_xlfn.BINOM.DIST.RANGE(1,CB$1,$H29)*CB28</f>
        <v>4.3064653275070744E-5</v>
      </c>
      <c r="CC29" s="7">
        <f t="shared" ref="CC29" si="2303">_xlfn.BINOM.DIST.RANGE(1,CC$1,$H29)*CC28</f>
        <v>3.1618679798931029E-5</v>
      </c>
      <c r="CD29" s="7">
        <f t="shared" ref="CD29" si="2304">_xlfn.BINOM.DIST.RANGE(1,CD$1,$H29)*CD28</f>
        <v>2.2907207602546966E-5</v>
      </c>
      <c r="CE29" s="7">
        <f t="shared" ref="CE29" si="2305">_xlfn.BINOM.DIST.RANGE(1,CE$1,$H29)*CE28</f>
        <v>1.6360424525793916E-5</v>
      </c>
      <c r="CF29" s="7">
        <f t="shared" ref="CF29" si="2306">_xlfn.BINOM.DIST.RANGE(1,CF$1,$H29)*CF28</f>
        <v>1.1506673936164775E-5</v>
      </c>
      <c r="CG29" s="7">
        <f t="shared" ref="CG29" si="2307">_xlfn.BINOM.DIST.RANGE(1,CG$1,$H29)*CG28</f>
        <v>7.9601109990111554E-6</v>
      </c>
      <c r="CH29" s="7">
        <f t="shared" ref="CH29" si="2308">_xlfn.BINOM.DIST.RANGE(1,CH$1,$H29)*CH28</f>
        <v>5.4089935740213156E-6</v>
      </c>
      <c r="CI29" s="7">
        <f t="shared" ref="CI29" si="2309">_xlfn.BINOM.DIST.RANGE(1,CI$1,$H29)*CI28</f>
        <v>3.6047615837649392E-6</v>
      </c>
      <c r="CJ29" s="7">
        <f t="shared" ref="CJ29" si="2310">_xlfn.BINOM.DIST.RANGE(1,CJ$1,$H29)*CJ28</f>
        <v>2.3520153459537673E-6</v>
      </c>
      <c r="CK29" s="7">
        <f t="shared" ref="CK29" si="2311">_xlfn.BINOM.DIST.RANGE(1,CK$1,$H29)*CK28</f>
        <v>1.4994633232403194E-6</v>
      </c>
      <c r="CL29" s="7">
        <f t="shared" ref="CL29" si="2312">_xlfn.BINOM.DIST.RANGE(1,CL$1,$H29)*CL28</f>
        <v>9.3187357345409848E-7</v>
      </c>
      <c r="CM29" s="7">
        <f t="shared" ref="CM29" si="2313">_xlfn.BINOM.DIST.RANGE(1,CM$1,$H29)*CM28</f>
        <v>5.6303129895026655E-7</v>
      </c>
      <c r="CN29" s="7">
        <f t="shared" ref="CN29" si="2314">_xlfn.BINOM.DIST.RANGE(1,CN$1,$H29)*CN28</f>
        <v>3.2967758540731617E-7</v>
      </c>
      <c r="CO29" s="7">
        <f t="shared" ref="CO29" si="2315">_xlfn.BINOM.DIST.RANGE(1,CO$1,$H29)*CO28</f>
        <v>1.8638184844630847E-7</v>
      </c>
      <c r="CP29" s="7">
        <f t="shared" ref="CP29" si="2316">_xlfn.BINOM.DIST.RANGE(1,CP$1,$H29)*CP28</f>
        <v>1.0128270634909847E-7</v>
      </c>
      <c r="CQ29" s="7">
        <f t="shared" ref="CQ29" si="2317">_xlfn.BINOM.DIST.RANGE(1,CQ$1,$H29)*CQ28</f>
        <v>5.2618884904725068E-8</v>
      </c>
      <c r="CR29" s="7">
        <f t="shared" ref="CR29" si="2318">_xlfn.BINOM.DIST.RANGE(1,CR$1,$H29)*CR28</f>
        <v>2.5963139733722303E-8</v>
      </c>
      <c r="CS29" s="7">
        <f t="shared" ref="CS29" si="2319">_xlfn.BINOM.DIST.RANGE(1,CS$1,$H29)*CS28</f>
        <v>1.2067752838063885E-8</v>
      </c>
      <c r="CT29" s="7">
        <f t="shared" ref="CT29" si="2320">_xlfn.BINOM.DIST.RANGE(1,CT$1,$H29)*CT28</f>
        <v>5.2295317168572311E-9</v>
      </c>
      <c r="CU29" s="7">
        <f t="shared" ref="CU29" si="2321">_xlfn.BINOM.DIST.RANGE(1,CU$1,$H29)*CU28</f>
        <v>2.0849395039409472E-9</v>
      </c>
      <c r="CV29" s="7">
        <f t="shared" ref="CV29" si="2322">_xlfn.BINOM.DIST.RANGE(1,CV$1,$H29)*CV28</f>
        <v>7.5147614904904958E-10</v>
      </c>
      <c r="CW29" s="7">
        <f t="shared" ref="CW29" si="2323">_xlfn.BINOM.DIST.RANGE(1,CW$1,$H29)*CW28</f>
        <v>2.3912736691145752E-10</v>
      </c>
      <c r="CX29" s="7">
        <f t="shared" ref="CX29" si="2324">_xlfn.BINOM.DIST.RANGE(1,CX$1,$H29)*CX28</f>
        <v>6.4982314483017471E-11</v>
      </c>
      <c r="CY29" s="7">
        <f t="shared" ref="CY29" si="2325">_xlfn.BINOM.DIST.RANGE(1,CY$1,$H29)*CY28</f>
        <v>1.4363556744012368E-11</v>
      </c>
      <c r="CZ29" s="7">
        <f t="shared" ref="CZ29" si="2326">_xlfn.BINOM.DIST.RANGE(1,CZ$1,$H29)*CZ28</f>
        <v>2.394621012291281E-12</v>
      </c>
      <c r="DA29" s="7">
        <f t="shared" ref="DA29" si="2327">_xlfn.BINOM.DIST.RANGE(1,DA$1,$H29)*DA28</f>
        <v>2.6532583655007234E-13</v>
      </c>
      <c r="DB29" s="7">
        <f t="shared" ref="DB29" si="2328">_xlfn.BINOM.DIST.RANGE(1,DB$1,$H29)*DB28</f>
        <v>1.5413230734230552E-14</v>
      </c>
      <c r="DC29" s="7">
        <f t="shared" ref="DC29" si="2329">_xlfn.BINOM.DIST.RANGE(1,DC$1,$H29)*DC28</f>
        <v>2.7564118830609748E-16</v>
      </c>
      <c r="DD29" s="7">
        <f t="shared" ref="DD29" si="2330">_xlfn.BINOM.DIST.RANGE(1,DD$1,$H29)*DD28</f>
        <v>2.7750544797454172E-19</v>
      </c>
      <c r="DE29" s="8">
        <f t="shared" ref="DE29" si="2331">_xlfn.BINOM.DIST.RANGE(1,DE$1,$H29)*DE28</f>
        <v>0</v>
      </c>
    </row>
    <row r="30" spans="2:109" ht="14.7" thickBot="1" x14ac:dyDescent="0.6">
      <c r="G30" s="19"/>
      <c r="H30" s="23"/>
      <c r="I30" s="9">
        <f>I29/SUM($I29:$DE29)</f>
        <v>0</v>
      </c>
      <c r="J30" s="10">
        <f t="shared" ref="J30" si="2332">J29/SUM($I29:$DE29)</f>
        <v>3.6211446226678495E-5</v>
      </c>
      <c r="K30" s="10">
        <f t="shared" ref="K30" si="2333">K29/SUM($I29:$DE29)</f>
        <v>2.6172467436046061E-4</v>
      </c>
      <c r="L30" s="10">
        <f t="shared" ref="L30" si="2334">L29/SUM($I29:$DE29)</f>
        <v>7.9721420966948921E-4</v>
      </c>
      <c r="M30" s="10">
        <f t="shared" ref="M30" si="2335">M29/SUM($I29:$DE29)</f>
        <v>1.7036729524450343E-3</v>
      </c>
      <c r="N30" s="10">
        <f t="shared" ref="N30" si="2336">N29/SUM($I29:$DE29)</f>
        <v>2.9966773831383072E-3</v>
      </c>
      <c r="O30" s="10">
        <f t="shared" ref="O30" si="2337">O29/SUM($I29:$DE29)</f>
        <v>4.6582866693797671E-3</v>
      </c>
      <c r="P30" s="10">
        <f t="shared" ref="P30" si="2338">P29/SUM($I29:$DE29)</f>
        <v>6.6468752786638663E-3</v>
      </c>
      <c r="Q30" s="10">
        <f t="shared" ref="Q30" si="2339">Q29/SUM($I29:$DE29)</f>
        <v>8.90516885304855E-3</v>
      </c>
      <c r="R30" s="10">
        <f t="shared" ref="R30" si="2340">R29/SUM($I29:$DE29)</f>
        <v>1.1366725593754118E-2</v>
      </c>
      <c r="S30" s="10">
        <f t="shared" ref="S30" si="2341">S29/SUM($I29:$DE29)</f>
        <v>1.396108009323423E-2</v>
      </c>
      <c r="T30" s="10">
        <f t="shared" ref="T30" si="2342">T29/SUM($I29:$DE29)</f>
        <v>1.6617743305493558E-2</v>
      </c>
      <c r="U30" s="10">
        <f t="shared" ref="U30" si="2343">U29/SUM($I29:$DE29)</f>
        <v>1.9269231033502303E-2</v>
      </c>
      <c r="V30" s="10">
        <f t="shared" ref="V30" si="2344">V29/SUM($I29:$DE29)</f>
        <v>2.1853273812690904E-2</v>
      </c>
      <c r="W30" s="10">
        <f t="shared" ref="W30" si="2345">W29/SUM($I29:$DE29)</f>
        <v>2.4314343264539358E-2</v>
      </c>
      <c r="X30" s="10">
        <f t="shared" ref="X30" si="2346">X29/SUM($I29:$DE29)</f>
        <v>2.6604613772523711E-2</v>
      </c>
      <c r="Y30" s="10">
        <f t="shared" ref="Y30" si="2347">Y29/SUM($I29:$DE29)</f>
        <v>2.868446358778929E-2</v>
      </c>
      <c r="Z30" s="10">
        <f t="shared" ref="Z30" si="2348">Z29/SUM($I29:$DE29)</f>
        <v>3.0522606102674769E-2</v>
      </c>
      <c r="AA30" s="10">
        <f t="shared" ref="AA30" si="2349">AA29/SUM($I29:$DE29)</f>
        <v>3.2095929940398359E-2</v>
      </c>
      <c r="AB30" s="10">
        <f t="shared" ref="AB30" si="2350">AB29/SUM($I29:$DE29)</f>
        <v>3.3389115607448672E-2</v>
      </c>
      <c r="AC30" s="10">
        <f t="shared" ref="AC30" si="2351">AC29/SUM($I29:$DE29)</f>
        <v>3.4394086654787479E-2</v>
      </c>
      <c r="AD30" s="10">
        <f t="shared" ref="AD30" si="2352">AD29/SUM($I29:$DE29)</f>
        <v>3.5109344512676305E-2</v>
      </c>
      <c r="AE30" s="10">
        <f t="shared" ref="AE30" si="2353">AE29/SUM($I29:$DE29)</f>
        <v>3.5539228323963883E-2</v>
      </c>
      <c r="AF30" s="10">
        <f t="shared" ref="AF30" si="2354">AF29/SUM($I29:$DE29)</f>
        <v>3.5693134128405524E-2</v>
      </c>
      <c r="AG30" s="10">
        <f t="shared" ref="AG30" si="2355">AG29/SUM($I29:$DE29)</f>
        <v>3.5584721576502394E-2</v>
      </c>
      <c r="AH30" s="10">
        <f t="shared" ref="AH30" si="2356">AH29/SUM($I29:$DE29)</f>
        <v>3.5231130909837718E-2</v>
      </c>
      <c r="AI30" s="10">
        <f t="shared" ref="AI30" si="2357">AI29/SUM($I29:$DE29)</f>
        <v>3.4652228174131064E-2</v>
      </c>
      <c r="AJ30" s="10">
        <f t="shared" ref="AJ30" si="2358">AJ29/SUM($I29:$DE29)</f>
        <v>3.3869892473055455E-2</v>
      </c>
      <c r="AK30" s="10">
        <f t="shared" ref="AK30" si="2359">AK29/SUM($I29:$DE29)</f>
        <v>3.2907355470601952E-2</v>
      </c>
      <c r="AL30" s="10">
        <f t="shared" ref="AL30" si="2360">AL29/SUM($I29:$DE29)</f>
        <v>3.1788600256139679E-2</v>
      </c>
      <c r="AM30" s="10">
        <f t="shared" ref="AM30" si="2361">AM29/SUM($I29:$DE29)</f>
        <v>3.0537824051261861E-2</v>
      </c>
      <c r="AN30" s="10">
        <f t="shared" ref="AN30" si="2362">AN29/SUM($I29:$DE29)</f>
        <v>2.9178967016094869E-2</v>
      </c>
      <c r="AO30" s="10">
        <f t="shared" ref="AO30" si="2363">AO29/SUM($I29:$DE29)</f>
        <v>2.7735307563026331E-2</v>
      </c>
      <c r="AP30" s="10">
        <f t="shared" ref="AP30" si="2364">AP29/SUM($I29:$DE29)</f>
        <v>2.6229123068704074E-2</v>
      </c>
      <c r="AQ30" s="10">
        <f t="shared" ref="AQ30" si="2365">AQ29/SUM($I29:$DE29)</f>
        <v>2.468141365430767E-2</v>
      </c>
      <c r="AR30" s="10">
        <f t="shared" ref="AR30" si="2366">AR29/SUM($I29:$DE29)</f>
        <v>2.3111685745792209E-2</v>
      </c>
      <c r="AS30" s="10">
        <f t="shared" ref="AS30" si="2367">AS29/SUM($I29:$DE29)</f>
        <v>2.1537791398811301E-2</v>
      </c>
      <c r="AT30" s="10">
        <f t="shared" ref="AT30" si="2368">AT29/SUM($I29:$DE29)</f>
        <v>1.9975818848516035E-2</v>
      </c>
      <c r="AU30" s="10">
        <f t="shared" ref="AU30" si="2369">AU29/SUM($I29:$DE29)</f>
        <v>1.8440029395847622E-2</v>
      </c>
      <c r="AV30" s="10">
        <f t="shared" ref="AV30" si="2370">AV29/SUM($I29:$DE29)</f>
        <v>1.6942835544891708E-2</v>
      </c>
      <c r="AW30" s="10">
        <f t="shared" ref="AW30" si="2371">AW29/SUM($I29:$DE29)</f>
        <v>1.5494815238026005E-2</v>
      </c>
      <c r="AX30" s="10">
        <f t="shared" ref="AX30" si="2372">AX29/SUM($I29:$DE29)</f>
        <v>1.4104757076587794E-2</v>
      </c>
      <c r="AY30" s="10">
        <f t="shared" ref="AY30" si="2373">AY29/SUM($I29:$DE29)</f>
        <v>1.2779731546100192E-2</v>
      </c>
      <c r="AZ30" s="10">
        <f t="shared" ref="AZ30" si="2374">AZ29/SUM($I29:$DE29)</f>
        <v>1.1525183469957805E-2</v>
      </c>
      <c r="BA30" s="10">
        <f t="shared" ref="BA30" si="2375">BA29/SUM($I29:$DE29)</f>
        <v>1.0345041178776297E-2</v>
      </c>
      <c r="BB30" s="10">
        <f t="shared" ref="BB30" si="2376">BB29/SUM($I29:$DE29)</f>
        <v>9.2418381908132598E-3</v>
      </c>
      <c r="BC30" s="10">
        <f t="shared" ref="BC30" si="2377">BC29/SUM($I29:$DE29)</f>
        <v>8.2168435398915652E-3</v>
      </c>
      <c r="BD30" s="10">
        <f t="shared" ref="BD30" si="2378">BD29/SUM($I29:$DE29)</f>
        <v>7.2701972504109298E-3</v>
      </c>
      <c r="BE30" s="10">
        <f t="shared" ref="BE30" si="2379">BE29/SUM($I29:$DE29)</f>
        <v>6.4010478349163027E-3</v>
      </c>
      <c r="BF30" s="10">
        <f t="shared" ref="BF30" si="2380">BF29/SUM($I29:$DE29)</f>
        <v>5.607689070114906E-3</v>
      </c>
      <c r="BG30" s="10">
        <f t="shared" ref="BG30" si="2381">BG29/SUM($I29:$DE29)</f>
        <v>4.8876936851325273E-3</v>
      </c>
      <c r="BH30" s="10">
        <f t="shared" ref="BH30" si="2382">BH29/SUM($I29:$DE29)</f>
        <v>4.2380419651598467E-3</v>
      </c>
      <c r="BI30" s="10">
        <f t="shared" ref="BI30" si="2383">BI29/SUM($I29:$DE29)</f>
        <v>3.6552436294157611E-3</v>
      </c>
      <c r="BJ30" s="10">
        <f t="shared" ref="BJ30" si="2384">BJ29/SUM($I29:$DE29)</f>
        <v>3.1354516803984538E-3</v>
      </c>
      <c r="BK30" s="10">
        <f t="shared" ref="BK30" si="2385">BK29/SUM($I29:$DE29)</f>
        <v>2.6745672383812653E-3</v>
      </c>
      <c r="BL30" s="10">
        <f t="shared" ref="BL30" si="2386">BL29/SUM($I29:$DE29)</f>
        <v>2.2683346684685946E-3</v>
      </c>
      <c r="BM30" s="10">
        <f t="shared" ref="BM30" si="2387">BM29/SUM($I29:$DE29)</f>
        <v>1.9124265753736357E-3</v>
      </c>
      <c r="BN30" s="10">
        <f t="shared" ref="BN30" si="2388">BN29/SUM($I29:$DE29)</f>
        <v>1.6025184821534782E-3</v>
      </c>
      <c r="BO30" s="10">
        <f t="shared" ref="BO30" si="2389">BO29/SUM($I29:$DE29)</f>
        <v>1.334353222737492E-3</v>
      </c>
      <c r="BP30" s="10">
        <f t="shared" ref="BP30" si="2390">BP29/SUM($I29:$DE29)</f>
        <v>1.103795264011641E-3</v>
      </c>
      <c r="BQ30" s="10">
        <f t="shared" ref="BQ30" si="2391">BQ29/SUM($I29:$DE29)</f>
        <v>9.0687533171802958E-4</v>
      </c>
      <c r="BR30" s="10">
        <f t="shared" ref="BR30" si="2392">BR29/SUM($I29:$DE29)</f>
        <v>7.3982584612809126E-4</v>
      </c>
      <c r="BS30" s="10">
        <f t="shared" ref="BS30" si="2393">BS29/SUM($I29:$DE29)</f>
        <v>5.9910777931811404E-4</v>
      </c>
      <c r="BT30" s="10">
        <f t="shared" ref="BT30" si="2394">BT29/SUM($I29:$DE29)</f>
        <v>4.8142962717364864E-4</v>
      </c>
      <c r="BU30" s="10">
        <f t="shared" ref="BU30" si="2395">BU29/SUM($I29:$DE29)</f>
        <v>3.8375924747057654E-4</v>
      </c>
      <c r="BV30" s="10">
        <f t="shared" ref="BV30" si="2396">BV29/SUM($I29:$DE29)</f>
        <v>3.0332935221635474E-4</v>
      </c>
      <c r="BW30" s="10">
        <f t="shared" ref="BW30" si="2397">BW29/SUM($I29:$DE29)</f>
        <v>2.3763745972930851E-4</v>
      </c>
      <c r="BX30" s="10">
        <f t="shared" ref="BX30" si="2398">BX29/SUM($I29:$DE29)</f>
        <v>1.8444111164413397E-4</v>
      </c>
      <c r="BY30" s="10">
        <f t="shared" ref="BY30" si="2399">BY29/SUM($I29:$DE29)</f>
        <v>1.4174914419147567E-4</v>
      </c>
      <c r="BZ30" s="10">
        <f t="shared" ref="BZ30" si="2400">BZ29/SUM($I29:$DE29)</f>
        <v>1.0780977378319999E-4</v>
      </c>
      <c r="CA30" s="10">
        <f t="shared" ref="CA30" si="2401">CA29/SUM($I29:$DE29)</f>
        <v>8.1096216226851309E-5</v>
      </c>
      <c r="CB30" s="10">
        <f t="shared" ref="CB30" si="2402">CB29/SUM($I29:$DE29)</f>
        <v>6.0290508855867877E-5</v>
      </c>
      <c r="CC30" s="10">
        <f t="shared" ref="CC30" si="2403">CC29/SUM($I29:$DE29)</f>
        <v>4.4266147512020583E-5</v>
      </c>
      <c r="CD30" s="10">
        <f t="shared" ref="CD30" si="2404">CD29/SUM($I29:$DE29)</f>
        <v>3.2070087596038892E-5</v>
      </c>
      <c r="CE30" s="10">
        <f t="shared" ref="CE30" si="2405">CE29/SUM($I29:$DE29)</f>
        <v>2.2904592159554911E-5</v>
      </c>
      <c r="CF30" s="10">
        <f t="shared" ref="CF30" si="2406">CF29/SUM($I29:$DE29)</f>
        <v>1.6109341979806914E-5</v>
      </c>
      <c r="CG30" s="10">
        <f t="shared" ref="CG30" si="2407">CG29/SUM($I29:$DE29)</f>
        <v>1.1144154339619143E-5</v>
      </c>
      <c r="CH30" s="10">
        <f t="shared" ref="CH30" si="2408">CH29/SUM($I29:$DE29)</f>
        <v>7.5725902840286797E-6</v>
      </c>
      <c r="CI30" s="10">
        <f t="shared" ref="CI30" si="2409">CI29/SUM($I29:$DE29)</f>
        <v>5.0466657377009935E-6</v>
      </c>
      <c r="CJ30" s="10">
        <f t="shared" ref="CJ30" si="2410">CJ29/SUM($I29:$DE29)</f>
        <v>3.2928211714280848E-6</v>
      </c>
      <c r="CK30" s="10">
        <f t="shared" ref="CK30" si="2411">CK29/SUM($I29:$DE29)</f>
        <v>2.099248453050991E-6</v>
      </c>
      <c r="CL30" s="10">
        <f t="shared" ref="CL30" si="2412">CL29/SUM($I29:$DE29)</f>
        <v>1.3046228788612319E-6</v>
      </c>
      <c r="CM30" s="10">
        <f t="shared" ref="CM30" si="2413">CM29/SUM($I29:$DE29)</f>
        <v>7.8824374362586989E-7</v>
      </c>
      <c r="CN30" s="10">
        <f t="shared" ref="CN30" si="2414">CN29/SUM($I29:$DE29)</f>
        <v>4.61548575710628E-7</v>
      </c>
      <c r="CO30" s="10">
        <f t="shared" ref="CO30" si="2415">CO29/SUM($I29:$DE29)</f>
        <v>2.6093456302898158E-7</v>
      </c>
      <c r="CP30" s="10">
        <f t="shared" ref="CP30" si="2416">CP29/SUM($I29:$DE29)</f>
        <v>1.4179577541429899E-7</v>
      </c>
      <c r="CQ30" s="10">
        <f t="shared" ref="CQ30" si="2417">CQ29/SUM($I29:$DE29)</f>
        <v>7.366643186630899E-8</v>
      </c>
      <c r="CR30" s="10">
        <f t="shared" ref="CR30" si="2418">CR29/SUM($I29:$DE29)</f>
        <v>3.6348392173129559E-8</v>
      </c>
      <c r="CS30" s="10">
        <f t="shared" ref="CS30" si="2419">CS29/SUM($I29:$DE29)</f>
        <v>1.689485236782091E-8</v>
      </c>
      <c r="CT30" s="10">
        <f t="shared" ref="CT30" si="2420">CT29/SUM($I29:$DE29)</f>
        <v>7.3213437078741905E-9</v>
      </c>
      <c r="CU30" s="10">
        <f t="shared" ref="CU30" si="2421">CU29/SUM($I29:$DE29)</f>
        <v>2.9189150281413467E-9</v>
      </c>
      <c r="CV30" s="10">
        <f t="shared" ref="CV30" si="2422">CV29/SUM($I29:$DE29)</f>
        <v>1.0520665086938585E-9</v>
      </c>
      <c r="CW30" s="10">
        <f t="shared" ref="CW30" si="2423">CW29/SUM($I29:$DE29)</f>
        <v>3.3477828186303707E-10</v>
      </c>
      <c r="CX30" s="10">
        <f t="shared" ref="CX30" si="2424">CX29/SUM($I29:$DE29)</f>
        <v>9.0975231631113616E-11</v>
      </c>
      <c r="CY30" s="10">
        <f t="shared" ref="CY30" si="2425">CY29/SUM($I29:$DE29)</f>
        <v>2.0108977530719846E-11</v>
      </c>
      <c r="CZ30" s="10">
        <f t="shared" ref="CZ30" si="2426">CZ29/SUM($I29:$DE29)</f>
        <v>3.3524690986324354E-12</v>
      </c>
      <c r="DA30" s="10">
        <f t="shared" ref="DA30" si="2427">DA29/SUM($I29:$DE29)</f>
        <v>3.714561358717084E-13</v>
      </c>
      <c r="DB30" s="10">
        <f t="shared" ref="DB30" si="2428">DB29/SUM($I29:$DE29)</f>
        <v>2.1578520977378876E-14</v>
      </c>
      <c r="DC30" s="10">
        <f t="shared" ref="DC30" si="2429">DC29/SUM($I29:$DE29)</f>
        <v>3.8589762695781082E-16</v>
      </c>
      <c r="DD30" s="10">
        <f t="shared" ref="DD30" si="2430">DD29/SUM($I29:$DE29)</f>
        <v>3.8850759024561552E-19</v>
      </c>
      <c r="DE30" s="11">
        <f t="shared" ref="DE30" si="2431">DE29/SUM($I29:$DE29)</f>
        <v>0</v>
      </c>
    </row>
    <row r="31" spans="2:109" x14ac:dyDescent="0.55000000000000004">
      <c r="G31" s="18">
        <v>14</v>
      </c>
      <c r="H31" s="22">
        <f t="shared" ref="H31" si="2432">IF(MID($C$3,G31,1)="+",0,1)</f>
        <v>0</v>
      </c>
      <c r="I31" s="6">
        <f>_xlfn.BINOM.DIST.RANGE(1,I$1,$H31)*I30</f>
        <v>0</v>
      </c>
      <c r="J31" s="7">
        <f t="shared" ref="J31" si="2433">_xlfn.BINOM.DIST.RANGE(1,J$1,$H31)*J30</f>
        <v>3.5849331764411708E-5</v>
      </c>
      <c r="K31" s="7">
        <f t="shared" ref="K31" si="2434">_xlfn.BINOM.DIST.RANGE(1,K$1,$H31)*K30</f>
        <v>2.5649018087325139E-4</v>
      </c>
      <c r="L31" s="7">
        <f t="shared" ref="L31" si="2435">_xlfn.BINOM.DIST.RANGE(1,L$1,$H31)*L30</f>
        <v>7.7329778337940447E-4</v>
      </c>
      <c r="M31" s="7">
        <f t="shared" ref="M31" si="2436">_xlfn.BINOM.DIST.RANGE(1,M$1,$H31)*M30</f>
        <v>1.635526034347233E-3</v>
      </c>
      <c r="N31" s="7">
        <f t="shared" ref="N31" si="2437">_xlfn.BINOM.DIST.RANGE(1,N$1,$H31)*N30</f>
        <v>2.8468435139813917E-3</v>
      </c>
      <c r="O31" s="7">
        <f t="shared" ref="O31" si="2438">_xlfn.BINOM.DIST.RANGE(1,O$1,$H31)*O30</f>
        <v>4.3787894692169805E-3</v>
      </c>
      <c r="P31" s="7">
        <f t="shared" ref="P31" si="2439">_xlfn.BINOM.DIST.RANGE(1,P$1,$H31)*P30</f>
        <v>6.1815940091573957E-3</v>
      </c>
      <c r="Q31" s="7">
        <f t="shared" ref="Q31" si="2440">_xlfn.BINOM.DIST.RANGE(1,Q$1,$H31)*Q30</f>
        <v>8.1927553448046669E-3</v>
      </c>
      <c r="R31" s="7">
        <f t="shared" ref="R31" si="2441">_xlfn.BINOM.DIST.RANGE(1,R$1,$H31)*R30</f>
        <v>1.0343720290316247E-2</v>
      </c>
      <c r="S31" s="7">
        <f t="shared" ref="S31" si="2442">_xlfn.BINOM.DIST.RANGE(1,S$1,$H31)*S30</f>
        <v>1.2564972083910808E-2</v>
      </c>
      <c r="T31" s="7">
        <f t="shared" ref="T31" si="2443">_xlfn.BINOM.DIST.RANGE(1,T$1,$H31)*T30</f>
        <v>1.4789791541889268E-2</v>
      </c>
      <c r="U31" s="7">
        <f t="shared" ref="U31" si="2444">_xlfn.BINOM.DIST.RANGE(1,U$1,$H31)*U30</f>
        <v>1.6956923309482026E-2</v>
      </c>
      <c r="V31" s="7">
        <f t="shared" ref="V31" si="2445">_xlfn.BINOM.DIST.RANGE(1,V$1,$H31)*V30</f>
        <v>1.9012348217041085E-2</v>
      </c>
      <c r="W31" s="7">
        <f t="shared" ref="W31" si="2446">_xlfn.BINOM.DIST.RANGE(1,W$1,$H31)*W30</f>
        <v>2.0910335207503846E-2</v>
      </c>
      <c r="X31" s="7">
        <f t="shared" ref="X31" si="2447">_xlfn.BINOM.DIST.RANGE(1,X$1,$H31)*X30</f>
        <v>2.2613921706645154E-2</v>
      </c>
      <c r="Y31" s="7">
        <f t="shared" ref="Y31" si="2448">_xlfn.BINOM.DIST.RANGE(1,Y$1,$H31)*Y30</f>
        <v>2.4094949413743003E-2</v>
      </c>
      <c r="Z31" s="7">
        <f t="shared" ref="Z31" si="2449">_xlfn.BINOM.DIST.RANGE(1,Z$1,$H31)*Z30</f>
        <v>2.5333763065220057E-2</v>
      </c>
      <c r="AA31" s="7">
        <f t="shared" ref="AA31" si="2450">_xlfn.BINOM.DIST.RANGE(1,AA$1,$H31)*AA30</f>
        <v>2.6318662551126654E-2</v>
      </c>
      <c r="AB31" s="7">
        <f t="shared" ref="AB31" si="2451">_xlfn.BINOM.DIST.RANGE(1,AB$1,$H31)*AB30</f>
        <v>2.7045183642033427E-2</v>
      </c>
      <c r="AC31" s="7">
        <f t="shared" ref="AC31" si="2452">_xlfn.BINOM.DIST.RANGE(1,AC$1,$H31)*AC30</f>
        <v>2.7515269323829986E-2</v>
      </c>
      <c r="AD31" s="7">
        <f t="shared" ref="AD31" si="2453">_xlfn.BINOM.DIST.RANGE(1,AD$1,$H31)*AD30</f>
        <v>2.773638216501428E-2</v>
      </c>
      <c r="AE31" s="7">
        <f t="shared" ref="AE31" si="2454">_xlfn.BINOM.DIST.RANGE(1,AE$1,$H31)*AE30</f>
        <v>2.7720598092691829E-2</v>
      </c>
      <c r="AF31" s="7">
        <f t="shared" ref="AF31" si="2455">_xlfn.BINOM.DIST.RANGE(1,AF$1,$H31)*AF30</f>
        <v>2.7483713278872255E-2</v>
      </c>
      <c r="AG31" s="7">
        <f t="shared" ref="AG31" si="2456">_xlfn.BINOM.DIST.RANGE(1,AG$1,$H31)*AG30</f>
        <v>2.7044388398141821E-2</v>
      </c>
      <c r="AH31" s="7">
        <f t="shared" ref="AH31" si="2457">_xlfn.BINOM.DIST.RANGE(1,AH$1,$H31)*AH30</f>
        <v>2.6423348182378289E-2</v>
      </c>
      <c r="AI31" s="7">
        <f t="shared" ref="AI31" si="2458">_xlfn.BINOM.DIST.RANGE(1,AI$1,$H31)*AI30</f>
        <v>2.5642648848856989E-2</v>
      </c>
      <c r="AJ31" s="7">
        <f t="shared" ref="AJ31" si="2459">_xlfn.BINOM.DIST.RANGE(1,AJ$1,$H31)*AJ30</f>
        <v>2.4725021505330482E-2</v>
      </c>
      <c r="AK31" s="7">
        <f t="shared" ref="AK31" si="2460">_xlfn.BINOM.DIST.RANGE(1,AK$1,$H31)*AK30</f>
        <v>2.3693295938833406E-2</v>
      </c>
      <c r="AL31" s="7">
        <f t="shared" ref="AL31" si="2461">_xlfn.BINOM.DIST.RANGE(1,AL$1,$H31)*AL30</f>
        <v>2.2569906181859174E-2</v>
      </c>
      <c r="AM31" s="7">
        <f t="shared" ref="AM31" si="2462">_xlfn.BINOM.DIST.RANGE(1,AM$1,$H31)*AM30</f>
        <v>2.1376476835883302E-2</v>
      </c>
      <c r="AN31" s="7">
        <f t="shared" ref="AN31" si="2463">_xlfn.BINOM.DIST.RANGE(1,AN$1,$H31)*AN30</f>
        <v>2.0133487241105461E-2</v>
      </c>
      <c r="AO31" s="7">
        <f t="shared" ref="AO31" si="2464">_xlfn.BINOM.DIST.RANGE(1,AO$1,$H31)*AO30</f>
        <v>1.8860009142857903E-2</v>
      </c>
      <c r="AP31" s="7">
        <f t="shared" ref="AP31" si="2465">_xlfn.BINOM.DIST.RANGE(1,AP$1,$H31)*AP30</f>
        <v>1.7573512456031729E-2</v>
      </c>
      <c r="AQ31" s="7">
        <f t="shared" ref="AQ31" si="2466">_xlfn.BINOM.DIST.RANGE(1,AQ$1,$H31)*AQ30</f>
        <v>1.6289733011843062E-2</v>
      </c>
      <c r="AR31" s="7">
        <f t="shared" ref="AR31" si="2467">_xlfn.BINOM.DIST.RANGE(1,AR$1,$H31)*AR30</f>
        <v>1.5022595734764936E-2</v>
      </c>
      <c r="AS31" s="7">
        <f t="shared" ref="AS31" si="2468">_xlfn.BINOM.DIST.RANGE(1,AS$1,$H31)*AS30</f>
        <v>1.3784186495239232E-2</v>
      </c>
      <c r="AT31" s="7">
        <f t="shared" ref="AT31" si="2469">_xlfn.BINOM.DIST.RANGE(1,AT$1,$H31)*AT30</f>
        <v>1.2584765874565102E-2</v>
      </c>
      <c r="AU31" s="7">
        <f t="shared" ref="AU31" si="2470">_xlfn.BINOM.DIST.RANGE(1,AU$1,$H31)*AU30</f>
        <v>1.1432818225425526E-2</v>
      </c>
      <c r="AV31" s="7">
        <f t="shared" ref="AV31" si="2471">_xlfn.BINOM.DIST.RANGE(1,AV$1,$H31)*AV30</f>
        <v>1.0335129682383941E-2</v>
      </c>
      <c r="AW31" s="7">
        <f t="shared" ref="AW31" si="2472">_xlfn.BINOM.DIST.RANGE(1,AW$1,$H31)*AW30</f>
        <v>9.2968891428156022E-3</v>
      </c>
      <c r="AX31" s="7">
        <f t="shared" ref="AX31" si="2473">_xlfn.BINOM.DIST.RANGE(1,AX$1,$H31)*AX30</f>
        <v>8.3218066751867999E-3</v>
      </c>
      <c r="AY31" s="7">
        <f t="shared" ref="AY31" si="2474">_xlfn.BINOM.DIST.RANGE(1,AY$1,$H31)*AY30</f>
        <v>7.4122442967381125E-3</v>
      </c>
      <c r="AZ31" s="7">
        <f t="shared" ref="AZ31" si="2475">_xlfn.BINOM.DIST.RANGE(1,AZ$1,$H31)*AZ30</f>
        <v>6.5693545778759497E-3</v>
      </c>
      <c r="BA31" s="7">
        <f t="shared" ref="BA31" si="2476">_xlfn.BINOM.DIST.RANGE(1,BA$1,$H31)*BA30</f>
        <v>5.7932230601147267E-3</v>
      </c>
      <c r="BB31" s="7">
        <f t="shared" ref="BB31" si="2477">_xlfn.BINOM.DIST.RANGE(1,BB$1,$H31)*BB30</f>
        <v>5.0830110049472936E-3</v>
      </c>
      <c r="BC31" s="7">
        <f t="shared" ref="BC31" si="2478">_xlfn.BINOM.DIST.RANGE(1,BC$1,$H31)*BC30</f>
        <v>4.4370955115414458E-3</v>
      </c>
      <c r="BD31" s="7">
        <f t="shared" ref="BD31" si="2479">_xlfn.BINOM.DIST.RANGE(1,BD$1,$H31)*BD30</f>
        <v>3.8532045427177928E-3</v>
      </c>
      <c r="BE31" s="7">
        <f t="shared" ref="BE31" si="2480">_xlfn.BINOM.DIST.RANGE(1,BE$1,$H31)*BE30</f>
        <v>3.3285448741564774E-3</v>
      </c>
      <c r="BF31" s="7">
        <f t="shared" ref="BF31" si="2481">_xlfn.BINOM.DIST.RANGE(1,BF$1,$H31)*BF30</f>
        <v>2.8599214257586021E-3</v>
      </c>
      <c r="BG31" s="7">
        <f t="shared" ref="BG31" si="2482">_xlfn.BINOM.DIST.RANGE(1,BG$1,$H31)*BG30</f>
        <v>2.4438468425662637E-3</v>
      </c>
      <c r="BH31" s="7">
        <f t="shared" ref="BH31" si="2483">_xlfn.BINOM.DIST.RANGE(1,BH$1,$H31)*BH30</f>
        <v>2.0766405629283249E-3</v>
      </c>
      <c r="BI31" s="7">
        <f t="shared" ref="BI31" si="2484">_xlfn.BINOM.DIST.RANGE(1,BI$1,$H31)*BI30</f>
        <v>1.7545169421195653E-3</v>
      </c>
      <c r="BJ31" s="7">
        <f t="shared" ref="BJ31" si="2485">_xlfn.BINOM.DIST.RANGE(1,BJ$1,$H31)*BJ30</f>
        <v>1.4736622897872731E-3</v>
      </c>
      <c r="BK31" s="7">
        <f t="shared" ref="BK31" si="2486">_xlfn.BINOM.DIST.RANGE(1,BK$1,$H31)*BK30</f>
        <v>1.2303009296553819E-3</v>
      </c>
      <c r="BL31" s="7">
        <f t="shared" ref="BL31" si="2487">_xlfn.BINOM.DIST.RANGE(1,BL$1,$H31)*BL30</f>
        <v>1.0207506008108674E-3</v>
      </c>
      <c r="BM31" s="7">
        <f t="shared" ref="BM31" si="2488">_xlfn.BINOM.DIST.RANGE(1,BM$1,$H31)*BM30</f>
        <v>8.4146769316439962E-4</v>
      </c>
      <c r="BN31" s="7">
        <f t="shared" ref="BN31" si="2489">_xlfn.BINOM.DIST.RANGE(1,BN$1,$H31)*BN30</f>
        <v>6.8908294732599568E-4</v>
      </c>
      <c r="BO31" s="7">
        <f t="shared" ref="BO31" si="2490">_xlfn.BINOM.DIST.RANGE(1,BO$1,$H31)*BO30</f>
        <v>5.6042835354974674E-4</v>
      </c>
      <c r="BP31" s="7">
        <f t="shared" ref="BP31" si="2491">_xlfn.BINOM.DIST.RANGE(1,BP$1,$H31)*BP30</f>
        <v>4.5255605824477284E-4</v>
      </c>
      <c r="BQ31" s="7">
        <f t="shared" ref="BQ31" si="2492">_xlfn.BINOM.DIST.RANGE(1,BQ$1,$H31)*BQ30</f>
        <v>3.6275013268721187E-4</v>
      </c>
      <c r="BR31" s="7">
        <f t="shared" ref="BR31" si="2493">_xlfn.BINOM.DIST.RANGE(1,BR$1,$H31)*BR30</f>
        <v>2.8853207998995561E-4</v>
      </c>
      <c r="BS31" s="7">
        <f t="shared" ref="BS31" si="2494">_xlfn.BINOM.DIST.RANGE(1,BS$1,$H31)*BS30</f>
        <v>2.2766095614088335E-4</v>
      </c>
      <c r="BT31" s="7">
        <f t="shared" ref="BT31" si="2495">_xlfn.BINOM.DIST.RANGE(1,BT$1,$H31)*BT30</f>
        <v>1.7812896205424998E-4</v>
      </c>
      <c r="BU31" s="7">
        <f t="shared" ref="BU31" si="2496">_xlfn.BINOM.DIST.RANGE(1,BU$1,$H31)*BU30</f>
        <v>1.3815332908940754E-4</v>
      </c>
      <c r="BV31" s="7">
        <f t="shared" ref="BV31" si="2497">_xlfn.BINOM.DIST.RANGE(1,BV$1,$H31)*BV30</f>
        <v>1.0616527327572414E-4</v>
      </c>
      <c r="BW31" s="7">
        <f t="shared" ref="BW31" si="2498">_xlfn.BINOM.DIST.RANGE(1,BW$1,$H31)*BW30</f>
        <v>8.079673630796488E-5</v>
      </c>
      <c r="BX31" s="7">
        <f t="shared" ref="BX31" si="2499">_xlfn.BINOM.DIST.RANGE(1,BX$1,$H31)*BX30</f>
        <v>6.0865566842564194E-5</v>
      </c>
      <c r="BY31" s="7">
        <f t="shared" ref="BY31" si="2500">_xlfn.BINOM.DIST.RANGE(1,BY$1,$H31)*BY30</f>
        <v>4.5359726141272204E-5</v>
      </c>
      <c r="BZ31" s="7">
        <f t="shared" ref="BZ31" si="2501">_xlfn.BINOM.DIST.RANGE(1,BZ$1,$H31)*BZ30</f>
        <v>3.3421029872792002E-5</v>
      </c>
      <c r="CA31" s="7">
        <f t="shared" ref="CA31" si="2502">_xlfn.BINOM.DIST.RANGE(1,CA$1,$H31)*CA30</f>
        <v>2.4328864868055395E-5</v>
      </c>
      <c r="CB31" s="7">
        <f t="shared" ref="CB31" si="2503">_xlfn.BINOM.DIST.RANGE(1,CB$1,$H31)*CB30</f>
        <v>1.7484247568201688E-5</v>
      </c>
      <c r="CC31" s="7">
        <f t="shared" ref="CC31" si="2504">_xlfn.BINOM.DIST.RANGE(1,CC$1,$H31)*CC30</f>
        <v>1.2394521303365764E-5</v>
      </c>
      <c r="CD31" s="7">
        <f t="shared" ref="CD31" si="2505">_xlfn.BINOM.DIST.RANGE(1,CD$1,$H31)*CD30</f>
        <v>8.6589236509305007E-6</v>
      </c>
      <c r="CE31" s="7">
        <f t="shared" ref="CE31" si="2506">_xlfn.BINOM.DIST.RANGE(1,CE$1,$H31)*CE30</f>
        <v>5.9551939614842773E-6</v>
      </c>
      <c r="CF31" s="7">
        <f t="shared" ref="CF31" si="2507">_xlfn.BINOM.DIST.RANGE(1,CF$1,$H31)*CF30</f>
        <v>4.0273354949517285E-6</v>
      </c>
      <c r="CG31" s="7">
        <f t="shared" ref="CG31" si="2508">_xlfn.BINOM.DIST.RANGE(1,CG$1,$H31)*CG30</f>
        <v>2.6745970415085941E-6</v>
      </c>
      <c r="CH31" s="7">
        <f t="shared" ref="CH31" si="2509">_xlfn.BINOM.DIST.RANGE(1,CH$1,$H31)*CH30</f>
        <v>1.7416957653265964E-6</v>
      </c>
      <c r="CI31" s="7">
        <f t="shared" ref="CI31" si="2510">_xlfn.BINOM.DIST.RANGE(1,CI$1,$H31)*CI30</f>
        <v>1.1102664622942182E-6</v>
      </c>
      <c r="CJ31" s="7">
        <f t="shared" ref="CJ31" si="2511">_xlfn.BINOM.DIST.RANGE(1,CJ$1,$H31)*CJ30</f>
        <v>6.9149244599989771E-7</v>
      </c>
      <c r="CK31" s="7">
        <f t="shared" ref="CK31" si="2512">_xlfn.BINOM.DIST.RANGE(1,CK$1,$H31)*CK30</f>
        <v>4.1984969061019817E-7</v>
      </c>
      <c r="CL31" s="7">
        <f t="shared" ref="CL31" si="2513">_xlfn.BINOM.DIST.RANGE(1,CL$1,$H31)*CL30</f>
        <v>2.4787834698363401E-7</v>
      </c>
      <c r="CM31" s="7">
        <f t="shared" ref="CM31" si="2514">_xlfn.BINOM.DIST.RANGE(1,CM$1,$H31)*CM30</f>
        <v>1.4188387385265663E-7</v>
      </c>
      <c r="CN31" s="7">
        <f t="shared" ref="CN31" si="2515">_xlfn.BINOM.DIST.RANGE(1,CN$1,$H31)*CN30</f>
        <v>7.8463257870806791E-8</v>
      </c>
      <c r="CO31" s="7">
        <f t="shared" ref="CO31" si="2516">_xlfn.BINOM.DIST.RANGE(1,CO$1,$H31)*CO30</f>
        <v>4.1749530084637063E-8</v>
      </c>
      <c r="CP31" s="7">
        <f t="shared" ref="CP31" si="2517">_xlfn.BINOM.DIST.RANGE(1,CP$1,$H31)*CP30</f>
        <v>2.1269366312144854E-8</v>
      </c>
      <c r="CQ31" s="7">
        <f t="shared" ref="CQ31" si="2518">_xlfn.BINOM.DIST.RANGE(1,CQ$1,$H31)*CQ30</f>
        <v>1.031330046128326E-8</v>
      </c>
      <c r="CR31" s="7">
        <f t="shared" ref="CR31" si="2519">_xlfn.BINOM.DIST.RANGE(1,CR$1,$H31)*CR30</f>
        <v>4.7252909825068426E-9</v>
      </c>
      <c r="CS31" s="7">
        <f t="shared" ref="CS31" si="2520">_xlfn.BINOM.DIST.RANGE(1,CS$1,$H31)*CS30</f>
        <v>2.0273822841385094E-9</v>
      </c>
      <c r="CT31" s="7">
        <f t="shared" ref="CT31" si="2521">_xlfn.BINOM.DIST.RANGE(1,CT$1,$H31)*CT30</f>
        <v>8.0534780786616072E-10</v>
      </c>
      <c r="CU31" s="7">
        <f t="shared" ref="CU31" si="2522">_xlfn.BINOM.DIST.RANGE(1,CU$1,$H31)*CU30</f>
        <v>2.9189150281413459E-10</v>
      </c>
      <c r="CV31" s="7">
        <f t="shared" ref="CV31" si="2523">_xlfn.BINOM.DIST.RANGE(1,CV$1,$H31)*CV30</f>
        <v>9.4685985782447241E-11</v>
      </c>
      <c r="CW31" s="7">
        <f t="shared" ref="CW31" si="2524">_xlfn.BINOM.DIST.RANGE(1,CW$1,$H31)*CW30</f>
        <v>2.6782262549042948E-11</v>
      </c>
      <c r="CX31" s="7">
        <f t="shared" ref="CX31" si="2525">_xlfn.BINOM.DIST.RANGE(1,CX$1,$H31)*CX30</f>
        <v>6.3682662141779489E-12</v>
      </c>
      <c r="CY31" s="7">
        <f t="shared" ref="CY31" si="2526">_xlfn.BINOM.DIST.RANGE(1,CY$1,$H31)*CY30</f>
        <v>1.2065386518431919E-12</v>
      </c>
      <c r="CZ31" s="7">
        <f t="shared" ref="CZ31" si="2527">_xlfn.BINOM.DIST.RANGE(1,CZ$1,$H31)*CZ30</f>
        <v>1.6762345493162195E-13</v>
      </c>
      <c r="DA31" s="7">
        <f t="shared" ref="DA31" si="2528">_xlfn.BINOM.DIST.RANGE(1,DA$1,$H31)*DA30</f>
        <v>1.4858245434868352E-14</v>
      </c>
      <c r="DB31" s="7">
        <f t="shared" ref="DB31" si="2529">_xlfn.BINOM.DIST.RANGE(1,DB$1,$H31)*DB30</f>
        <v>6.4735562932136676E-16</v>
      </c>
      <c r="DC31" s="7">
        <f t="shared" ref="DC31" si="2530">_xlfn.BINOM.DIST.RANGE(1,DC$1,$H31)*DC30</f>
        <v>7.7179525391562244E-18</v>
      </c>
      <c r="DD31" s="7">
        <f t="shared" ref="DD31" si="2531">_xlfn.BINOM.DIST.RANGE(1,DD$1,$H31)*DD30</f>
        <v>3.8850759024561563E-21</v>
      </c>
      <c r="DE31" s="8">
        <f t="shared" ref="DE31" si="2532">_xlfn.BINOM.DIST.RANGE(1,DE$1,$H31)*DE30</f>
        <v>0</v>
      </c>
    </row>
    <row r="32" spans="2:109" ht="14.7" thickBot="1" x14ac:dyDescent="0.6">
      <c r="G32" s="19"/>
      <c r="H32" s="23"/>
      <c r="I32" s="9">
        <f>I31/SUM($I31:$DE31)</f>
        <v>0</v>
      </c>
      <c r="J32" s="10">
        <f t="shared" ref="J32" si="2533">J31/SUM($I31:$DE31)</f>
        <v>4.8885446497866244E-5</v>
      </c>
      <c r="K32" s="10">
        <f t="shared" ref="K32" si="2534">K31/SUM($I31:$DE31)</f>
        <v>3.4975929528356517E-4</v>
      </c>
      <c r="L32" s="10">
        <f t="shared" ref="L32" si="2535">L31/SUM($I31:$DE31)</f>
        <v>1.0544968498921975E-3</v>
      </c>
      <c r="M32" s="10">
        <f t="shared" ref="M32" si="2536">M31/SUM($I31:$DE31)</f>
        <v>2.2302625045669674E-3</v>
      </c>
      <c r="N32" s="10">
        <f t="shared" ref="N32" si="2537">N31/SUM($I31:$DE31)</f>
        <v>3.8820588680732594E-3</v>
      </c>
      <c r="O32" s="10">
        <f t="shared" ref="O32" si="2538">O31/SUM($I31:$DE31)</f>
        <v>5.9710758272857739E-3</v>
      </c>
      <c r="P32" s="10">
        <f t="shared" ref="P32" si="2539">P31/SUM($I31:$DE31)</f>
        <v>8.4294453573660177E-3</v>
      </c>
      <c r="Q32" s="10">
        <f t="shared" ref="Q32" si="2540">Q31/SUM($I31:$DE31)</f>
        <v>1.1171937756344636E-2</v>
      </c>
      <c r="R32" s="10">
        <f t="shared" ref="R32" si="2541">R31/SUM($I31:$DE31)</f>
        <v>1.4105071418461523E-2</v>
      </c>
      <c r="S32" s="10">
        <f t="shared" ref="S32" si="2542">S31/SUM($I31:$DE31)</f>
        <v>1.7134050770926123E-2</v>
      </c>
      <c r="T32" s="10">
        <f t="shared" ref="T32" si="2543">T31/SUM($I31:$DE31)</f>
        <v>2.0167895119689885E-2</v>
      </c>
      <c r="U32" s="10">
        <f t="shared" ref="U32" si="2544">U31/SUM($I31:$DE31)</f>
        <v>2.3123074445616731E-2</v>
      </c>
      <c r="V32" s="10">
        <f t="shared" ref="V32" si="2545">V31/SUM($I31:$DE31)</f>
        <v>2.5925926253543841E-2</v>
      </c>
      <c r="W32" s="10">
        <f t="shared" ref="W32" si="2546">W31/SUM($I31:$DE31)</f>
        <v>2.8514090018649827E-2</v>
      </c>
      <c r="X32" s="10">
        <f t="shared" ref="X32" si="2547">X31/SUM($I31:$DE31)</f>
        <v>3.0837162236719284E-2</v>
      </c>
      <c r="Y32" s="10">
        <f t="shared" ref="Y32" si="2548">Y31/SUM($I31:$DE31)</f>
        <v>3.2856745229590097E-2</v>
      </c>
      <c r="Z32" s="10">
        <f t="shared" ref="Z32" si="2549">Z31/SUM($I31:$DE31)</f>
        <v>3.4546036368350651E-2</v>
      </c>
      <c r="AA32" s="10">
        <f t="shared" ref="AA32" si="2550">AA31/SUM($I31:$DE31)</f>
        <v>3.5889080959543268E-2</v>
      </c>
      <c r="AB32" s="10">
        <f t="shared" ref="AB32" si="2551">AB31/SUM($I31:$DE31)</f>
        <v>3.6879791418318188E-2</v>
      </c>
      <c r="AC32" s="10">
        <f t="shared" ref="AC32" si="2552">AC31/SUM($I31:$DE31)</f>
        <v>3.7520817270568288E-2</v>
      </c>
      <c r="AD32" s="10">
        <f t="shared" ref="AD32" si="2553">AD31/SUM($I31:$DE31)</f>
        <v>3.7822334744833638E-2</v>
      </c>
      <c r="AE32" s="10">
        <f t="shared" ref="AE32" si="2554">AE31/SUM($I31:$DE31)</f>
        <v>3.7800811012449767E-2</v>
      </c>
      <c r="AF32" s="10">
        <f t="shared" ref="AF32" si="2555">AF31/SUM($I31:$DE31)</f>
        <v>3.7477786305371977E-2</v>
      </c>
      <c r="AG32" s="10">
        <f t="shared" ref="AG32" si="2556">AG31/SUM($I31:$DE31)</f>
        <v>3.6878706994960687E-2</v>
      </c>
      <c r="AH32" s="10">
        <f t="shared" ref="AH32" si="2557">AH31/SUM($I31:$DE31)</f>
        <v>3.6031834075815505E-2</v>
      </c>
      <c r="AI32" s="10">
        <f t="shared" ref="AI32" si="2558">AI31/SUM($I31:$DE31)</f>
        <v>3.4967244204222356E-2</v>
      </c>
      <c r="AJ32" s="10">
        <f t="shared" ref="AJ32" si="2559">AJ31/SUM($I31:$DE31)</f>
        <v>3.3715934341552165E-2</v>
      </c>
      <c r="AK32" s="10">
        <f t="shared" ref="AK32" si="2560">AK31/SUM($I31:$DE31)</f>
        <v>3.2309036011816977E-2</v>
      </c>
      <c r="AL32" s="10">
        <f t="shared" ref="AL32" si="2561">AL31/SUM($I31:$DE31)</f>
        <v>3.0777141073810563E-2</v>
      </c>
      <c r="AM32" s="10">
        <f t="shared" ref="AM32" si="2562">AM31/SUM($I31:$DE31)</f>
        <v>2.9149737616890242E-2</v>
      </c>
      <c r="AN32" s="10">
        <f t="shared" ref="AN32" si="2563">AN31/SUM($I31:$DE31)</f>
        <v>2.7454752010680473E-2</v>
      </c>
      <c r="AO32" s="10">
        <f t="shared" ref="AO32" si="2564">AO31/SUM($I31:$DE31)</f>
        <v>2.57181911774912E-2</v>
      </c>
      <c r="AP32" s="10">
        <f t="shared" ref="AP32" si="2565">AP31/SUM($I31:$DE31)</f>
        <v>2.3963877725658434E-2</v>
      </c>
      <c r="AQ32" s="10">
        <f t="shared" ref="AQ32" si="2566">AQ31/SUM($I31:$DE31)</f>
        <v>2.2213269604247181E-2</v>
      </c>
      <c r="AR32" s="10">
        <f t="shared" ref="AR32" si="2567">AR31/SUM($I31:$DE31)</f>
        <v>2.0485355344334863E-2</v>
      </c>
      <c r="AS32" s="10">
        <f t="shared" ref="AS32" si="2568">AS31/SUM($I31:$DE31)</f>
        <v>1.8796615676350412E-2</v>
      </c>
      <c r="AT32" s="10">
        <f t="shared" ref="AT32" si="2569">AT31/SUM($I31:$DE31)</f>
        <v>1.7161042300374407E-2</v>
      </c>
      <c r="AU32" s="10">
        <f t="shared" ref="AU32" si="2570">AU31/SUM($I31:$DE31)</f>
        <v>1.5590204786849009E-2</v>
      </c>
      <c r="AV32" s="10">
        <f t="shared" ref="AV32" si="2571">AV31/SUM($I31:$DE31)</f>
        <v>1.4093356954515064E-2</v>
      </c>
      <c r="AW32" s="10">
        <f t="shared" ref="AW32" si="2572">AW31/SUM($I31:$DE31)</f>
        <v>1.2677574571665486E-2</v>
      </c>
      <c r="AX32" s="10">
        <f t="shared" ref="AX32" si="2573">AX31/SUM($I31:$DE31)</f>
        <v>1.1347916821961056E-2</v>
      </c>
      <c r="AY32" s="10">
        <f t="shared" ref="AY32" si="2574">AY31/SUM($I31:$DE31)</f>
        <v>1.0107604637613289E-2</v>
      </c>
      <c r="AZ32" s="10">
        <f t="shared" ref="AZ32" si="2575">AZ31/SUM($I31:$DE31)</f>
        <v>8.9582097053500682E-3</v>
      </c>
      <c r="BA32" s="10">
        <f t="shared" ref="BA32" si="2576">BA31/SUM($I31:$DE31)</f>
        <v>7.8998486726769498E-3</v>
      </c>
      <c r="BB32" s="10">
        <f t="shared" ref="BB32" si="2577">BB31/SUM($I31:$DE31)</f>
        <v>6.9313778054042319E-3</v>
      </c>
      <c r="BC32" s="10">
        <f t="shared" ref="BC32" si="2578">BC31/SUM($I31:$DE31)</f>
        <v>6.0505840572100079E-3</v>
      </c>
      <c r="BD32" s="10">
        <f t="shared" ref="BD32" si="2579">BD31/SUM($I31:$DE31)</f>
        <v>5.2543691959513689E-3</v>
      </c>
      <c r="BE32" s="10">
        <f t="shared" ref="BE32" si="2580">BE31/SUM($I31:$DE31)</f>
        <v>4.538924279834303E-3</v>
      </c>
      <c r="BF32" s="10">
        <f t="shared" ref="BF32" si="2581">BF31/SUM($I31:$DE31)</f>
        <v>3.8998923819777861E-3</v>
      </c>
      <c r="BG32" s="10">
        <f t="shared" ref="BG32" si="2582">BG31/SUM($I31:$DE31)</f>
        <v>3.3325180189230489E-3</v>
      </c>
      <c r="BH32" s="10">
        <f t="shared" ref="BH32" si="2583">BH31/SUM($I31:$DE31)</f>
        <v>2.8317822435705692E-3</v>
      </c>
      <c r="BI32" s="10">
        <f t="shared" ref="BI32" si="2584">BI31/SUM($I31:$DE31)</f>
        <v>2.3925228137371222E-3</v>
      </c>
      <c r="BJ32" s="10">
        <f t="shared" ref="BJ32" si="2585">BJ31/SUM($I31:$DE31)</f>
        <v>2.0095392432066157E-3</v>
      </c>
      <c r="BK32" s="10">
        <f t="shared" ref="BK32" si="2586">BK31/SUM($I31:$DE31)</f>
        <v>1.6776828831339373E-3</v>
      </c>
      <c r="BL32" s="10">
        <f t="shared" ref="BL32" si="2587">BL31/SUM($I31:$DE31)</f>
        <v>1.3919324692445447E-3</v>
      </c>
      <c r="BM32" s="10">
        <f t="shared" ref="BM32" si="2588">BM31/SUM($I31:$DE31)</f>
        <v>1.147455806546084E-3</v>
      </c>
      <c r="BN32" s="10">
        <f t="shared" ref="BN32" si="2589">BN31/SUM($I31:$DE31)</f>
        <v>9.39658450971122E-4</v>
      </c>
      <c r="BO32" s="10">
        <f t="shared" ref="BO32" si="2590">BO31/SUM($I31:$DE31)</f>
        <v>7.6422038975188682E-4</v>
      </c>
      <c r="BP32" s="10">
        <f t="shared" ref="BP32" si="2591">BP31/SUM($I31:$DE31)</f>
        <v>6.1712182302299968E-4</v>
      </c>
      <c r="BQ32" s="10">
        <f t="shared" ref="BQ32" si="2592">BQ31/SUM($I31:$DE31)</f>
        <v>4.9465921206315626E-4</v>
      </c>
      <c r="BR32" s="10">
        <f t="shared" ref="BR32" si="2593">BR31/SUM($I31:$DE31)</f>
        <v>3.934527887984052E-4</v>
      </c>
      <c r="BS32" s="10">
        <f t="shared" ref="BS32" si="2594">BS31/SUM($I31:$DE31)</f>
        <v>3.1044672085426417E-4</v>
      </c>
      <c r="BT32" s="10">
        <f t="shared" ref="BT32" si="2595">BT31/SUM($I31:$DE31)</f>
        <v>2.4290310071743067E-4</v>
      </c>
      <c r="BU32" s="10">
        <f t="shared" ref="BU32" si="2596">BU31/SUM($I31:$DE31)</f>
        <v>1.8839088053537585E-4</v>
      </c>
      <c r="BV32" s="10">
        <f t="shared" ref="BV32" si="2597">BV31/SUM($I31:$DE31)</f>
        <v>1.4477080969759964E-4</v>
      </c>
      <c r="BW32" s="10">
        <f t="shared" ref="BW32" si="2598">BW31/SUM($I31:$DE31)</f>
        <v>1.101773543769719E-4</v>
      </c>
      <c r="BX32" s="10">
        <f t="shared" ref="BX32" si="2599">BX31/SUM($I31:$DE31)</f>
        <v>8.2998490208909497E-5</v>
      </c>
      <c r="BY32" s="10">
        <f t="shared" ref="BY32" si="2600">BY31/SUM($I31:$DE31)</f>
        <v>6.1854164535315312E-5</v>
      </c>
      <c r="BZ32" s="10">
        <f t="shared" ref="BZ32" si="2601">BZ31/SUM($I31:$DE31)</f>
        <v>4.5574126136762975E-5</v>
      </c>
      <c r="CA32" s="10">
        <f t="shared" ref="CA32" si="2602">CA31/SUM($I31:$DE31)</f>
        <v>3.3175720810556554E-5</v>
      </c>
      <c r="CB32" s="10">
        <f t="shared" ref="CB32" si="2603">CB31/SUM($I31:$DE31)</f>
        <v>2.3842152893328769E-5</v>
      </c>
      <c r="CC32" s="10">
        <f t="shared" ref="CC32" si="2604">CC31/SUM($I31:$DE31)</f>
        <v>1.690161791645584E-5</v>
      </c>
      <c r="CD32" s="10">
        <f t="shared" ref="CD32" si="2605">CD31/SUM($I31:$DE31)</f>
        <v>1.1807621733325716E-5</v>
      </c>
      <c r="CE32" s="10">
        <f t="shared" ref="CE32" si="2606">CE31/SUM($I31:$DE31)</f>
        <v>8.1207180569418095E-6</v>
      </c>
      <c r="CF32" s="10">
        <f t="shared" ref="CF32" si="2607">CF31/SUM($I31:$DE31)</f>
        <v>5.4918204657545358E-6</v>
      </c>
      <c r="CG32" s="10">
        <f t="shared" ref="CG32" si="2608">CG31/SUM($I31:$DE31)</f>
        <v>3.6471773430883452E-6</v>
      </c>
      <c r="CH32" s="10">
        <f t="shared" ref="CH32" si="2609">CH31/SUM($I31:$DE31)</f>
        <v>2.3750393929506135E-6</v>
      </c>
      <c r="CI32" s="10">
        <f t="shared" ref="CI32" si="2610">CI31/SUM($I31:$DE31)</f>
        <v>1.5139995383328148E-6</v>
      </c>
      <c r="CJ32" s="10">
        <f t="shared" ref="CJ32" si="2611">CJ31/SUM($I31:$DE31)</f>
        <v>9.4294413058389094E-7</v>
      </c>
      <c r="CK32" s="10">
        <f t="shared" ref="CK32" si="2612">CK31/SUM($I31:$DE31)</f>
        <v>5.7252223618420765E-7</v>
      </c>
      <c r="CL32" s="10">
        <f t="shared" ref="CL32" si="2613">CL31/SUM($I31:$DE31)</f>
        <v>3.3801588685336035E-7</v>
      </c>
      <c r="CM32" s="10">
        <f t="shared" ref="CM32" si="2614">CM31/SUM($I31:$DE31)</f>
        <v>1.9347798641590301E-7</v>
      </c>
      <c r="CN32" s="10">
        <f t="shared" ref="CN32" si="2615">CN31/SUM($I31:$DE31)</f>
        <v>1.0699533871087073E-7</v>
      </c>
      <c r="CO32" s="10">
        <f t="shared" ref="CO32" si="2616">CO31/SUM($I31:$DE31)</f>
        <v>5.6931170507609445E-8</v>
      </c>
      <c r="CP32" s="10">
        <f t="shared" ref="CP32" si="2617">CP31/SUM($I31:$DE31)</f>
        <v>2.9003677829444711E-8</v>
      </c>
      <c r="CQ32" s="10">
        <f t="shared" ref="CQ32" si="2618">CQ31/SUM($I31:$DE31)</f>
        <v>1.4063589838429881E-8</v>
      </c>
      <c r="CR32" s="10">
        <f t="shared" ref="CR32" si="2619">CR31/SUM($I31:$DE31)</f>
        <v>6.4435778337576708E-9</v>
      </c>
      <c r="CS32" s="10">
        <f t="shared" ref="CS32" si="2620">CS31/SUM($I31:$DE31)</f>
        <v>2.7646118715206507E-9</v>
      </c>
      <c r="CT32" s="10">
        <f t="shared" ref="CT32" si="2621">CT31/SUM($I31:$DE31)</f>
        <v>1.0982014234557692E-9</v>
      </c>
      <c r="CU32" s="10">
        <f t="shared" ref="CU32" si="2622">CU31/SUM($I31:$DE31)</f>
        <v>3.9803381936863587E-10</v>
      </c>
      <c r="CV32" s="10">
        <f t="shared" ref="CV32" si="2623">CV31/SUM($I31:$DE31)</f>
        <v>1.2911723773497532E-10</v>
      </c>
      <c r="CW32" s="10">
        <f t="shared" ref="CW32" si="2624">CW31/SUM($I31:$DE31)</f>
        <v>3.6521262698480064E-11</v>
      </c>
      <c r="CX32" s="10">
        <f t="shared" ref="CX32" si="2625">CX31/SUM($I31:$DE31)</f>
        <v>8.6839983334477108E-12</v>
      </c>
      <c r="CY32" s="10">
        <f t="shared" ref="CY32" si="2626">CY31/SUM($I31:$DE31)</f>
        <v>1.645279780942548E-12</v>
      </c>
      <c r="CZ32" s="10">
        <f t="shared" ref="CZ32" si="2627">CZ31/SUM($I31:$DE31)</f>
        <v>2.2857741091793452E-13</v>
      </c>
      <c r="DA32" s="10">
        <f t="shared" ref="DA32" si="2628">DA31/SUM($I31:$DE31)</f>
        <v>2.0261241326107094E-14</v>
      </c>
      <c r="DB32" s="10">
        <f t="shared" ref="DB32" si="2629">DB31/SUM($I31:$DE31)</f>
        <v>8.8275756965986301E-16</v>
      </c>
      <c r="DC32" s="10">
        <f t="shared" ref="DC32" si="2630">DC31/SUM($I31:$DE31)</f>
        <v>1.0524479463255735E-17</v>
      </c>
      <c r="DD32" s="10">
        <f t="shared" ref="DD32" si="2631">DD31/SUM($I31:$DE31)</f>
        <v>5.2978301357965779E-21</v>
      </c>
      <c r="DE32" s="11">
        <f t="shared" ref="DE32" si="2632">DE31/SUM($I31:$DE31)</f>
        <v>0</v>
      </c>
    </row>
    <row r="33" spans="7:109" x14ac:dyDescent="0.55000000000000004">
      <c r="G33" s="18">
        <v>15</v>
      </c>
      <c r="H33" s="22">
        <f t="shared" ref="H33" si="2633">IF(MID($C$3,G33,1)="+",0,1)</f>
        <v>0</v>
      </c>
      <c r="I33" s="6">
        <f t="shared" ref="I33" si="2634">_xlfn.BINOM.DIST.RANGE(1,I$1,$H33)*I32</f>
        <v>0</v>
      </c>
      <c r="J33" s="7">
        <f t="shared" ref="J33" si="2635">_xlfn.BINOM.DIST.RANGE(1,J$1,$H33)*J32</f>
        <v>4.839659203288758E-5</v>
      </c>
      <c r="K33" s="7">
        <f t="shared" ref="K33" si="2636">_xlfn.BINOM.DIST.RANGE(1,K$1,$H33)*K32</f>
        <v>3.4276410937789385E-4</v>
      </c>
      <c r="L33" s="7">
        <f t="shared" ref="L33" si="2637">_xlfn.BINOM.DIST.RANGE(1,L$1,$H33)*L32</f>
        <v>1.0228619443954316E-3</v>
      </c>
      <c r="M33" s="7">
        <f t="shared" ref="M33" si="2638">_xlfn.BINOM.DIST.RANGE(1,M$1,$H33)*M32</f>
        <v>2.1410520043842886E-3</v>
      </c>
      <c r="N33" s="7">
        <f t="shared" ref="N33" si="2639">_xlfn.BINOM.DIST.RANGE(1,N$1,$H33)*N32</f>
        <v>3.6879559246695962E-3</v>
      </c>
      <c r="O33" s="7">
        <f t="shared" ref="O33" si="2640">_xlfn.BINOM.DIST.RANGE(1,O$1,$H33)*O32</f>
        <v>5.6128112776486268E-3</v>
      </c>
      <c r="P33" s="7">
        <f t="shared" ref="P33" si="2641">_xlfn.BINOM.DIST.RANGE(1,P$1,$H33)*P32</f>
        <v>7.8393841823503965E-3</v>
      </c>
      <c r="Q33" s="7">
        <f t="shared" ref="Q33" si="2642">_xlfn.BINOM.DIST.RANGE(1,Q$1,$H33)*Q32</f>
        <v>1.0278182735837065E-2</v>
      </c>
      <c r="R33" s="7">
        <f t="shared" ref="R33" si="2643">_xlfn.BINOM.DIST.RANGE(1,R$1,$H33)*R32</f>
        <v>1.2835614990799986E-2</v>
      </c>
      <c r="S33" s="7">
        <f t="shared" ref="S33" si="2644">_xlfn.BINOM.DIST.RANGE(1,S$1,$H33)*S32</f>
        <v>1.5420645693833512E-2</v>
      </c>
      <c r="T33" s="7">
        <f t="shared" ref="T33" si="2645">_xlfn.BINOM.DIST.RANGE(1,T$1,$H33)*T32</f>
        <v>1.7949426656523999E-2</v>
      </c>
      <c r="U33" s="7">
        <f t="shared" ref="U33" si="2646">_xlfn.BINOM.DIST.RANGE(1,U$1,$H33)*U32</f>
        <v>2.0348305512142725E-2</v>
      </c>
      <c r="V33" s="7">
        <f t="shared" ref="V33" si="2647">_xlfn.BINOM.DIST.RANGE(1,V$1,$H33)*V32</f>
        <v>2.2555555840583143E-2</v>
      </c>
      <c r="W33" s="7">
        <f t="shared" ref="W33" si="2648">_xlfn.BINOM.DIST.RANGE(1,W$1,$H33)*W32</f>
        <v>2.4522117416038852E-2</v>
      </c>
      <c r="X33" s="7">
        <f t="shared" ref="X33" si="2649">_xlfn.BINOM.DIST.RANGE(1,X$1,$H33)*X32</f>
        <v>2.6211587901211392E-2</v>
      </c>
      <c r="Y33" s="7">
        <f t="shared" ref="Y33" si="2650">_xlfn.BINOM.DIST.RANGE(1,Y$1,$H33)*Y32</f>
        <v>2.7599665992855679E-2</v>
      </c>
      <c r="Z33" s="7">
        <f t="shared" ref="Z33" si="2651">_xlfn.BINOM.DIST.RANGE(1,Z$1,$H33)*Z32</f>
        <v>2.8673210185731039E-2</v>
      </c>
      <c r="AA33" s="7">
        <f t="shared" ref="AA33" si="2652">_xlfn.BINOM.DIST.RANGE(1,AA$1,$H33)*AA32</f>
        <v>2.9429046386825482E-2</v>
      </c>
      <c r="AB33" s="7">
        <f t="shared" ref="AB33" si="2653">_xlfn.BINOM.DIST.RANGE(1,AB$1,$H33)*AB32</f>
        <v>2.9872631048837733E-2</v>
      </c>
      <c r="AC33" s="7">
        <f t="shared" ref="AC33" si="2654">_xlfn.BINOM.DIST.RANGE(1,AC$1,$H33)*AC32</f>
        <v>3.001665381645463E-2</v>
      </c>
      <c r="AD33" s="7">
        <f t="shared" ref="AD33" si="2655">_xlfn.BINOM.DIST.RANGE(1,AD$1,$H33)*AD32</f>
        <v>2.9879644448418577E-2</v>
      </c>
      <c r="AE33" s="7">
        <f t="shared" ref="AE33" si="2656">_xlfn.BINOM.DIST.RANGE(1,AE$1,$H33)*AE32</f>
        <v>2.9484632589710819E-2</v>
      </c>
      <c r="AF33" s="7">
        <f t="shared" ref="AF33" si="2657">_xlfn.BINOM.DIST.RANGE(1,AF$1,$H33)*AF32</f>
        <v>2.8857895455136423E-2</v>
      </c>
      <c r="AG33" s="7">
        <f t="shared" ref="AG33" si="2658">_xlfn.BINOM.DIST.RANGE(1,AG$1,$H33)*AG32</f>
        <v>2.8027817316170121E-2</v>
      </c>
      <c r="AH33" s="7">
        <f t="shared" ref="AH33" si="2659">_xlfn.BINOM.DIST.RANGE(1,AH$1,$H33)*AH32</f>
        <v>2.7023875556861629E-2</v>
      </c>
      <c r="AI33" s="7">
        <f t="shared" ref="AI33" si="2660">_xlfn.BINOM.DIST.RANGE(1,AI$1,$H33)*AI32</f>
        <v>2.5875760711124542E-2</v>
      </c>
      <c r="AJ33" s="7">
        <f t="shared" ref="AJ33" si="2661">_xlfn.BINOM.DIST.RANGE(1,AJ$1,$H33)*AJ32</f>
        <v>2.461263206933308E-2</v>
      </c>
      <c r="AK33" s="7">
        <f t="shared" ref="AK33" si="2662">_xlfn.BINOM.DIST.RANGE(1,AK$1,$H33)*AK32</f>
        <v>2.3262505928508224E-2</v>
      </c>
      <c r="AL33" s="7">
        <f t="shared" ref="AL33" si="2663">_xlfn.BINOM.DIST.RANGE(1,AL$1,$H33)*AL32</f>
        <v>2.1851770162405502E-2</v>
      </c>
      <c r="AM33" s="7">
        <f t="shared" ref="AM33" si="2664">_xlfn.BINOM.DIST.RANGE(1,AM$1,$H33)*AM32</f>
        <v>2.0404816331823169E-2</v>
      </c>
      <c r="AN33" s="7">
        <f t="shared" ref="AN33" si="2665">_xlfn.BINOM.DIST.RANGE(1,AN$1,$H33)*AN32</f>
        <v>1.8943778887369526E-2</v>
      </c>
      <c r="AO33" s="7">
        <f t="shared" ref="AO33" si="2666">_xlfn.BINOM.DIST.RANGE(1,AO$1,$H33)*AO32</f>
        <v>1.7488370000694014E-2</v>
      </c>
      <c r="AP33" s="7">
        <f t="shared" ref="AP33" si="2667">_xlfn.BINOM.DIST.RANGE(1,AP$1,$H33)*AP32</f>
        <v>1.605579807619115E-2</v>
      </c>
      <c r="AQ33" s="7">
        <f t="shared" ref="AQ33" si="2668">_xlfn.BINOM.DIST.RANGE(1,AQ$1,$H33)*AQ32</f>
        <v>1.4660757938803139E-2</v>
      </c>
      <c r="AR33" s="7">
        <f t="shared" ref="AR33" si="2669">_xlfn.BINOM.DIST.RANGE(1,AR$1,$H33)*AR32</f>
        <v>1.3315480973817661E-2</v>
      </c>
      <c r="AS33" s="7">
        <f t="shared" ref="AS33" si="2670">_xlfn.BINOM.DIST.RANGE(1,AS$1,$H33)*AS32</f>
        <v>1.2029834032864265E-2</v>
      </c>
      <c r="AT33" s="7">
        <f t="shared" ref="AT33" si="2671">_xlfn.BINOM.DIST.RANGE(1,AT$1,$H33)*AT32</f>
        <v>1.0811456649235877E-2</v>
      </c>
      <c r="AU33" s="7">
        <f t="shared" ref="AU33" si="2672">_xlfn.BINOM.DIST.RANGE(1,AU$1,$H33)*AU32</f>
        <v>9.6659269678463864E-3</v>
      </c>
      <c r="AV33" s="7">
        <f t="shared" ref="AV33" si="2673">_xlfn.BINOM.DIST.RANGE(1,AV$1,$H33)*AV32</f>
        <v>8.5969477422541893E-3</v>
      </c>
      <c r="AW33" s="7">
        <f t="shared" ref="AW33" si="2674">_xlfn.BINOM.DIST.RANGE(1,AW$1,$H33)*AW32</f>
        <v>7.6065447429992912E-3</v>
      </c>
      <c r="AX33" s="7">
        <f t="shared" ref="AX33" si="2675">_xlfn.BINOM.DIST.RANGE(1,AX$1,$H33)*AX32</f>
        <v>6.6952709249570239E-3</v>
      </c>
      <c r="AY33" s="7">
        <f t="shared" ref="AY33" si="2676">_xlfn.BINOM.DIST.RANGE(1,AY$1,$H33)*AY32</f>
        <v>5.8624106898157082E-3</v>
      </c>
      <c r="AZ33" s="7">
        <f t="shared" ref="AZ33" si="2677">_xlfn.BINOM.DIST.RANGE(1,AZ$1,$H33)*AZ32</f>
        <v>5.1061795320495396E-3</v>
      </c>
      <c r="BA33" s="7">
        <f t="shared" ref="BA33" si="2678">_xlfn.BINOM.DIST.RANGE(1,BA$1,$H33)*BA32</f>
        <v>4.4239152566990922E-3</v>
      </c>
      <c r="BB33" s="7">
        <f t="shared" ref="BB33" si="2679">_xlfn.BINOM.DIST.RANGE(1,BB$1,$H33)*BB32</f>
        <v>3.8122577929723279E-3</v>
      </c>
      <c r="BC33" s="7">
        <f t="shared" ref="BC33" si="2680">_xlfn.BINOM.DIST.RANGE(1,BC$1,$H33)*BC32</f>
        <v>3.2673153908934047E-3</v>
      </c>
      <c r="BD33" s="7">
        <f t="shared" ref="BD33" si="2681">_xlfn.BINOM.DIST.RANGE(1,BD$1,$H33)*BD32</f>
        <v>2.7848156738542258E-3</v>
      </c>
      <c r="BE33" s="7">
        <f t="shared" ref="BE33" si="2682">_xlfn.BINOM.DIST.RANGE(1,BE$1,$H33)*BE32</f>
        <v>2.3602406255138378E-3</v>
      </c>
      <c r="BF33" s="7">
        <f t="shared" ref="BF33" si="2683">_xlfn.BINOM.DIST.RANGE(1,BF$1,$H33)*BF32</f>
        <v>1.988945114808671E-3</v>
      </c>
      <c r="BG33" s="7">
        <f t="shared" ref="BG33" si="2684">_xlfn.BINOM.DIST.RANGE(1,BG$1,$H33)*BG32</f>
        <v>1.6662590094615245E-3</v>
      </c>
      <c r="BH33" s="7">
        <f t="shared" ref="BH33" si="2685">_xlfn.BINOM.DIST.RANGE(1,BH$1,$H33)*BH32</f>
        <v>1.387573299349579E-3</v>
      </c>
      <c r="BI33" s="7">
        <f t="shared" ref="BI33" si="2686">_xlfn.BINOM.DIST.RANGE(1,BI$1,$H33)*BI32</f>
        <v>1.1484109505938186E-3</v>
      </c>
      <c r="BJ33" s="7">
        <f t="shared" ref="BJ33" si="2687">_xlfn.BINOM.DIST.RANGE(1,BJ$1,$H33)*BJ32</f>
        <v>9.4448344430710931E-4</v>
      </c>
      <c r="BK33" s="7">
        <f t="shared" ref="BK33" si="2688">_xlfn.BINOM.DIST.RANGE(1,BK$1,$H33)*BK32</f>
        <v>7.7173412624161107E-4</v>
      </c>
      <c r="BL33" s="7">
        <f t="shared" ref="BL33" si="2689">_xlfn.BINOM.DIST.RANGE(1,BL$1,$H33)*BL32</f>
        <v>6.2636961116004509E-4</v>
      </c>
      <c r="BM33" s="7">
        <f t="shared" ref="BM33" si="2690">_xlfn.BINOM.DIST.RANGE(1,BM$1,$H33)*BM32</f>
        <v>5.048805548802769E-4</v>
      </c>
      <c r="BN33" s="7">
        <f t="shared" ref="BN33" si="2691">_xlfn.BINOM.DIST.RANGE(1,BN$1,$H33)*BN32</f>
        <v>4.0405313391758251E-4</v>
      </c>
      <c r="BO33" s="7">
        <f t="shared" ref="BO33" si="2692">_xlfn.BINOM.DIST.RANGE(1,BO$1,$H33)*BO32</f>
        <v>3.2097256369579251E-4</v>
      </c>
      <c r="BP33" s="7">
        <f t="shared" ref="BP33" si="2693">_xlfn.BINOM.DIST.RANGE(1,BP$1,$H33)*BP32</f>
        <v>2.5301994743942986E-4</v>
      </c>
      <c r="BQ33" s="7">
        <f t="shared" ref="BQ33" si="2694">_xlfn.BINOM.DIST.RANGE(1,BQ$1,$H33)*BQ32</f>
        <v>1.9786368482526252E-4</v>
      </c>
      <c r="BR33" s="7">
        <f t="shared" ref="BR33" si="2695">_xlfn.BINOM.DIST.RANGE(1,BR$1,$H33)*BR32</f>
        <v>1.5344658763137803E-4</v>
      </c>
      <c r="BS33" s="7">
        <f t="shared" ref="BS33" si="2696">_xlfn.BINOM.DIST.RANGE(1,BS$1,$H33)*BS32</f>
        <v>1.1796975392462039E-4</v>
      </c>
      <c r="BT33" s="7">
        <f t="shared" ref="BT33" si="2697">_xlfn.BINOM.DIST.RANGE(1,BT$1,$H33)*BT32</f>
        <v>8.9874147265449347E-5</v>
      </c>
      <c r="BU33" s="7">
        <f t="shared" ref="BU33" si="2698">_xlfn.BINOM.DIST.RANGE(1,BU$1,$H33)*BU32</f>
        <v>6.7820716992735296E-5</v>
      </c>
      <c r="BV33" s="7">
        <f t="shared" ref="BV33" si="2699">_xlfn.BINOM.DIST.RANGE(1,BV$1,$H33)*BV32</f>
        <v>5.0669783394159864E-5</v>
      </c>
      <c r="BW33" s="7">
        <f t="shared" ref="BW33" si="2700">_xlfn.BINOM.DIST.RANGE(1,BW$1,$H33)*BW32</f>
        <v>3.7460300488170442E-5</v>
      </c>
      <c r="BX33" s="7">
        <f t="shared" ref="BX33" si="2701">_xlfn.BINOM.DIST.RANGE(1,BX$1,$H33)*BX32</f>
        <v>2.7389501768940127E-5</v>
      </c>
      <c r="BY33" s="7">
        <f t="shared" ref="BY33" si="2702">_xlfn.BINOM.DIST.RANGE(1,BY$1,$H33)*BY32</f>
        <v>1.9793332651300896E-5</v>
      </c>
      <c r="BZ33" s="7">
        <f t="shared" ref="BZ33" si="2703">_xlfn.BINOM.DIST.RANGE(1,BZ$1,$H33)*BZ32</f>
        <v>1.4127979102396526E-5</v>
      </c>
      <c r="CA33" s="7">
        <f t="shared" ref="CA33" si="2704">_xlfn.BINOM.DIST.RANGE(1,CA$1,$H33)*CA32</f>
        <v>9.9527162431669682E-6</v>
      </c>
      <c r="CB33" s="7">
        <f t="shared" ref="CB33" si="2705">_xlfn.BINOM.DIST.RANGE(1,CB$1,$H33)*CB32</f>
        <v>6.9142243390653436E-6</v>
      </c>
      <c r="CC33" s="7">
        <f t="shared" ref="CC33" si="2706">_xlfn.BINOM.DIST.RANGE(1,CC$1,$H33)*CC32</f>
        <v>4.7324530166076359E-6</v>
      </c>
      <c r="CD33" s="7">
        <f t="shared" ref="CD33" si="2707">_xlfn.BINOM.DIST.RANGE(1,CD$1,$H33)*CD32</f>
        <v>3.1880578679979435E-6</v>
      </c>
      <c r="CE33" s="7">
        <f t="shared" ref="CE33" si="2708">_xlfn.BINOM.DIST.RANGE(1,CE$1,$H33)*CE32</f>
        <v>2.1113866948048706E-6</v>
      </c>
      <c r="CF33" s="7">
        <f t="shared" ref="CF33" si="2709">_xlfn.BINOM.DIST.RANGE(1,CF$1,$H33)*CF32</f>
        <v>1.3729551164386339E-6</v>
      </c>
      <c r="CG33" s="7">
        <f t="shared" ref="CG33" si="2710">_xlfn.BINOM.DIST.RANGE(1,CG$1,$H33)*CG32</f>
        <v>8.7532256234120277E-7</v>
      </c>
      <c r="CH33" s="7">
        <f t="shared" ref="CH33" si="2711">_xlfn.BINOM.DIST.RANGE(1,CH$1,$H33)*CH32</f>
        <v>5.4625906037864109E-7</v>
      </c>
      <c r="CI33" s="7">
        <f t="shared" ref="CI33" si="2712">_xlfn.BINOM.DIST.RANGE(1,CI$1,$H33)*CI32</f>
        <v>3.3307989843321915E-7</v>
      </c>
      <c r="CJ33" s="7">
        <f t="shared" ref="CJ33" si="2713">_xlfn.BINOM.DIST.RANGE(1,CJ$1,$H33)*CJ32</f>
        <v>1.9801826742261707E-7</v>
      </c>
      <c r="CK33" s="7">
        <f t="shared" ref="CK33" si="2714">_xlfn.BINOM.DIST.RANGE(1,CK$1,$H33)*CK32</f>
        <v>1.1450444723684151E-7</v>
      </c>
      <c r="CL33" s="7">
        <f t="shared" ref="CL33" si="2715">_xlfn.BINOM.DIST.RANGE(1,CL$1,$H33)*CL32</f>
        <v>6.422301850213846E-8</v>
      </c>
      <c r="CM33" s="7">
        <f t="shared" ref="CM33" si="2716">_xlfn.BINOM.DIST.RANGE(1,CM$1,$H33)*CM32</f>
        <v>3.482603755486255E-8</v>
      </c>
      <c r="CN33" s="7">
        <f t="shared" ref="CN33" si="2717">_xlfn.BINOM.DIST.RANGE(1,CN$1,$H33)*CN32</f>
        <v>1.8189207580848031E-8</v>
      </c>
      <c r="CO33" s="7">
        <f t="shared" ref="CO33" si="2718">_xlfn.BINOM.DIST.RANGE(1,CO$1,$H33)*CO32</f>
        <v>9.1089872812175125E-9</v>
      </c>
      <c r="CP33" s="7">
        <f t="shared" ref="CP33" si="2719">_xlfn.BINOM.DIST.RANGE(1,CP$1,$H33)*CP32</f>
        <v>4.3505516744167071E-9</v>
      </c>
      <c r="CQ33" s="7">
        <f t="shared" ref="CQ33" si="2720">_xlfn.BINOM.DIST.RANGE(1,CQ$1,$H33)*CQ32</f>
        <v>1.9689025773801834E-9</v>
      </c>
      <c r="CR33" s="7">
        <f t="shared" ref="CR33" si="2721">_xlfn.BINOM.DIST.RANGE(1,CR$1,$H33)*CR32</f>
        <v>8.3766511838849721E-10</v>
      </c>
      <c r="CS33" s="7">
        <f t="shared" ref="CS33" si="2722">_xlfn.BINOM.DIST.RANGE(1,CS$1,$H33)*CS32</f>
        <v>3.3175342458247813E-10</v>
      </c>
      <c r="CT33" s="7">
        <f t="shared" ref="CT33" si="2723">_xlfn.BINOM.DIST.RANGE(1,CT$1,$H33)*CT32</f>
        <v>1.2080215658013458E-10</v>
      </c>
      <c r="CU33" s="7">
        <f t="shared" ref="CU33" si="2724">_xlfn.BINOM.DIST.RANGE(1,CU$1,$H33)*CU32</f>
        <v>3.980338193686358E-11</v>
      </c>
      <c r="CV33" s="7">
        <f t="shared" ref="CV33" si="2725">_xlfn.BINOM.DIST.RANGE(1,CV$1,$H33)*CV32</f>
        <v>1.1620551396147777E-11</v>
      </c>
      <c r="CW33" s="7">
        <f t="shared" ref="CW33" si="2726">_xlfn.BINOM.DIST.RANGE(1,CW$1,$H33)*CW32</f>
        <v>2.9217010158784033E-12</v>
      </c>
      <c r="CX33" s="7">
        <f t="shared" ref="CX33" si="2727">_xlfn.BINOM.DIST.RANGE(1,CX$1,$H33)*CX32</f>
        <v>6.0787988334133934E-13</v>
      </c>
      <c r="CY33" s="7">
        <f t="shared" ref="CY33" si="2728">_xlfn.BINOM.DIST.RANGE(1,CY$1,$H33)*CY32</f>
        <v>9.8716786856552964E-14</v>
      </c>
      <c r="CZ33" s="7">
        <f t="shared" ref="CZ33" si="2729">_xlfn.BINOM.DIST.RANGE(1,CZ$1,$H33)*CZ32</f>
        <v>1.1428870545896738E-14</v>
      </c>
      <c r="DA33" s="7">
        <f t="shared" ref="DA33" si="2730">_xlfn.BINOM.DIST.RANGE(1,DA$1,$H33)*DA32</f>
        <v>8.1044965304428459E-16</v>
      </c>
      <c r="DB33" s="7">
        <f t="shared" ref="DB33" si="2731">_xlfn.BINOM.DIST.RANGE(1,DB$1,$H33)*DB32</f>
        <v>2.648272708979591E-17</v>
      </c>
      <c r="DC33" s="7">
        <f t="shared" ref="DC33" si="2732">_xlfn.BINOM.DIST.RANGE(1,DC$1,$H33)*DC32</f>
        <v>2.1048958926511494E-19</v>
      </c>
      <c r="DD33" s="7">
        <f t="shared" ref="DD33" si="2733">_xlfn.BINOM.DIST.RANGE(1,DD$1,$H33)*DD32</f>
        <v>5.2978301357965803E-23</v>
      </c>
      <c r="DE33" s="8">
        <f t="shared" ref="DE33" si="2734">_xlfn.BINOM.DIST.RANGE(1,DE$1,$H33)*DE32</f>
        <v>0</v>
      </c>
    </row>
    <row r="34" spans="7:109" ht="14.7" thickBot="1" x14ac:dyDescent="0.6">
      <c r="G34" s="19"/>
      <c r="H34" s="23"/>
      <c r="I34" s="9">
        <f t="shared" ref="I34" si="2735">I33/SUM($I33:$DE33)</f>
        <v>0</v>
      </c>
      <c r="J34" s="10">
        <f t="shared" ref="J34" si="2736">J33/SUM($I33:$DE33)</f>
        <v>6.4528779636412629E-5</v>
      </c>
      <c r="K34" s="10">
        <f t="shared" ref="K34" si="2737">K33/SUM($I33:$DE33)</f>
        <v>4.5701874351580595E-4</v>
      </c>
      <c r="L34" s="10">
        <f t="shared" ref="L34" si="2738">L33/SUM($I33:$DE33)</f>
        <v>1.3638157199893899E-3</v>
      </c>
      <c r="M34" s="10">
        <f t="shared" ref="M34" si="2739">M33/SUM($I33:$DE33)</f>
        <v>2.8547355749166795E-3</v>
      </c>
      <c r="N34" s="10">
        <f t="shared" ref="N34" si="2740">N33/SUM($I33:$DE33)</f>
        <v>4.9172738239520973E-3</v>
      </c>
      <c r="O34" s="10">
        <f t="shared" ref="O34" si="2741">O33/SUM($I33:$DE33)</f>
        <v>7.4837472405089494E-3</v>
      </c>
      <c r="P34" s="10">
        <f t="shared" ref="P34" si="2742">P33/SUM($I33:$DE33)</f>
        <v>1.0452510665302832E-2</v>
      </c>
      <c r="Q34" s="10">
        <f t="shared" ref="Q34" si="2743">Q33/SUM($I33:$DE33)</f>
        <v>1.3704241579095305E-2</v>
      </c>
      <c r="R34" s="10">
        <f t="shared" ref="R34" si="2744">R33/SUM($I33:$DE33)</f>
        <v>1.7114150737645405E-2</v>
      </c>
      <c r="S34" s="10">
        <f t="shared" ref="S34" si="2745">S33/SUM($I33:$DE33)</f>
        <v>2.0560857821401577E-2</v>
      </c>
      <c r="T34" s="10">
        <f t="shared" ref="T34" si="2746">T33/SUM($I33:$DE33)</f>
        <v>2.3932565262688405E-2</v>
      </c>
      <c r="U34" s="10">
        <f t="shared" ref="U34" si="2747">U33/SUM($I33:$DE33)</f>
        <v>2.7131069920691583E-2</v>
      </c>
      <c r="V34" s="10">
        <f t="shared" ref="V34" si="2748">V33/SUM($I33:$DE33)</f>
        <v>3.0074069914359382E-2</v>
      </c>
      <c r="W34" s="10">
        <f t="shared" ref="W34" si="2749">W33/SUM($I33:$DE33)</f>
        <v>3.2696151619157607E-2</v>
      </c>
      <c r="X34" s="10">
        <f t="shared" ref="X34" si="2750">X33/SUM($I33:$DE33)</f>
        <v>3.494877859268166E-2</v>
      </c>
      <c r="Y34" s="10">
        <f t="shared" ref="Y34" si="2751">Y33/SUM($I33:$DE33)</f>
        <v>3.679954910216255E-2</v>
      </c>
      <c r="Z34" s="10">
        <f t="shared" ref="Z34" si="2752">Z33/SUM($I33:$DE33)</f>
        <v>3.8230941143257709E-2</v>
      </c>
      <c r="AA34" s="10">
        <f t="shared" ref="AA34" si="2753">AA33/SUM($I33:$DE33)</f>
        <v>3.9238722592589995E-2</v>
      </c>
      <c r="AB34" s="10">
        <f t="shared" ref="AB34" si="2754">AB33/SUM($I33:$DE33)</f>
        <v>3.9830168719326146E-2</v>
      </c>
      <c r="AC34" s="10">
        <f t="shared" ref="AC34" si="2755">AC33/SUM($I33:$DE33)</f>
        <v>4.0022199047161248E-2</v>
      </c>
      <c r="AD34" s="10">
        <f t="shared" ref="AD34" si="2756">AD33/SUM($I33:$DE33)</f>
        <v>3.9839519917355681E-2</v>
      </c>
      <c r="AE34" s="10">
        <f t="shared" ref="AE34" si="2757">AE33/SUM($I33:$DE33)</f>
        <v>3.9312837518582618E-2</v>
      </c>
      <c r="AF34" s="10">
        <f t="shared" ref="AF34" si="2758">AF33/SUM($I33:$DE33)</f>
        <v>3.8477188131959994E-2</v>
      </c>
      <c r="AG34" s="10">
        <f t="shared" ref="AG34" si="2759">AG33/SUM($I33:$DE33)</f>
        <v>3.7370417447074561E-2</v>
      </c>
      <c r="AH34" s="10">
        <f t="shared" ref="AH34" si="2760">AH33/SUM($I33:$DE33)</f>
        <v>3.6031828636726361E-2</v>
      </c>
      <c r="AI34" s="10">
        <f t="shared" ref="AI34" si="2761">AI33/SUM($I33:$DE33)</f>
        <v>3.4501009073491053E-2</v>
      </c>
      <c r="AJ34" s="10">
        <f t="shared" ref="AJ34" si="2762">AJ33/SUM($I33:$DE33)</f>
        <v>3.2816837805332046E-2</v>
      </c>
      <c r="AK34" s="10">
        <f t="shared" ref="AK34" si="2763">AK33/SUM($I33:$DE33)</f>
        <v>3.1016669889305144E-2</v>
      </c>
      <c r="AL34" s="10">
        <f t="shared" ref="AL34" si="2764">AL33/SUM($I33:$DE33)</f>
        <v>2.9135689151773309E-2</v>
      </c>
      <c r="AM34" s="10">
        <f t="shared" ref="AM34" si="2765">AM33/SUM($I33:$DE33)</f>
        <v>2.7206417668891592E-2</v>
      </c>
      <c r="AN34" s="10">
        <f t="shared" ref="AN34" si="2766">AN33/SUM($I33:$DE33)</f>
        <v>2.5258368037016067E-2</v>
      </c>
      <c r="AO34" s="10">
        <f t="shared" ref="AO34" si="2767">AO33/SUM($I33:$DE33)</f>
        <v>2.3317823147711858E-2</v>
      </c>
      <c r="AP34" s="10">
        <f t="shared" ref="AP34" si="2768">AP33/SUM($I33:$DE33)</f>
        <v>2.1407727536708124E-2</v>
      </c>
      <c r="AQ34" s="10">
        <f t="shared" ref="AQ34" si="2769">AQ33/SUM($I33:$DE33)</f>
        <v>1.954767430097018E-2</v>
      </c>
      <c r="AR34" s="10">
        <f t="shared" ref="AR34" si="2770">AR33/SUM($I33:$DE33)</f>
        <v>1.7753971951753125E-2</v>
      </c>
      <c r="AS34" s="10">
        <f t="shared" ref="AS34" si="2771">AS33/SUM($I33:$DE33)</f>
        <v>1.6039776289243791E-2</v>
      </c>
      <c r="AT34" s="10">
        <f t="shared" ref="AT34" si="2772">AT33/SUM($I33:$DE33)</f>
        <v>1.441527335629514E-2</v>
      </c>
      <c r="AU34" s="10">
        <f t="shared" ref="AU34" si="2773">AU33/SUM($I33:$DE33)</f>
        <v>1.288790067833631E-2</v>
      </c>
      <c r="AV34" s="10">
        <f t="shared" ref="AV34" si="2774">AV33/SUM($I33:$DE33)</f>
        <v>1.1462595259366581E-2</v>
      </c>
      <c r="AW34" s="10">
        <f t="shared" ref="AW34" si="2775">AW33/SUM($I33:$DE33)</f>
        <v>1.0142058126364898E-2</v>
      </c>
      <c r="AX34" s="10">
        <f t="shared" ref="AX34" si="2776">AX33/SUM($I33:$DE33)</f>
        <v>8.9270265523870782E-3</v>
      </c>
      <c r="AY34" s="10">
        <f t="shared" ref="AY34" si="2777">AY33/SUM($I33:$DE33)</f>
        <v>7.8165464064949095E-3</v>
      </c>
      <c r="AZ34" s="10">
        <f t="shared" ref="AZ34" si="2778">AZ33/SUM($I33:$DE33)</f>
        <v>6.8082383483464865E-3</v>
      </c>
      <c r="BA34" s="10">
        <f t="shared" ref="BA34" si="2779">BA33/SUM($I33:$DE33)</f>
        <v>5.8985527851983955E-3</v>
      </c>
      <c r="BB34" s="10">
        <f t="shared" ref="BB34" si="2780">BB33/SUM($I33:$DE33)</f>
        <v>5.0830096233375321E-3</v>
      </c>
      <c r="BC34" s="10">
        <f t="shared" ref="BC34" si="2781">BC33/SUM($I33:$DE33)</f>
        <v>4.3564198635793975E-3</v>
      </c>
      <c r="BD34" s="10">
        <f t="shared" ref="BD34" si="2782">BD33/SUM($I33:$DE33)</f>
        <v>3.713087004639765E-3</v>
      </c>
      <c r="BE34" s="10">
        <f t="shared" ref="BE34" si="2783">BE33/SUM($I33:$DE33)</f>
        <v>3.1469870256400356E-3</v>
      </c>
      <c r="BF34" s="10">
        <f t="shared" ref="BF34" si="2784">BF33/SUM($I33:$DE33)</f>
        <v>2.6519264194303743E-3</v>
      </c>
      <c r="BG34" s="10">
        <f t="shared" ref="BG34" si="2785">BG33/SUM($I33:$DE33)</f>
        <v>2.2216783439144698E-3</v>
      </c>
      <c r="BH34" s="10">
        <f t="shared" ref="BH34" si="2786">BH33/SUM($I33:$DE33)</f>
        <v>1.8500974531895503E-3</v>
      </c>
      <c r="BI34" s="10">
        <f t="shared" ref="BI34" si="2787">BI33/SUM($I33:$DE33)</f>
        <v>1.5312143696513533E-3</v>
      </c>
      <c r="BJ34" s="10">
        <f t="shared" ref="BJ34" si="2788">BJ33/SUM($I33:$DE33)</f>
        <v>1.2593110689801826E-3</v>
      </c>
      <c r="BK34" s="10">
        <f t="shared" ref="BK34" si="2789">BK33/SUM($I33:$DE33)</f>
        <v>1.0289786796620667E-3</v>
      </c>
      <c r="BL34" s="10">
        <f t="shared" ref="BL34" si="2790">BL33/SUM($I33:$DE33)</f>
        <v>8.3515935547746087E-4</v>
      </c>
      <c r="BM34" s="10">
        <f t="shared" ref="BM34" si="2791">BM33/SUM($I33:$DE33)</f>
        <v>6.731739715565107E-4</v>
      </c>
      <c r="BN34" s="10">
        <f t="shared" ref="BN34" si="2792">BN33/SUM($I33:$DE33)</f>
        <v>5.387374305664298E-4</v>
      </c>
      <c r="BO34" s="10">
        <f t="shared" ref="BO34" si="2793">BO33/SUM($I33:$DE33)</f>
        <v>4.2796335365898345E-4</v>
      </c>
      <c r="BP34" s="10">
        <f t="shared" ref="BP34" si="2794">BP33/SUM($I33:$DE33)</f>
        <v>3.3735987899397387E-4</v>
      </c>
      <c r="BQ34" s="10">
        <f t="shared" ref="BQ34" si="2795">BQ33/SUM($I33:$DE33)</f>
        <v>2.6381820660970555E-4</v>
      </c>
      <c r="BR34" s="10">
        <f t="shared" ref="BR34" si="2796">BR33/SUM($I33:$DE33)</f>
        <v>2.0459541929101173E-4</v>
      </c>
      <c r="BS34" s="10">
        <f t="shared" ref="BS34" si="2797">BS33/SUM($I33:$DE33)</f>
        <v>1.5729298148908227E-4</v>
      </c>
      <c r="BT34" s="10">
        <f t="shared" ref="BT34" si="2798">BT33/SUM($I33:$DE33)</f>
        <v>1.1983217826498376E-4</v>
      </c>
      <c r="BU34" s="10">
        <f t="shared" ref="BU34" si="2799">BU33/SUM($I33:$DE33)</f>
        <v>9.0427609006720467E-5</v>
      </c>
      <c r="BV34" s="10">
        <f t="shared" ref="BV34" si="2800">BV33/SUM($I33:$DE33)</f>
        <v>6.7559700993917638E-5</v>
      </c>
      <c r="BW34" s="10">
        <f t="shared" ref="BW34" si="2801">BW33/SUM($I33:$DE33)</f>
        <v>4.9947059777934625E-5</v>
      </c>
      <c r="BX34" s="10">
        <f t="shared" ref="BX34" si="2802">BX33/SUM($I33:$DE33)</f>
        <v>3.6519330179241519E-5</v>
      </c>
      <c r="BY34" s="10">
        <f t="shared" ref="BY34" si="2803">BY33/SUM($I33:$DE33)</f>
        <v>2.6391106217935071E-5</v>
      </c>
      <c r="BZ34" s="10">
        <f t="shared" ref="BZ34" si="2804">BZ33/SUM($I33:$DE33)</f>
        <v>1.8837302626326968E-5</v>
      </c>
      <c r="CA34" s="10">
        <f t="shared" ref="CA34" si="2805">CA33/SUM($I33:$DE33)</f>
        <v>1.3270286321041742E-5</v>
      </c>
      <c r="CB34" s="10">
        <f t="shared" ref="CB34" si="2806">CB33/SUM($I33:$DE33)</f>
        <v>9.2189643937961348E-6</v>
      </c>
      <c r="CC34" s="10">
        <f t="shared" ref="CC34" si="2807">CC33/SUM($I33:$DE33)</f>
        <v>6.3099364029771305E-6</v>
      </c>
      <c r="CD34" s="10">
        <f t="shared" ref="CD34" si="2808">CD33/SUM($I33:$DE33)</f>
        <v>4.2507431823375926E-6</v>
      </c>
      <c r="CE34" s="10">
        <f t="shared" ref="CE34" si="2809">CE33/SUM($I33:$DE33)</f>
        <v>2.8151818347815189E-6</v>
      </c>
      <c r="CF34" s="10">
        <f t="shared" ref="CF34" si="2810">CF33/SUM($I33:$DE33)</f>
        <v>1.8306065455838217E-6</v>
      </c>
      <c r="CG34" s="10">
        <f t="shared" ref="CG34" si="2811">CG33/SUM($I33:$DE33)</f>
        <v>1.1670965736123019E-6</v>
      </c>
      <c r="CH34" s="10">
        <f t="shared" ref="CH34" si="2812">CH33/SUM($I33:$DE33)</f>
        <v>7.2834530389275419E-7</v>
      </c>
      <c r="CI34" s="10">
        <f t="shared" ref="CI34" si="2813">CI33/SUM($I33:$DE33)</f>
        <v>4.4410646420537855E-7</v>
      </c>
      <c r="CJ34" s="10">
        <f t="shared" ref="CJ34" si="2814">CJ33/SUM($I33:$DE33)</f>
        <v>2.6402431670839884E-7</v>
      </c>
      <c r="CK34" s="10">
        <f t="shared" ref="CK34" si="2815">CK33/SUM($I33:$DE33)</f>
        <v>1.5267257326950523E-7</v>
      </c>
      <c r="CL34" s="10">
        <f t="shared" ref="CL34" si="2816">CL33/SUM($I33:$DE33)</f>
        <v>8.5630678410032626E-8</v>
      </c>
      <c r="CM34" s="10">
        <f t="shared" ref="CM34" si="2817">CM33/SUM($I33:$DE33)</f>
        <v>4.643470973038826E-8</v>
      </c>
      <c r="CN34" s="10">
        <f t="shared" ref="CN34" si="2818">CN33/SUM($I33:$DE33)</f>
        <v>2.4252273113526465E-8</v>
      </c>
      <c r="CO34" s="10">
        <f t="shared" ref="CO34" si="2819">CO33/SUM($I33:$DE33)</f>
        <v>1.2145314541592932E-8</v>
      </c>
      <c r="CP34" s="10">
        <f t="shared" ref="CP34" si="2820">CP33/SUM($I33:$DE33)</f>
        <v>5.8007346902544202E-9</v>
      </c>
      <c r="CQ34" s="10">
        <f t="shared" ref="CQ34" si="2821">CQ33/SUM($I33:$DE33)</f>
        <v>2.6252030402263475E-9</v>
      </c>
      <c r="CR34" s="10">
        <f t="shared" ref="CR34" si="2822">CR33/SUM($I33:$DE33)</f>
        <v>1.1168866559213329E-9</v>
      </c>
      <c r="CS34" s="10">
        <f t="shared" ref="CS34" si="2823">CS33/SUM($I33:$DE33)</f>
        <v>4.423378326713696E-10</v>
      </c>
      <c r="CT34" s="10">
        <f t="shared" ref="CT34" si="2824">CT33/SUM($I33:$DE33)</f>
        <v>1.6106951779302417E-10</v>
      </c>
      <c r="CU34" s="10">
        <f t="shared" ref="CU34" si="2825">CU33/SUM($I33:$DE33)</f>
        <v>5.3071167904600684E-11</v>
      </c>
      <c r="CV34" s="10">
        <f t="shared" ref="CV34" si="2826">CV33/SUM($I33:$DE33)</f>
        <v>1.5494066189331362E-11</v>
      </c>
      <c r="CW34" s="10">
        <f t="shared" ref="CW34" si="2827">CW33/SUM($I33:$DE33)</f>
        <v>3.8956007664544538E-12</v>
      </c>
      <c r="CX34" s="10">
        <f t="shared" ref="CX34" si="2828">CX33/SUM($I33:$DE33)</f>
        <v>8.1050638877394314E-13</v>
      </c>
      <c r="CY34" s="10">
        <f t="shared" ref="CY34" si="2829">CY33/SUM($I33:$DE33)</f>
        <v>1.3162236260669923E-13</v>
      </c>
      <c r="CZ34" s="10">
        <f t="shared" ref="CZ34" si="2830">CZ33/SUM($I33:$DE33)</f>
        <v>1.5238491760909535E-14</v>
      </c>
      <c r="DA34" s="10">
        <f t="shared" ref="DA34" si="2831">DA33/SUM($I33:$DE33)</f>
        <v>1.0805993742733664E-15</v>
      </c>
      <c r="DB34" s="10">
        <f t="shared" ref="DB34" si="2832">DB33/SUM($I33:$DE33)</f>
        <v>3.5310297456222228E-17</v>
      </c>
      <c r="DC34" s="10">
        <f t="shared" ref="DC34" si="2833">DC33/SUM($I33:$DE33)</f>
        <v>2.8065274332162927E-19</v>
      </c>
      <c r="DD34" s="10">
        <f t="shared" ref="DD34" si="2834">DD33/SUM($I33:$DE33)</f>
        <v>7.0637724481024017E-23</v>
      </c>
      <c r="DE34" s="11">
        <f t="shared" ref="DE34" si="2835">DE33/SUM($I33:$DE33)</f>
        <v>0</v>
      </c>
    </row>
    <row r="35" spans="7:109" x14ac:dyDescent="0.55000000000000004">
      <c r="G35" s="18">
        <v>16</v>
      </c>
      <c r="H35" s="22">
        <f t="shared" ref="H35" si="2836">IF(MID($C$3,G35,1)="+",0,1)</f>
        <v>0</v>
      </c>
      <c r="I35" s="6">
        <f t="shared" ref="I35" si="2837">_xlfn.BINOM.DIST.RANGE(1,I$1,$H35)*I34</f>
        <v>0</v>
      </c>
      <c r="J35" s="7">
        <f t="shared" ref="J35" si="2838">_xlfn.BINOM.DIST.RANGE(1,J$1,$H35)*J34</f>
        <v>6.3883491840048505E-5</v>
      </c>
      <c r="K35" s="7">
        <f t="shared" ref="K35" si="2839">_xlfn.BINOM.DIST.RANGE(1,K$1,$H35)*K34</f>
        <v>4.4787836864548981E-4</v>
      </c>
      <c r="L35" s="7">
        <f t="shared" ref="L35" si="2840">_xlfn.BINOM.DIST.RANGE(1,L$1,$H35)*L34</f>
        <v>1.3229012483897081E-3</v>
      </c>
      <c r="M35" s="7">
        <f t="shared" ref="M35" si="2841">_xlfn.BINOM.DIST.RANGE(1,M$1,$H35)*M34</f>
        <v>2.7405461519200121E-3</v>
      </c>
      <c r="N35" s="7">
        <f t="shared" ref="N35" si="2842">_xlfn.BINOM.DIST.RANGE(1,N$1,$H35)*N34</f>
        <v>4.6714101327544923E-3</v>
      </c>
      <c r="O35" s="7">
        <f t="shared" ref="O35" si="2843">_xlfn.BINOM.DIST.RANGE(1,O$1,$H35)*O34</f>
        <v>7.0347224060784124E-3</v>
      </c>
      <c r="P35" s="7">
        <f t="shared" ref="P35" si="2844">_xlfn.BINOM.DIST.RANGE(1,P$1,$H35)*P34</f>
        <v>9.7208349187316336E-3</v>
      </c>
      <c r="Q35" s="7">
        <f t="shared" ref="Q35" si="2845">_xlfn.BINOM.DIST.RANGE(1,Q$1,$H35)*Q34</f>
        <v>1.2607902252767681E-2</v>
      </c>
      <c r="R35" s="7">
        <f t="shared" ref="R35" si="2846">_xlfn.BINOM.DIST.RANGE(1,R$1,$H35)*R34</f>
        <v>1.5573877171257319E-2</v>
      </c>
      <c r="S35" s="7">
        <f t="shared" ref="S35" si="2847">_xlfn.BINOM.DIST.RANGE(1,S$1,$H35)*S34</f>
        <v>1.850477203926142E-2</v>
      </c>
      <c r="T35" s="7">
        <f t="shared" ref="T35" si="2848">_xlfn.BINOM.DIST.RANGE(1,T$1,$H35)*T34</f>
        <v>2.1299983083792683E-2</v>
      </c>
      <c r="U35" s="7">
        <f t="shared" ref="U35" si="2849">_xlfn.BINOM.DIST.RANGE(1,U$1,$H35)*U34</f>
        <v>2.3875341530208594E-2</v>
      </c>
      <c r="V35" s="7">
        <f t="shared" ref="V35" si="2850">_xlfn.BINOM.DIST.RANGE(1,V$1,$H35)*V34</f>
        <v>2.6164440825492661E-2</v>
      </c>
      <c r="W35" s="7">
        <f t="shared" ref="W35" si="2851">_xlfn.BINOM.DIST.RANGE(1,W$1,$H35)*W34</f>
        <v>2.811869039247554E-2</v>
      </c>
      <c r="X35" s="7">
        <f t="shared" ref="X35" si="2852">_xlfn.BINOM.DIST.RANGE(1,X$1,$H35)*X34</f>
        <v>2.9706461803779411E-2</v>
      </c>
      <c r="Y35" s="7">
        <f t="shared" ref="Y35" si="2853">_xlfn.BINOM.DIST.RANGE(1,Y$1,$H35)*Y34</f>
        <v>3.0911621245816541E-2</v>
      </c>
      <c r="Z35" s="7">
        <f t="shared" ref="Z35" si="2854">_xlfn.BINOM.DIST.RANGE(1,Z$1,$H35)*Z34</f>
        <v>3.1731681148903894E-2</v>
      </c>
      <c r="AA35" s="7">
        <f t="shared" ref="AA35" si="2855">_xlfn.BINOM.DIST.RANGE(1,AA$1,$H35)*AA34</f>
        <v>3.2175752525923799E-2</v>
      </c>
      <c r="AB35" s="7">
        <f t="shared" ref="AB35" si="2856">_xlfn.BINOM.DIST.RANGE(1,AB$1,$H35)*AB34</f>
        <v>3.226243666265418E-2</v>
      </c>
      <c r="AC35" s="7">
        <f t="shared" ref="AC35" si="2857">_xlfn.BINOM.DIST.RANGE(1,AC$1,$H35)*AC34</f>
        <v>3.2017759237729003E-2</v>
      </c>
      <c r="AD35" s="7">
        <f t="shared" ref="AD35" si="2858">_xlfn.BINOM.DIST.RANGE(1,AD$1,$H35)*AD34</f>
        <v>3.147322073471099E-2</v>
      </c>
      <c r="AE35" s="7">
        <f t="shared" ref="AE35" si="2859">_xlfn.BINOM.DIST.RANGE(1,AE$1,$H35)*AE34</f>
        <v>3.0664013264494444E-2</v>
      </c>
      <c r="AF35" s="7">
        <f t="shared" ref="AF35" si="2860">_xlfn.BINOM.DIST.RANGE(1,AF$1,$H35)*AF34</f>
        <v>2.9627434861609195E-2</v>
      </c>
      <c r="AG35" s="7">
        <f t="shared" ref="AG35" si="2861">_xlfn.BINOM.DIST.RANGE(1,AG$1,$H35)*AG34</f>
        <v>2.8401517259776667E-2</v>
      </c>
      <c r="AH35" s="7">
        <f t="shared" ref="AH35" si="2862">_xlfn.BINOM.DIST.RANGE(1,AH$1,$H35)*AH34</f>
        <v>2.7023871477544772E-2</v>
      </c>
      <c r="AI35" s="7">
        <f t="shared" ref="AI35" si="2863">_xlfn.BINOM.DIST.RANGE(1,AI$1,$H35)*AI34</f>
        <v>2.5530746714383379E-2</v>
      </c>
      <c r="AJ35" s="7">
        <f t="shared" ref="AJ35" si="2864">_xlfn.BINOM.DIST.RANGE(1,AJ$1,$H35)*AJ34</f>
        <v>2.3956291597892393E-2</v>
      </c>
      <c r="AK35" s="7">
        <f t="shared" ref="AK35" si="2865">_xlfn.BINOM.DIST.RANGE(1,AK$1,$H35)*AK34</f>
        <v>2.2332002320299704E-2</v>
      </c>
      <c r="AL35" s="7">
        <f t="shared" ref="AL35" si="2866">_xlfn.BINOM.DIST.RANGE(1,AL$1,$H35)*AL34</f>
        <v>2.0686339297759052E-2</v>
      </c>
      <c r="AM35" s="7">
        <f t="shared" ref="AM35" si="2867">_xlfn.BINOM.DIST.RANGE(1,AM$1,$H35)*AM34</f>
        <v>1.9044492368224114E-2</v>
      </c>
      <c r="AN35" s="7">
        <f t="shared" ref="AN35" si="2868">_xlfn.BINOM.DIST.RANGE(1,AN$1,$H35)*AN34</f>
        <v>1.7428273945541087E-2</v>
      </c>
      <c r="AO35" s="7">
        <f t="shared" ref="AO35" si="2869">_xlfn.BINOM.DIST.RANGE(1,AO$1,$H35)*AO34</f>
        <v>1.5856119740444062E-2</v>
      </c>
      <c r="AP35" s="7">
        <f t="shared" ref="AP35" si="2870">_xlfn.BINOM.DIST.RANGE(1,AP$1,$H35)*AP34</f>
        <v>1.4343177449594442E-2</v>
      </c>
      <c r="AQ35" s="7">
        <f t="shared" ref="AQ35" si="2871">_xlfn.BINOM.DIST.RANGE(1,AQ$1,$H35)*AQ34</f>
        <v>1.2901465038640319E-2</v>
      </c>
      <c r="AR35" s="7">
        <f t="shared" ref="AR35" si="2872">_xlfn.BINOM.DIST.RANGE(1,AR$1,$H35)*AR34</f>
        <v>1.1540081768639531E-2</v>
      </c>
      <c r="AS35" s="7">
        <f t="shared" ref="AS35" si="2873">_xlfn.BINOM.DIST.RANGE(1,AS$1,$H35)*AS34</f>
        <v>1.0265456825116027E-2</v>
      </c>
      <c r="AT35" s="7">
        <f t="shared" ref="AT35" si="2874">_xlfn.BINOM.DIST.RANGE(1,AT$1,$H35)*AT34</f>
        <v>9.0816222144659391E-3</v>
      </c>
      <c r="AU35" s="7">
        <f t="shared" ref="AU35" si="2875">_xlfn.BINOM.DIST.RANGE(1,AU$1,$H35)*AU34</f>
        <v>7.9904984205685127E-3</v>
      </c>
      <c r="AV35" s="7">
        <f t="shared" ref="AV35" si="2876">_xlfn.BINOM.DIST.RANGE(1,AV$1,$H35)*AV34</f>
        <v>6.9921831082136142E-3</v>
      </c>
      <c r="AW35" s="7">
        <f t="shared" ref="AW35" si="2877">_xlfn.BINOM.DIST.RANGE(1,AW$1,$H35)*AW34</f>
        <v>6.0852348758189392E-3</v>
      </c>
      <c r="AX35" s="7">
        <f t="shared" ref="AX35" si="2878">_xlfn.BINOM.DIST.RANGE(1,AX$1,$H35)*AX34</f>
        <v>5.2669456659083765E-3</v>
      </c>
      <c r="AY35" s="7">
        <f t="shared" ref="AY35" si="2879">_xlfn.BINOM.DIST.RANGE(1,AY$1,$H35)*AY34</f>
        <v>4.5335969157670481E-3</v>
      </c>
      <c r="AZ35" s="7">
        <f t="shared" ref="AZ35" si="2880">_xlfn.BINOM.DIST.RANGE(1,AZ$1,$H35)*AZ34</f>
        <v>3.8806958585574976E-3</v>
      </c>
      <c r="BA35" s="7">
        <f t="shared" ref="BA35" si="2881">_xlfn.BINOM.DIST.RANGE(1,BA$1,$H35)*BA34</f>
        <v>3.3031895597111019E-3</v>
      </c>
      <c r="BB35" s="7">
        <f t="shared" ref="BB35" si="2882">_xlfn.BINOM.DIST.RANGE(1,BB$1,$H35)*BB34</f>
        <v>2.7956552928356431E-3</v>
      </c>
      <c r="BC35" s="7">
        <f t="shared" ref="BC35" si="2883">_xlfn.BINOM.DIST.RANGE(1,BC$1,$H35)*BC34</f>
        <v>2.3524667263328746E-3</v>
      </c>
      <c r="BD35" s="7">
        <f t="shared" ref="BD35" si="2884">_xlfn.BINOM.DIST.RANGE(1,BD$1,$H35)*BD34</f>
        <v>1.9679361124590755E-3</v>
      </c>
      <c r="BE35" s="7">
        <f t="shared" ref="BE35" si="2885">_xlfn.BINOM.DIST.RANGE(1,BE$1,$H35)*BE34</f>
        <v>1.6364332533328186E-3</v>
      </c>
      <c r="BF35" s="7">
        <f t="shared" ref="BF35" si="2886">_xlfn.BINOM.DIST.RANGE(1,BF$1,$H35)*BF34</f>
        <v>1.352482473909491E-3</v>
      </c>
      <c r="BG35" s="7">
        <f t="shared" ref="BG35" si="2887">_xlfn.BINOM.DIST.RANGE(1,BG$1,$H35)*BG34</f>
        <v>1.1108391719572349E-3</v>
      </c>
      <c r="BH35" s="7">
        <f t="shared" ref="BH35" si="2888">_xlfn.BINOM.DIST.RANGE(1,BH$1,$H35)*BH34</f>
        <v>9.0654775206287959E-4</v>
      </c>
      <c r="BI35" s="7">
        <f t="shared" ref="BI35" si="2889">_xlfn.BINOM.DIST.RANGE(1,BI$1,$H35)*BI34</f>
        <v>7.3498289743264959E-4</v>
      </c>
      <c r="BJ35" s="7">
        <f t="shared" ref="BJ35" si="2890">_xlfn.BINOM.DIST.RANGE(1,BJ$1,$H35)*BJ34</f>
        <v>5.9187620242068576E-4</v>
      </c>
      <c r="BK35" s="7">
        <f t="shared" ref="BK35" si="2891">_xlfn.BINOM.DIST.RANGE(1,BK$1,$H35)*BK34</f>
        <v>4.7333019264455064E-4</v>
      </c>
      <c r="BL35" s="7">
        <f t="shared" ref="BL35" si="2892">_xlfn.BINOM.DIST.RANGE(1,BL$1,$H35)*BL34</f>
        <v>3.7582170996485734E-4</v>
      </c>
      <c r="BM35" s="7">
        <f t="shared" ref="BM35" si="2893">_xlfn.BINOM.DIST.RANGE(1,BM$1,$H35)*BM34</f>
        <v>2.9619654748486466E-4</v>
      </c>
      <c r="BN35" s="7">
        <f t="shared" ref="BN35" si="2894">_xlfn.BINOM.DIST.RANGE(1,BN$1,$H35)*BN34</f>
        <v>2.3165709514356484E-4</v>
      </c>
      <c r="BO35" s="7">
        <f t="shared" ref="BO35" si="2895">_xlfn.BINOM.DIST.RANGE(1,BO$1,$H35)*BO34</f>
        <v>1.7974460853677307E-4</v>
      </c>
      <c r="BP35" s="7">
        <f t="shared" ref="BP35" si="2896">_xlfn.BINOM.DIST.RANGE(1,BP$1,$H35)*BP34</f>
        <v>1.383175503875293E-4</v>
      </c>
      <c r="BQ35" s="7">
        <f t="shared" ref="BQ35" si="2897">_xlfn.BINOM.DIST.RANGE(1,BQ$1,$H35)*BQ34</f>
        <v>1.0552728264388222E-4</v>
      </c>
      <c r="BR35" s="7">
        <f t="shared" ref="BR35" si="2898">_xlfn.BINOM.DIST.RANGE(1,BR$1,$H35)*BR34</f>
        <v>7.9792213523494578E-5</v>
      </c>
      <c r="BS35" s="7">
        <f t="shared" ref="BS35" si="2899">_xlfn.BINOM.DIST.RANGE(1,BS$1,$H35)*BS34</f>
        <v>5.9771332965851262E-5</v>
      </c>
      <c r="BT35" s="7">
        <f t="shared" ref="BT35" si="2900">_xlfn.BINOM.DIST.RANGE(1,BT$1,$H35)*BT34</f>
        <v>4.4337905958043989E-5</v>
      </c>
      <c r="BU35" s="7">
        <f t="shared" ref="BU35" si="2901">_xlfn.BINOM.DIST.RANGE(1,BU$1,$H35)*BU34</f>
        <v>3.2553939242419366E-5</v>
      </c>
      <c r="BV35" s="7">
        <f t="shared" ref="BV35" si="2902">_xlfn.BINOM.DIST.RANGE(1,BV$1,$H35)*BV34</f>
        <v>2.3645895347871169E-5</v>
      </c>
      <c r="BW35" s="7">
        <f t="shared" ref="BW35" si="2903">_xlfn.BINOM.DIST.RANGE(1,BW$1,$H35)*BW34</f>
        <v>1.6982000324497771E-5</v>
      </c>
      <c r="BX35" s="7">
        <f t="shared" ref="BX35" si="2904">_xlfn.BINOM.DIST.RANGE(1,BX$1,$H35)*BX34</f>
        <v>1.2051378959149699E-5</v>
      </c>
      <c r="BY35" s="7">
        <f t="shared" ref="BY35" si="2905">_xlfn.BINOM.DIST.RANGE(1,BY$1,$H35)*BY34</f>
        <v>8.4451539897392217E-6</v>
      </c>
      <c r="BZ35" s="7">
        <f t="shared" ref="BZ35" si="2906">_xlfn.BINOM.DIST.RANGE(1,BZ$1,$H35)*BZ34</f>
        <v>5.8395638141613608E-6</v>
      </c>
      <c r="CA35" s="7">
        <f t="shared" ref="CA35" si="2907">_xlfn.BINOM.DIST.RANGE(1,CA$1,$H35)*CA34</f>
        <v>3.9810858963125234E-6</v>
      </c>
      <c r="CB35" s="7">
        <f t="shared" ref="CB35" si="2908">_xlfn.BINOM.DIST.RANGE(1,CB$1,$H35)*CB34</f>
        <v>2.6734996742008796E-6</v>
      </c>
      <c r="CC35" s="7">
        <f t="shared" ref="CC35" si="2909">_xlfn.BINOM.DIST.RANGE(1,CC$1,$H35)*CC34</f>
        <v>1.7667821928335966E-6</v>
      </c>
      <c r="CD35" s="7">
        <f t="shared" ref="CD35" si="2910">_xlfn.BINOM.DIST.RANGE(1,CD$1,$H35)*CD34</f>
        <v>1.14770065923115E-6</v>
      </c>
      <c r="CE35" s="7">
        <f t="shared" ref="CE35" si="2911">_xlfn.BINOM.DIST.RANGE(1,CE$1,$H35)*CE34</f>
        <v>7.3194727704319498E-7</v>
      </c>
      <c r="CF35" s="7">
        <f t="shared" ref="CF35" si="2912">_xlfn.BINOM.DIST.RANGE(1,CF$1,$H35)*CF34</f>
        <v>4.5765163639595543E-7</v>
      </c>
      <c r="CG35" s="7">
        <f t="shared" ref="CG35" si="2913">_xlfn.BINOM.DIST.RANGE(1,CG$1,$H35)*CG34</f>
        <v>2.8010317766695243E-7</v>
      </c>
      <c r="CH35" s="7">
        <f t="shared" ref="CH35" si="2914">_xlfn.BINOM.DIST.RANGE(1,CH$1,$H35)*CH34</f>
        <v>1.6751941989533348E-7</v>
      </c>
      <c r="CI35" s="7">
        <f t="shared" ref="CI35" si="2915">_xlfn.BINOM.DIST.RANGE(1,CI$1,$H35)*CI34</f>
        <v>9.7703422125183258E-8</v>
      </c>
      <c r="CJ35" s="7">
        <f t="shared" ref="CJ35" si="2916">_xlfn.BINOM.DIST.RANGE(1,CJ$1,$H35)*CJ34</f>
        <v>5.5445106508763747E-8</v>
      </c>
      <c r="CK35" s="7">
        <f t="shared" ref="CK35" si="2917">_xlfn.BINOM.DIST.RANGE(1,CK$1,$H35)*CK34</f>
        <v>3.0534514653901043E-8</v>
      </c>
      <c r="CL35" s="7">
        <f t="shared" ref="CL35" si="2918">_xlfn.BINOM.DIST.RANGE(1,CL$1,$H35)*CL34</f>
        <v>1.6269828897906197E-8</v>
      </c>
      <c r="CM35" s="7">
        <f t="shared" ref="CM35" si="2919">_xlfn.BINOM.DIST.RANGE(1,CM$1,$H35)*CM34</f>
        <v>8.3582477514698899E-9</v>
      </c>
      <c r="CN35" s="7">
        <f t="shared" ref="CN35" si="2920">_xlfn.BINOM.DIST.RANGE(1,CN$1,$H35)*CN34</f>
        <v>4.1228864292995009E-9</v>
      </c>
      <c r="CO35" s="7">
        <f t="shared" ref="CO35" si="2921">_xlfn.BINOM.DIST.RANGE(1,CO$1,$H35)*CO34</f>
        <v>1.9432503266548695E-9</v>
      </c>
      <c r="CP35" s="7">
        <f t="shared" ref="CP35" si="2922">_xlfn.BINOM.DIST.RANGE(1,CP$1,$H35)*CP34</f>
        <v>8.7011020353816319E-10</v>
      </c>
      <c r="CQ35" s="7">
        <f t="shared" ref="CQ35" si="2923">_xlfn.BINOM.DIST.RANGE(1,CQ$1,$H35)*CQ34</f>
        <v>3.6752842563168871E-10</v>
      </c>
      <c r="CR35" s="7">
        <f t="shared" ref="CR35" si="2924">_xlfn.BINOM.DIST.RANGE(1,CR$1,$H35)*CR34</f>
        <v>1.451952652697733E-10</v>
      </c>
      <c r="CS35" s="7">
        <f t="shared" ref="CS35" si="2925">_xlfn.BINOM.DIST.RANGE(1,CS$1,$H35)*CS34</f>
        <v>5.3080539920564354E-11</v>
      </c>
      <c r="CT35" s="7">
        <f t="shared" ref="CT35" si="2926">_xlfn.BINOM.DIST.RANGE(1,CT$1,$H35)*CT34</f>
        <v>1.7717646957232656E-11</v>
      </c>
      <c r="CU35" s="7">
        <f t="shared" ref="CU35" si="2927">_xlfn.BINOM.DIST.RANGE(1,CU$1,$H35)*CU34</f>
        <v>5.3071167904600673E-12</v>
      </c>
      <c r="CV35" s="7">
        <f t="shared" ref="CV35" si="2928">_xlfn.BINOM.DIST.RANGE(1,CV$1,$H35)*CV34</f>
        <v>1.3944659570398223E-12</v>
      </c>
      <c r="CW35" s="7">
        <f t="shared" ref="CW35" si="2929">_xlfn.BINOM.DIST.RANGE(1,CW$1,$H35)*CW34</f>
        <v>3.1164806131635607E-13</v>
      </c>
      <c r="CX35" s="7">
        <f t="shared" ref="CX35" si="2930">_xlfn.BINOM.DIST.RANGE(1,CX$1,$H35)*CX34</f>
        <v>5.6735447214175981E-14</v>
      </c>
      <c r="CY35" s="7">
        <f t="shared" ref="CY35" si="2931">_xlfn.BINOM.DIST.RANGE(1,CY$1,$H35)*CY34</f>
        <v>7.8973417564019616E-15</v>
      </c>
      <c r="CZ35" s="7">
        <f t="shared" ref="CZ35" si="2932">_xlfn.BINOM.DIST.RANGE(1,CZ$1,$H35)*CZ34</f>
        <v>7.6192458804547752E-16</v>
      </c>
      <c r="DA35" s="7">
        <f t="shared" ref="DA35" si="2933">_xlfn.BINOM.DIST.RANGE(1,DA$1,$H35)*DA34</f>
        <v>4.3223974970934699E-17</v>
      </c>
      <c r="DB35" s="7">
        <f t="shared" ref="DB35" si="2934">_xlfn.BINOM.DIST.RANGE(1,DB$1,$H35)*DB34</f>
        <v>1.0593089236866677E-18</v>
      </c>
      <c r="DC35" s="7">
        <f t="shared" ref="DC35" si="2935">_xlfn.BINOM.DIST.RANGE(1,DC$1,$H35)*DC34</f>
        <v>5.6130548664325913E-21</v>
      </c>
      <c r="DD35" s="7">
        <f t="shared" ref="DD35" si="2936">_xlfn.BINOM.DIST.RANGE(1,DD$1,$H35)*DD34</f>
        <v>7.0637724481024044E-25</v>
      </c>
      <c r="DE35" s="8">
        <f t="shared" ref="DE35" si="2937">_xlfn.BINOM.DIST.RANGE(1,DE$1,$H35)*DE34</f>
        <v>0</v>
      </c>
    </row>
    <row r="36" spans="7:109" ht="14.7" thickBot="1" x14ac:dyDescent="0.6">
      <c r="G36" s="19"/>
      <c r="H36" s="23"/>
      <c r="I36" s="9">
        <f t="shared" ref="I36" si="2938">I35/SUM($I35:$DE35)</f>
        <v>0</v>
      </c>
      <c r="J36" s="10">
        <f t="shared" ref="J36" si="2939">J35/SUM($I35:$DE35)</f>
        <v>8.353993536041392E-5</v>
      </c>
      <c r="K36" s="10">
        <f t="shared" ref="K36" si="2940">K35/SUM($I35:$DE35)</f>
        <v>5.8568698873964753E-4</v>
      </c>
      <c r="L36" s="10">
        <f t="shared" ref="L36" si="2941">L35/SUM($I35:$DE35)</f>
        <v>1.7299474652292769E-3</v>
      </c>
      <c r="M36" s="10">
        <f t="shared" ref="M36" si="2942">M35/SUM($I35:$DE35)</f>
        <v>3.5837904564900987E-3</v>
      </c>
      <c r="N36" s="10">
        <f t="shared" ref="N36" si="2943">N35/SUM($I35:$DE35)</f>
        <v>6.1087659627216242E-3</v>
      </c>
      <c r="O36" s="10">
        <f t="shared" ref="O36" si="2944">O35/SUM($I35:$DE35)</f>
        <v>9.1992506695419834E-3</v>
      </c>
      <c r="P36" s="10">
        <f t="shared" ref="P36" si="2945">P35/SUM($I35:$DE35)</f>
        <v>1.2711858687896647E-2</v>
      </c>
      <c r="Q36" s="10">
        <f t="shared" ref="Q36" si="2946">Q35/SUM($I35:$DE35)</f>
        <v>1.6487253731586715E-2</v>
      </c>
      <c r="R36" s="10">
        <f t="shared" ref="R36" si="2947">R35/SUM($I35:$DE35)</f>
        <v>2.0365835597330972E-2</v>
      </c>
      <c r="S36" s="10">
        <f t="shared" ref="S36" si="2948">S35/SUM($I35:$DE35)</f>
        <v>2.4198543559417307E-2</v>
      </c>
      <c r="T36" s="10">
        <f t="shared" ref="T36" si="2949">T35/SUM($I35:$DE35)</f>
        <v>2.7853818862206385E-2</v>
      </c>
      <c r="U36" s="10">
        <f t="shared" ref="U36" si="2950">U35/SUM($I35:$DE35)</f>
        <v>3.1221594666981774E-2</v>
      </c>
      <c r="V36" s="10">
        <f t="shared" ref="V36" si="2951">V35/SUM($I35:$DE35)</f>
        <v>3.421503165130324E-2</v>
      </c>
      <c r="W36" s="10">
        <f t="shared" ref="W36" si="2952">W35/SUM($I35:$DE35)</f>
        <v>3.6770588302975193E-2</v>
      </c>
      <c r="X36" s="10">
        <f t="shared" ref="X36" si="2953">X35/SUM($I35:$DE35)</f>
        <v>3.8846904378488853E-2</v>
      </c>
      <c r="Y36" s="10">
        <f t="shared" ref="Y36" si="2954">Y35/SUM($I35:$DE35)</f>
        <v>4.0422881817838194E-2</v>
      </c>
      <c r="Z36" s="10">
        <f t="shared" ref="Z36" si="2955">Z35/SUM($I35:$DE35)</f>
        <v>4.1495267645887714E-2</v>
      </c>
      <c r="AA36" s="10">
        <f t="shared" ref="AA36" si="2956">AA35/SUM($I35:$DE35)</f>
        <v>4.2075976261887256E-2</v>
      </c>
      <c r="AB36" s="10">
        <f t="shared" ref="AB36" si="2957">AB35/SUM($I35:$DE35)</f>
        <v>4.2189332419646459E-2</v>
      </c>
      <c r="AC36" s="10">
        <f t="shared" ref="AC36" si="2958">AC35/SUM($I35:$DE35)</f>
        <v>4.1869369692599849E-2</v>
      </c>
      <c r="AD36" s="10">
        <f t="shared" ref="AD36" si="2959">AD35/SUM($I35:$DE35)</f>
        <v>4.1157281013144427E-2</v>
      </c>
      <c r="AE36" s="10">
        <f t="shared" ref="AE36" si="2960">AE35/SUM($I35:$DE35)</f>
        <v>4.0099086825445454E-2</v>
      </c>
      <c r="AF36" s="10">
        <f t="shared" ref="AF36" si="2961">AF35/SUM($I35:$DE35)</f>
        <v>3.8743561473295739E-2</v>
      </c>
      <c r="AG36" s="10">
        <f t="shared" ref="AG36" si="2962">AG35/SUM($I35:$DE35)</f>
        <v>3.7140438753099032E-2</v>
      </c>
      <c r="AH36" s="10">
        <f t="shared" ref="AH36" si="2963">AH35/SUM($I35:$DE35)</f>
        <v>3.5338902295365036E-2</v>
      </c>
      <c r="AI36" s="10">
        <f t="shared" ref="AI36" si="2964">AI35/SUM($I35:$DE35)</f>
        <v>3.3386354890601239E-2</v>
      </c>
      <c r="AJ36" s="10">
        <f t="shared" ref="AJ36" si="2965">AJ35/SUM($I35:$DE35)</f>
        <v>3.1327452428148897E-2</v>
      </c>
      <c r="AK36" s="10">
        <f t="shared" ref="AK36" si="2966">AK35/SUM($I35:$DE35)</f>
        <v>2.9203382228660507E-2</v>
      </c>
      <c r="AL36" s="10">
        <f t="shared" ref="AL36" si="2967">AL35/SUM($I35:$DE35)</f>
        <v>2.7051361752505439E-2</v>
      </c>
      <c r="AM36" s="10">
        <f t="shared" ref="AM36" si="2968">AM35/SUM($I35:$DE35)</f>
        <v>2.4904331550893052E-2</v>
      </c>
      <c r="AN36" s="10">
        <f t="shared" ref="AN36" si="2969">AN35/SUM($I35:$DE35)</f>
        <v>2.2790815544327377E-2</v>
      </c>
      <c r="AO36" s="10">
        <f t="shared" ref="AO36" si="2970">AO35/SUM($I35:$DE35)</f>
        <v>2.0734921965447066E-2</v>
      </c>
      <c r="AP36" s="10">
        <f t="shared" ref="AP36" si="2971">AP35/SUM($I35:$DE35)</f>
        <v>1.8756459336978479E-2</v>
      </c>
      <c r="AQ36" s="10">
        <f t="shared" ref="AQ36" si="2972">AQ35/SUM($I35:$DE35)</f>
        <v>1.6871143457236448E-2</v>
      </c>
      <c r="AR36" s="10">
        <f t="shared" ref="AR36" si="2973">AR35/SUM($I35:$DE35)</f>
        <v>1.5090873357703198E-2</v>
      </c>
      <c r="AS36" s="10">
        <f t="shared" ref="AS36" si="2974">AS35/SUM($I35:$DE35)</f>
        <v>1.3424056433272475E-2</v>
      </c>
      <c r="AT36" s="10">
        <f t="shared" ref="AT36" si="2975">AT35/SUM($I35:$DE35)</f>
        <v>1.1875965306714325E-2</v>
      </c>
      <c r="AU36" s="10">
        <f t="shared" ref="AU36" si="2976">AU35/SUM($I35:$DE35)</f>
        <v>1.0449111379558495E-2</v>
      </c>
      <c r="AV36" s="10">
        <f t="shared" ref="AV36" si="2977">AV35/SUM($I35:$DE35)</f>
        <v>9.1436223672757191E-3</v>
      </c>
      <c r="AW36" s="10">
        <f t="shared" ref="AW36" si="2978">AW35/SUM($I35:$DE35)</f>
        <v>7.9576133604544151E-3</v>
      </c>
      <c r="AX36" s="10">
        <f t="shared" ref="AX36" si="2979">AX35/SUM($I35:$DE35)</f>
        <v>6.8875430538216488E-3</v>
      </c>
      <c r="AY36" s="10">
        <f t="shared" ref="AY36" si="2980">AY35/SUM($I35:$DE35)</f>
        <v>5.92854871242216E-3</v>
      </c>
      <c r="AZ36" s="10">
        <f t="shared" ref="AZ36" si="2981">AZ35/SUM($I35:$DE35)</f>
        <v>5.0747551807129457E-3</v>
      </c>
      <c r="BA36" s="10">
        <f t="shared" ref="BA36" si="2982">BA35/SUM($I35:$DE35)</f>
        <v>4.3195547762539159E-3</v>
      </c>
      <c r="BB36" s="10">
        <f t="shared" ref="BB36" si="2983">BB35/SUM($I35:$DE35)</f>
        <v>3.6558562427715809E-3</v>
      </c>
      <c r="BC36" s="10">
        <f t="shared" ref="BC36" si="2984">BC35/SUM($I35:$DE35)</f>
        <v>3.0763020710801469E-3</v>
      </c>
      <c r="BD36" s="10">
        <f t="shared" ref="BD36" si="2985">BD35/SUM($I35:$DE35)</f>
        <v>2.5734544385877232E-3</v>
      </c>
      <c r="BE36" s="10">
        <f t="shared" ref="BE36" si="2986">BE35/SUM($I35:$DE35)</f>
        <v>2.1399507802006791E-3</v>
      </c>
      <c r="BF36" s="10">
        <f t="shared" ref="BF36" si="2987">BF35/SUM($I35:$DE35)</f>
        <v>1.7686305991129398E-3</v>
      </c>
      <c r="BG36" s="10">
        <f t="shared" ref="BG36" si="2988">BG35/SUM($I35:$DE35)</f>
        <v>1.4526355706020947E-3</v>
      </c>
      <c r="BH36" s="10">
        <f t="shared" ref="BH36" si="2989">BH35/SUM($I35:$DE35)</f>
        <v>1.1854853018692475E-3</v>
      </c>
      <c r="BI36" s="10">
        <f t="shared" ref="BI36" si="2990">BI35/SUM($I35:$DE35)</f>
        <v>9.6113130284530585E-4</v>
      </c>
      <c r="BJ36" s="10">
        <f t="shared" ref="BJ36" si="2991">BJ35/SUM($I35:$DE35)</f>
        <v>7.7399181333719991E-4</v>
      </c>
      <c r="BK36" s="10">
        <f t="shared" ref="BK36" si="2992">BK35/SUM($I35:$DE35)</f>
        <v>6.1897013702167736E-4</v>
      </c>
      <c r="BL36" s="10">
        <f t="shared" ref="BL36" si="2993">BL35/SUM($I35:$DE35)</f>
        <v>4.9145906795630429E-4</v>
      </c>
      <c r="BM36" s="10">
        <f t="shared" ref="BM36" si="2994">BM35/SUM($I35:$DE35)</f>
        <v>3.873338748110075E-4</v>
      </c>
      <c r="BN36" s="10">
        <f t="shared" ref="BN36" si="2995">BN35/SUM($I35:$DE35)</f>
        <v>3.029361451081878E-4</v>
      </c>
      <c r="BO36" s="10">
        <f t="shared" ref="BO36" si="2996">BO35/SUM($I35:$DE35)</f>
        <v>2.3505059830075697E-4</v>
      </c>
      <c r="BP36" s="10">
        <f t="shared" ref="BP36" si="2997">BP35/SUM($I35:$DE35)</f>
        <v>1.8087676308484361E-4</v>
      </c>
      <c r="BQ36" s="10">
        <f t="shared" ref="BQ36" si="2998">BQ35/SUM($I35:$DE35)</f>
        <v>1.3799719014894973E-4</v>
      </c>
      <c r="BR36" s="10">
        <f t="shared" ref="BR36" si="2999">BR35/SUM($I35:$DE35)</f>
        <v>1.0434364446932558E-4</v>
      </c>
      <c r="BS36" s="10">
        <f t="shared" ref="BS36" si="3000">BS35/SUM($I35:$DE35)</f>
        <v>7.8162497830819904E-5</v>
      </c>
      <c r="BT36" s="10">
        <f t="shared" ref="BT36" si="3001">BT35/SUM($I35:$DE35)</f>
        <v>5.7980327797753233E-5</v>
      </c>
      <c r="BU36" s="10">
        <f t="shared" ref="BU36" si="3002">BU35/SUM($I35:$DE35)</f>
        <v>4.2570528030117319E-5</v>
      </c>
      <c r="BV36" s="10">
        <f t="shared" ref="BV36" si="3003">BV35/SUM($I35:$DE35)</f>
        <v>3.092154971500647E-5</v>
      </c>
      <c r="BW36" s="10">
        <f t="shared" ref="BW36" si="3004">BW35/SUM($I35:$DE35)</f>
        <v>2.2207227071293337E-5</v>
      </c>
      <c r="BX36" s="10">
        <f t="shared" ref="BX36" si="3005">BX35/SUM($I35:$DE35)</f>
        <v>1.5759492636563646E-5</v>
      </c>
      <c r="BY36" s="10">
        <f t="shared" ref="BY36" si="3006">BY35/SUM($I35:$DE35)</f>
        <v>1.1043660859647534E-5</v>
      </c>
      <c r="BZ36" s="10">
        <f t="shared" ref="BZ36" si="3007">BZ35/SUM($I35:$DE35)</f>
        <v>7.6363512625374025E-6</v>
      </c>
      <c r="CA36" s="10">
        <f t="shared" ref="CA36" si="3008">CA35/SUM($I35:$DE35)</f>
        <v>5.2060344364850422E-6</v>
      </c>
      <c r="CB36" s="10">
        <f t="shared" ref="CB36" si="3009">CB35/SUM($I35:$DE35)</f>
        <v>3.4961143095940636E-6</v>
      </c>
      <c r="CC36" s="10">
        <f t="shared" ref="CC36" si="3010">CC35/SUM($I35:$DE35)</f>
        <v>2.3104070540602587E-6</v>
      </c>
      <c r="CD36" s="10">
        <f t="shared" ref="CD36" si="3011">CD35/SUM($I35:$DE35)</f>
        <v>1.5008390450123823E-6</v>
      </c>
      <c r="CE36" s="10">
        <f t="shared" ref="CE36" si="3012">CE35/SUM($I35:$DE35)</f>
        <v>9.5716164614982119E-7</v>
      </c>
      <c r="CF36" s="10">
        <f t="shared" ref="CF36" si="3013">CF35/SUM($I35:$DE35)</f>
        <v>5.9846741342554556E-7</v>
      </c>
      <c r="CG36" s="10">
        <f t="shared" ref="CG36" si="3014">CG35/SUM($I35:$DE35)</f>
        <v>3.6628870280184695E-7</v>
      </c>
      <c r="CH36" s="10">
        <f t="shared" ref="CH36" si="3015">CH35/SUM($I35:$DE35)</f>
        <v>2.1906381612185167E-7</v>
      </c>
      <c r="CI36" s="10">
        <f t="shared" ref="CI36" si="3016">CI35/SUM($I35:$DE35)</f>
        <v>1.2776598983138565E-7</v>
      </c>
      <c r="CJ36" s="10">
        <f t="shared" ref="CJ36" si="3017">CJ35/SUM($I35:$DE35)</f>
        <v>7.2505125821717637E-8</v>
      </c>
      <c r="CK36" s="10">
        <f t="shared" ref="CK36" si="3018">CK35/SUM($I35:$DE35)</f>
        <v>3.9929742519950643E-8</v>
      </c>
      <c r="CL36" s="10">
        <f t="shared" ref="CL36" si="3019">CL35/SUM($I35:$DE35)</f>
        <v>2.1275926147856702E-8</v>
      </c>
      <c r="CM36" s="10">
        <f t="shared" ref="CM36" si="3020">CM35/SUM($I35:$DE35)</f>
        <v>1.0930014261468232E-8</v>
      </c>
      <c r="CN36" s="10">
        <f t="shared" ref="CN36" si="3021">CN35/SUM($I35:$DE35)</f>
        <v>5.3914658682775372E-9</v>
      </c>
      <c r="CO36" s="10">
        <f t="shared" ref="CO36" si="3022">CO35/SUM($I35:$DE35)</f>
        <v>2.5411730323745525E-9</v>
      </c>
      <c r="CP36" s="10">
        <f t="shared" ref="CP36" si="3023">CP35/SUM($I35:$DE35)</f>
        <v>1.1378362087973112E-9</v>
      </c>
      <c r="CQ36" s="10">
        <f t="shared" ref="CQ36" si="3024">CQ35/SUM($I35:$DE35)</f>
        <v>4.8061400584146055E-10</v>
      </c>
      <c r="CR36" s="10">
        <f t="shared" ref="CR36" si="3025">CR35/SUM($I35:$DE35)</f>
        <v>1.8987069626133016E-10</v>
      </c>
      <c r="CS36" s="10">
        <f t="shared" ref="CS36" si="3026">CS35/SUM($I35:$DE35)</f>
        <v>6.9413000857287669E-11</v>
      </c>
      <c r="CT36" s="10">
        <f t="shared" ref="CT36" si="3027">CT35/SUM($I35:$DE35)</f>
        <v>2.3169226335526601E-11</v>
      </c>
      <c r="CU36" s="10">
        <f t="shared" ref="CU36" si="3028">CU35/SUM($I35:$DE35)</f>
        <v>6.9400745146379401E-12</v>
      </c>
      <c r="CV36" s="10">
        <f t="shared" ref="CV36" si="3029">CV35/SUM($I35:$DE35)</f>
        <v>1.8235320668613603E-12</v>
      </c>
      <c r="CW36" s="10">
        <f t="shared" ref="CW36" si="3030">CW35/SUM($I35:$DE35)</f>
        <v>4.0753969683988605E-13</v>
      </c>
      <c r="CX36" s="10">
        <f t="shared" ref="CX36" si="3031">CX35/SUM($I35:$DE35)</f>
        <v>7.4192494123264871E-14</v>
      </c>
      <c r="CY36" s="10">
        <f t="shared" ref="CY36" si="3032">CY35/SUM($I35:$DE35)</f>
        <v>1.0327291149030853E-14</v>
      </c>
      <c r="CZ36" s="10">
        <f t="shared" ref="CZ36" si="3033">CZ35/SUM($I35:$DE35)</f>
        <v>9.9636273787599002E-16</v>
      </c>
      <c r="DA36" s="10">
        <f t="shared" ref="DA36" si="3034">DA35/SUM($I35:$DE35)</f>
        <v>5.6523649085010504E-17</v>
      </c>
      <c r="DB36" s="10">
        <f t="shared" ref="DB36" si="3035">DB35/SUM($I35:$DE35)</f>
        <v>1.3852498738338639E-18</v>
      </c>
      <c r="DC36" s="10">
        <f t="shared" ref="DC36" si="3036">DC35/SUM($I35:$DE35)</f>
        <v>7.3401473089527263E-21</v>
      </c>
      <c r="DD36" s="10">
        <f t="shared" ref="DD36" si="3037">DD35/SUM($I35:$DE35)</f>
        <v>9.2372391789831699E-25</v>
      </c>
      <c r="DE36" s="11">
        <f t="shared" ref="DE36" si="3038">DE35/SUM($I35:$DE35)</f>
        <v>0</v>
      </c>
    </row>
    <row r="37" spans="7:109" x14ac:dyDescent="0.55000000000000004">
      <c r="G37" s="18">
        <v>17</v>
      </c>
      <c r="H37" s="22">
        <f t="shared" ref="H37" si="3039">IF(MID($C$3,G37,1)="+",0,1)</f>
        <v>0</v>
      </c>
      <c r="I37" s="6">
        <f t="shared" ref="I37" si="3040">_xlfn.BINOM.DIST.RANGE(1,I$1,$H37)*I36</f>
        <v>0</v>
      </c>
      <c r="J37" s="7">
        <f t="shared" ref="J37" si="3041">_xlfn.BINOM.DIST.RANGE(1,J$1,$H37)*J36</f>
        <v>8.2704536006809778E-5</v>
      </c>
      <c r="K37" s="7">
        <f t="shared" ref="K37" si="3042">_xlfn.BINOM.DIST.RANGE(1,K$1,$H37)*K36</f>
        <v>5.7397324896485457E-4</v>
      </c>
      <c r="L37" s="7">
        <f t="shared" ref="L37" si="3043">_xlfn.BINOM.DIST.RANGE(1,L$1,$H37)*L36</f>
        <v>1.6780490412723985E-3</v>
      </c>
      <c r="M37" s="7">
        <f t="shared" ref="M37" si="3044">_xlfn.BINOM.DIST.RANGE(1,M$1,$H37)*M36</f>
        <v>3.4404388382304947E-3</v>
      </c>
      <c r="N37" s="7">
        <f t="shared" ref="N37" si="3045">_xlfn.BINOM.DIST.RANGE(1,N$1,$H37)*N36</f>
        <v>5.8033276645855425E-3</v>
      </c>
      <c r="O37" s="7">
        <f t="shared" ref="O37" si="3046">_xlfn.BINOM.DIST.RANGE(1,O$1,$H37)*O36</f>
        <v>8.6472956293694638E-3</v>
      </c>
      <c r="P37" s="7">
        <f t="shared" ref="P37" si="3047">_xlfn.BINOM.DIST.RANGE(1,P$1,$H37)*P36</f>
        <v>1.1822028579743881E-2</v>
      </c>
      <c r="Q37" s="7">
        <f t="shared" ref="Q37" si="3048">_xlfn.BINOM.DIST.RANGE(1,Q$1,$H37)*Q36</f>
        <v>1.5168273433059778E-2</v>
      </c>
      <c r="R37" s="7">
        <f t="shared" ref="R37" si="3049">_xlfn.BINOM.DIST.RANGE(1,R$1,$H37)*R36</f>
        <v>1.8532910393571186E-2</v>
      </c>
      <c r="S37" s="7">
        <f t="shared" ref="S37" si="3050">_xlfn.BINOM.DIST.RANGE(1,S$1,$H37)*S36</f>
        <v>2.1778689203475577E-2</v>
      </c>
      <c r="T37" s="7">
        <f t="shared" ref="T37" si="3051">_xlfn.BINOM.DIST.RANGE(1,T$1,$H37)*T36</f>
        <v>2.4789898787363682E-2</v>
      </c>
      <c r="U37" s="7">
        <f t="shared" ref="U37" si="3052">_xlfn.BINOM.DIST.RANGE(1,U$1,$H37)*U36</f>
        <v>2.7475003306943961E-2</v>
      </c>
      <c r="V37" s="7">
        <f t="shared" ref="V37" si="3053">_xlfn.BINOM.DIST.RANGE(1,V$1,$H37)*V36</f>
        <v>2.976707753663382E-2</v>
      </c>
      <c r="W37" s="7">
        <f t="shared" ref="W37" si="3054">_xlfn.BINOM.DIST.RANGE(1,W$1,$H37)*W36</f>
        <v>3.1622705940558667E-2</v>
      </c>
      <c r="X37" s="7">
        <f t="shared" ref="X37" si="3055">_xlfn.BINOM.DIST.RANGE(1,X$1,$H37)*X36</f>
        <v>3.3019868721715522E-2</v>
      </c>
      <c r="Y37" s="7">
        <f t="shared" ref="Y37" si="3056">_xlfn.BINOM.DIST.RANGE(1,Y$1,$H37)*Y36</f>
        <v>3.3955220726984078E-2</v>
      </c>
      <c r="Z37" s="7">
        <f t="shared" ref="Z37" si="3057">_xlfn.BINOM.DIST.RANGE(1,Z$1,$H37)*Z36</f>
        <v>3.4441072146086799E-2</v>
      </c>
      <c r="AA37" s="7">
        <f t="shared" ref="AA37" si="3058">_xlfn.BINOM.DIST.RANGE(1,AA$1,$H37)*AA36</f>
        <v>3.4502300534747551E-2</v>
      </c>
      <c r="AB37" s="7">
        <f t="shared" ref="AB37" si="3059">_xlfn.BINOM.DIST.RANGE(1,AB$1,$H37)*AB36</f>
        <v>3.4173359259913633E-2</v>
      </c>
      <c r="AC37" s="7">
        <f t="shared" ref="AC37" si="3060">_xlfn.BINOM.DIST.RANGE(1,AC$1,$H37)*AC36</f>
        <v>3.3495495754079882E-2</v>
      </c>
      <c r="AD37" s="7">
        <f t="shared" ref="AD37" si="3061">_xlfn.BINOM.DIST.RANGE(1,AD$1,$H37)*AD36</f>
        <v>3.2514252000384096E-2</v>
      </c>
      <c r="AE37" s="7">
        <f t="shared" ref="AE37" si="3062">_xlfn.BINOM.DIST.RANGE(1,AE$1,$H37)*AE36</f>
        <v>3.1277287723847455E-2</v>
      </c>
      <c r="AF37" s="7">
        <f t="shared" ref="AF37" si="3063">_xlfn.BINOM.DIST.RANGE(1,AF$1,$H37)*AF36</f>
        <v>2.9832542334437721E-2</v>
      </c>
      <c r="AG37" s="7">
        <f t="shared" ref="AG37" si="3064">_xlfn.BINOM.DIST.RANGE(1,AG$1,$H37)*AG36</f>
        <v>2.8226733452355265E-2</v>
      </c>
      <c r="AH37" s="7">
        <f t="shared" ref="AH37" si="3065">_xlfn.BINOM.DIST.RANGE(1,AH$1,$H37)*AH36</f>
        <v>2.6504176721523776E-2</v>
      </c>
      <c r="AI37" s="7">
        <f t="shared" ref="AI37" si="3066">_xlfn.BINOM.DIST.RANGE(1,AI$1,$H37)*AI36</f>
        <v>2.4705902619044918E-2</v>
      </c>
      <c r="AJ37" s="7">
        <f t="shared" ref="AJ37" si="3067">_xlfn.BINOM.DIST.RANGE(1,AJ$1,$H37)*AJ36</f>
        <v>2.2869040272548696E-2</v>
      </c>
      <c r="AK37" s="7">
        <f t="shared" ref="AK37" si="3068">_xlfn.BINOM.DIST.RANGE(1,AK$1,$H37)*AK36</f>
        <v>2.1026435204635565E-2</v>
      </c>
      <c r="AL37" s="7">
        <f t="shared" ref="AL37" si="3069">_xlfn.BINOM.DIST.RANGE(1,AL$1,$H37)*AL36</f>
        <v>1.9206466844278864E-2</v>
      </c>
      <c r="AM37" s="7">
        <f t="shared" ref="AM37" si="3070">_xlfn.BINOM.DIST.RANGE(1,AM$1,$H37)*AM36</f>
        <v>1.7433032085625137E-2</v>
      </c>
      <c r="AN37" s="7">
        <f t="shared" ref="AN37" si="3071">_xlfn.BINOM.DIST.RANGE(1,AN$1,$H37)*AN36</f>
        <v>1.5725662725585891E-2</v>
      </c>
      <c r="AO37" s="7">
        <f t="shared" ref="AO37" si="3072">_xlfn.BINOM.DIST.RANGE(1,AO$1,$H37)*AO36</f>
        <v>1.4099746936504004E-2</v>
      </c>
      <c r="AP37" s="7">
        <f t="shared" ref="AP37" si="3073">_xlfn.BINOM.DIST.RANGE(1,AP$1,$H37)*AP36</f>
        <v>1.256682775577558E-2</v>
      </c>
      <c r="AQ37" s="7">
        <f t="shared" ref="AQ37" si="3074">_xlfn.BINOM.DIST.RANGE(1,AQ$1,$H37)*AQ36</f>
        <v>1.1134954681776056E-2</v>
      </c>
      <c r="AR37" s="7">
        <f t="shared" ref="AR37" si="3075">_xlfn.BINOM.DIST.RANGE(1,AR$1,$H37)*AR36</f>
        <v>9.8090676825070798E-3</v>
      </c>
      <c r="AS37" s="7">
        <f t="shared" ref="AS37" si="3076">_xlfn.BINOM.DIST.RANGE(1,AS$1,$H37)*AS36</f>
        <v>8.5913961172943837E-3</v>
      </c>
      <c r="AT37" s="7">
        <f t="shared" ref="AT37" si="3077">_xlfn.BINOM.DIST.RANGE(1,AT$1,$H37)*AT36</f>
        <v>7.4818581432300243E-3</v>
      </c>
      <c r="AU37" s="7">
        <f t="shared" ref="AU37" si="3078">_xlfn.BINOM.DIST.RANGE(1,AU$1,$H37)*AU36</f>
        <v>6.4784490553262668E-3</v>
      </c>
      <c r="AV37" s="7">
        <f t="shared" ref="AV37" si="3079">_xlfn.BINOM.DIST.RANGE(1,AV$1,$H37)*AV36</f>
        <v>5.5776096440381881E-3</v>
      </c>
      <c r="AW37" s="7">
        <f t="shared" ref="AW37" si="3080">_xlfn.BINOM.DIST.RANGE(1,AW$1,$H37)*AW36</f>
        <v>4.7745680162726489E-3</v>
      </c>
      <c r="AX37" s="7">
        <f t="shared" ref="AX37" si="3081">_xlfn.BINOM.DIST.RANGE(1,AX$1,$H37)*AX36</f>
        <v>4.0636504017547738E-3</v>
      </c>
      <c r="AY37" s="7">
        <f t="shared" ref="AY37" si="3082">_xlfn.BINOM.DIST.RANGE(1,AY$1,$H37)*AY36</f>
        <v>3.4385582532048533E-3</v>
      </c>
      <c r="AZ37" s="7">
        <f t="shared" ref="AZ37" si="3083">_xlfn.BINOM.DIST.RANGE(1,AZ$1,$H37)*AZ36</f>
        <v>2.8926104530063793E-3</v>
      </c>
      <c r="BA37" s="7">
        <f t="shared" ref="BA37" si="3084">_xlfn.BINOM.DIST.RANGE(1,BA$1,$H37)*BA36</f>
        <v>2.418950674702193E-3</v>
      </c>
      <c r="BB37" s="7">
        <f t="shared" ref="BB37" si="3085">_xlfn.BINOM.DIST.RANGE(1,BB$1,$H37)*BB36</f>
        <v>2.0107209335243695E-3</v>
      </c>
      <c r="BC37" s="7">
        <f t="shared" ref="BC37" si="3086">_xlfn.BINOM.DIST.RANGE(1,BC$1,$H37)*BC36</f>
        <v>1.6612031183832795E-3</v>
      </c>
      <c r="BD37" s="7">
        <f t="shared" ref="BD37" si="3087">_xlfn.BINOM.DIST.RANGE(1,BD$1,$H37)*BD36</f>
        <v>1.3639308524514933E-3</v>
      </c>
      <c r="BE37" s="7">
        <f t="shared" ref="BE37" si="3088">_xlfn.BINOM.DIST.RANGE(1,BE$1,$H37)*BE36</f>
        <v>1.1127744057043531E-3</v>
      </c>
      <c r="BF37" s="7">
        <f t="shared" ref="BF37" si="3089">_xlfn.BINOM.DIST.RANGE(1,BF$1,$H37)*BF36</f>
        <v>9.020016055475993E-4</v>
      </c>
      <c r="BG37" s="7">
        <f t="shared" ref="BG37" si="3090">_xlfn.BINOM.DIST.RANGE(1,BG$1,$H37)*BG36</f>
        <v>7.2631778530104737E-4</v>
      </c>
      <c r="BH37" s="7">
        <f t="shared" ref="BH37" si="3091">_xlfn.BINOM.DIST.RANGE(1,BH$1,$H37)*BH36</f>
        <v>5.8088779791593123E-4</v>
      </c>
      <c r="BI37" s="7">
        <f t="shared" ref="BI37" si="3092">_xlfn.BINOM.DIST.RANGE(1,BI$1,$H37)*BI36</f>
        <v>4.6134302536574679E-4</v>
      </c>
      <c r="BJ37" s="7">
        <f t="shared" ref="BJ37" si="3093">_xlfn.BINOM.DIST.RANGE(1,BJ$1,$H37)*BJ36</f>
        <v>3.6377615226848396E-4</v>
      </c>
      <c r="BK37" s="7">
        <f t="shared" ref="BK37" si="3094">_xlfn.BINOM.DIST.RANGE(1,BK$1,$H37)*BK36</f>
        <v>2.8472626302997157E-4</v>
      </c>
      <c r="BL37" s="7">
        <f t="shared" ref="BL37" si="3095">_xlfn.BINOM.DIST.RANGE(1,BL$1,$H37)*BL36</f>
        <v>2.2115658058033692E-4</v>
      </c>
      <c r="BM37" s="7">
        <f t="shared" ref="BM37" si="3096">_xlfn.BINOM.DIST.RANGE(1,BM$1,$H37)*BM36</f>
        <v>1.7042690491684328E-4</v>
      </c>
      <c r="BN37" s="7">
        <f t="shared" ref="BN37" si="3097">_xlfn.BINOM.DIST.RANGE(1,BN$1,$H37)*BN36</f>
        <v>1.3026254239652076E-4</v>
      </c>
      <c r="BO37" s="7">
        <f t="shared" ref="BO37" si="3098">_xlfn.BINOM.DIST.RANGE(1,BO$1,$H37)*BO36</f>
        <v>9.8721251286317931E-5</v>
      </c>
      <c r="BP37" s="7">
        <f t="shared" ref="BP37" si="3099">_xlfn.BINOM.DIST.RANGE(1,BP$1,$H37)*BP36</f>
        <v>7.4159472864785881E-5</v>
      </c>
      <c r="BQ37" s="7">
        <f t="shared" ref="BQ37" si="3100">_xlfn.BINOM.DIST.RANGE(1,BQ$1,$H37)*BQ36</f>
        <v>5.5198876059579896E-5</v>
      </c>
      <c r="BR37" s="7">
        <f t="shared" ref="BR37" si="3101">_xlfn.BINOM.DIST.RANGE(1,BR$1,$H37)*BR36</f>
        <v>4.0694021343036978E-5</v>
      </c>
      <c r="BS37" s="7">
        <f t="shared" ref="BS37" si="3102">_xlfn.BINOM.DIST.RANGE(1,BS$1,$H37)*BS36</f>
        <v>2.9701749175711565E-5</v>
      </c>
      <c r="BT37" s="7">
        <f t="shared" ref="BT37" si="3103">_xlfn.BINOM.DIST.RANGE(1,BT$1,$H37)*BT36</f>
        <v>2.1452721285168695E-5</v>
      </c>
      <c r="BU37" s="7">
        <f t="shared" ref="BU37" si="3104">_xlfn.BINOM.DIST.RANGE(1,BU$1,$H37)*BU36</f>
        <v>1.5325390090842234E-5</v>
      </c>
      <c r="BV37" s="7">
        <f t="shared" ref="BV37" si="3105">_xlfn.BINOM.DIST.RANGE(1,BV$1,$H37)*BV36</f>
        <v>1.0822542400252261E-5</v>
      </c>
      <c r="BW37" s="7">
        <f t="shared" ref="BW37" si="3106">_xlfn.BINOM.DIST.RANGE(1,BW$1,$H37)*BW36</f>
        <v>7.5504572042397342E-6</v>
      </c>
      <c r="BX37" s="7">
        <f t="shared" ref="BX37" si="3107">_xlfn.BINOM.DIST.RANGE(1,BX$1,$H37)*BX36</f>
        <v>5.2006325700660017E-6</v>
      </c>
      <c r="BY37" s="7">
        <f t="shared" ref="BY37" si="3108">_xlfn.BINOM.DIST.RANGE(1,BY$1,$H37)*BY36</f>
        <v>3.5339714750872104E-6</v>
      </c>
      <c r="BZ37" s="7">
        <f t="shared" ref="BZ37" si="3109">_xlfn.BINOM.DIST.RANGE(1,BZ$1,$H37)*BZ36</f>
        <v>2.3672688913865953E-6</v>
      </c>
      <c r="CA37" s="7">
        <f t="shared" ref="CA37" si="3110">_xlfn.BINOM.DIST.RANGE(1,CA$1,$H37)*CA36</f>
        <v>1.5618103309455128E-6</v>
      </c>
      <c r="CB37" s="7">
        <f t="shared" ref="CB37" si="3111">_xlfn.BINOM.DIST.RANGE(1,CB$1,$H37)*CB36</f>
        <v>1.0138731497822786E-6</v>
      </c>
      <c r="CC37" s="7">
        <f t="shared" ref="CC37" si="3112">_xlfn.BINOM.DIST.RANGE(1,CC$1,$H37)*CC36</f>
        <v>6.4691397513687246E-7</v>
      </c>
      <c r="CD37" s="7">
        <f t="shared" ref="CD37" si="3113">_xlfn.BINOM.DIST.RANGE(1,CD$1,$H37)*CD36</f>
        <v>4.0522654215334323E-7</v>
      </c>
      <c r="CE37" s="7">
        <f t="shared" ref="CE37" si="3114">_xlfn.BINOM.DIST.RANGE(1,CE$1,$H37)*CE36</f>
        <v>2.4886202799895351E-7</v>
      </c>
      <c r="CF37" s="7">
        <f t="shared" ref="CF37" si="3115">_xlfn.BINOM.DIST.RANGE(1,CF$1,$H37)*CF36</f>
        <v>1.4961685335638639E-7</v>
      </c>
      <c r="CG37" s="7">
        <f t="shared" ref="CG37" si="3116">_xlfn.BINOM.DIST.RANGE(1,CG$1,$H37)*CG36</f>
        <v>8.7909288672443266E-8</v>
      </c>
      <c r="CH37" s="7">
        <f t="shared" ref="CH37" si="3117">_xlfn.BINOM.DIST.RANGE(1,CH$1,$H37)*CH36</f>
        <v>5.0384677708025884E-8</v>
      </c>
      <c r="CI37" s="7">
        <f t="shared" ref="CI37" si="3118">_xlfn.BINOM.DIST.RANGE(1,CI$1,$H37)*CI36</f>
        <v>2.8108517762904836E-8</v>
      </c>
      <c r="CJ37" s="7">
        <f t="shared" ref="CJ37" si="3119">_xlfn.BINOM.DIST.RANGE(1,CJ$1,$H37)*CJ36</f>
        <v>1.5226076422560701E-8</v>
      </c>
      <c r="CK37" s="7">
        <f t="shared" ref="CK37" si="3120">_xlfn.BINOM.DIST.RANGE(1,CK$1,$H37)*CK36</f>
        <v>7.9859485039901287E-9</v>
      </c>
      <c r="CL37" s="7">
        <f t="shared" ref="CL37" si="3121">_xlfn.BINOM.DIST.RANGE(1,CL$1,$H37)*CL36</f>
        <v>4.0424259680927727E-9</v>
      </c>
      <c r="CM37" s="7">
        <f t="shared" ref="CM37" si="3122">_xlfn.BINOM.DIST.RANGE(1,CM$1,$H37)*CM36</f>
        <v>1.9674025670642824E-9</v>
      </c>
      <c r="CN37" s="7">
        <f t="shared" ref="CN37" si="3123">_xlfn.BINOM.DIST.RANGE(1,CN$1,$H37)*CN36</f>
        <v>9.1654919760718172E-10</v>
      </c>
      <c r="CO37" s="7">
        <f t="shared" ref="CO37" si="3124">_xlfn.BINOM.DIST.RANGE(1,CO$1,$H37)*CO36</f>
        <v>4.065876851799285E-10</v>
      </c>
      <c r="CP37" s="7">
        <f t="shared" ref="CP37" si="3125">_xlfn.BINOM.DIST.RANGE(1,CP$1,$H37)*CP36</f>
        <v>1.7067543131959669E-10</v>
      </c>
      <c r="CQ37" s="7">
        <f t="shared" ref="CQ37" si="3126">_xlfn.BINOM.DIST.RANGE(1,CQ$1,$H37)*CQ36</f>
        <v>6.7285960817804483E-11</v>
      </c>
      <c r="CR37" s="7">
        <f t="shared" ref="CR37" si="3127">_xlfn.BINOM.DIST.RANGE(1,CR$1,$H37)*CR36</f>
        <v>2.4683190513972921E-11</v>
      </c>
      <c r="CS37" s="7">
        <f t="shared" ref="CS37" si="3128">_xlfn.BINOM.DIST.RANGE(1,CS$1,$H37)*CS36</f>
        <v>8.3295601028745204E-12</v>
      </c>
      <c r="CT37" s="7">
        <f t="shared" ref="CT37" si="3129">_xlfn.BINOM.DIST.RANGE(1,CT$1,$H37)*CT36</f>
        <v>2.5486148969079253E-12</v>
      </c>
      <c r="CU37" s="7">
        <f t="shared" ref="CU37" si="3130">_xlfn.BINOM.DIST.RANGE(1,CU$1,$H37)*CU36</f>
        <v>6.9400745146379387E-13</v>
      </c>
      <c r="CV37" s="7">
        <f t="shared" ref="CV37" si="3131">_xlfn.BINOM.DIST.RANGE(1,CV$1,$H37)*CV36</f>
        <v>1.6411788601752238E-13</v>
      </c>
      <c r="CW37" s="7">
        <f t="shared" ref="CW37" si="3132">_xlfn.BINOM.DIST.RANGE(1,CW$1,$H37)*CW36</f>
        <v>3.2603175747190859E-14</v>
      </c>
      <c r="CX37" s="7">
        <f t="shared" ref="CX37" si="3133">_xlfn.BINOM.DIST.RANGE(1,CX$1,$H37)*CX36</f>
        <v>5.1934745886285372E-15</v>
      </c>
      <c r="CY37" s="7">
        <f t="shared" ref="CY37" si="3134">_xlfn.BINOM.DIST.RANGE(1,CY$1,$H37)*CY36</f>
        <v>6.1963746894185177E-16</v>
      </c>
      <c r="CZ37" s="7">
        <f t="shared" ref="CZ37" si="3135">_xlfn.BINOM.DIST.RANGE(1,CZ$1,$H37)*CZ36</f>
        <v>4.9818136893799552E-17</v>
      </c>
      <c r="DA37" s="7">
        <f t="shared" ref="DA37" si="3136">_xlfn.BINOM.DIST.RANGE(1,DA$1,$H37)*DA36</f>
        <v>2.2609459634004227E-18</v>
      </c>
      <c r="DB37" s="7">
        <f t="shared" ref="DB37" si="3137">_xlfn.BINOM.DIST.RANGE(1,DB$1,$H37)*DB36</f>
        <v>4.1557496215015951E-20</v>
      </c>
      <c r="DC37" s="7">
        <f t="shared" ref="DC37" si="3138">_xlfn.BINOM.DIST.RANGE(1,DC$1,$H37)*DC36</f>
        <v>1.4680294617905467E-22</v>
      </c>
      <c r="DD37" s="7">
        <f t="shared" ref="DD37" si="3139">_xlfn.BINOM.DIST.RANGE(1,DD$1,$H37)*DD36</f>
        <v>9.2372391789831738E-27</v>
      </c>
      <c r="DE37" s="8">
        <f t="shared" ref="DE37" si="3140">_xlfn.BINOM.DIST.RANGE(1,DE$1,$H37)*DE36</f>
        <v>0</v>
      </c>
    </row>
    <row r="38" spans="7:109" ht="14.7" thickBot="1" x14ac:dyDescent="0.6">
      <c r="G38" s="19"/>
      <c r="H38" s="23"/>
      <c r="I38" s="9">
        <f t="shared" ref="I38" si="3141">I37/SUM($I37:$DE37)</f>
        <v>0</v>
      </c>
      <c r="J38" s="10">
        <f t="shared" ref="J38" si="3142">J37/SUM($I37:$DE37)</f>
        <v>1.063343794913114E-4</v>
      </c>
      <c r="K38" s="10">
        <f t="shared" ref="K38" si="3143">K37/SUM($I37:$DE37)</f>
        <v>7.3796543962551724E-4</v>
      </c>
      <c r="L38" s="10">
        <f t="shared" ref="L38" si="3144">L37/SUM($I37:$DE37)</f>
        <v>2.1574911386359561E-3</v>
      </c>
      <c r="M38" s="10">
        <f t="shared" ref="M38" si="3145">M37/SUM($I37:$DE37)</f>
        <v>4.4234203673051906E-3</v>
      </c>
      <c r="N38" s="10">
        <f t="shared" ref="N38" si="3146">N37/SUM($I37:$DE37)</f>
        <v>7.4614196027610186E-3</v>
      </c>
      <c r="O38" s="10">
        <f t="shared" ref="O38" si="3147">O37/SUM($I37:$DE37)</f>
        <v>1.1117949019763804E-2</v>
      </c>
      <c r="P38" s="10">
        <f t="shared" ref="P38" si="3148">P37/SUM($I37:$DE37)</f>
        <v>1.5199747608185699E-2</v>
      </c>
      <c r="Q38" s="10">
        <f t="shared" ref="Q38" si="3149">Q37/SUM($I37:$DE37)</f>
        <v>1.9502061450730471E-2</v>
      </c>
      <c r="R38" s="10">
        <f t="shared" ref="R38" si="3150">R37/SUM($I37:$DE37)</f>
        <v>2.3828022282915706E-2</v>
      </c>
      <c r="S38" s="10">
        <f t="shared" ref="S38" si="3151">S37/SUM($I37:$DE37)</f>
        <v>2.8001165527305739E-2</v>
      </c>
      <c r="T38" s="10">
        <f t="shared" ref="T38" si="3152">T37/SUM($I37:$DE37)</f>
        <v>3.1872719834734137E-2</v>
      </c>
      <c r="U38" s="10">
        <f t="shared" ref="U38" si="3153">U37/SUM($I37:$DE37)</f>
        <v>3.5324996296757644E-2</v>
      </c>
      <c r="V38" s="10">
        <f t="shared" ref="V38" si="3154">V37/SUM($I37:$DE37)</f>
        <v>3.827194821414738E-2</v>
      </c>
      <c r="W38" s="10">
        <f t="shared" ref="W38" si="3155">W37/SUM($I37:$DE37)</f>
        <v>4.0657755624777851E-2</v>
      </c>
      <c r="X38" s="10">
        <f t="shared" ref="X38" si="3156">X37/SUM($I37:$DE37)</f>
        <v>4.2454107367449333E-2</v>
      </c>
      <c r="Y38" s="10">
        <f t="shared" ref="Y38" si="3157">Y37/SUM($I37:$DE37)</f>
        <v>4.3656702531975691E-2</v>
      </c>
      <c r="Z38" s="10">
        <f t="shared" ref="Z38" si="3158">Z37/SUM($I37:$DE37)</f>
        <v>4.4281368501578704E-2</v>
      </c>
      <c r="AA38" s="10">
        <f t="shared" ref="AA38" si="3159">AA37/SUM($I37:$DE37)</f>
        <v>4.4360090697843219E-2</v>
      </c>
      <c r="AB38" s="10">
        <f t="shared" ref="AB38" si="3160">AB37/SUM($I37:$DE37)</f>
        <v>4.3937166296868821E-2</v>
      </c>
      <c r="AC38" s="10">
        <f t="shared" ref="AC38" si="3161">AC37/SUM($I37:$DE37)</f>
        <v>4.3065627699920499E-2</v>
      </c>
      <c r="AD38" s="10">
        <f t="shared" ref="AD38" si="3162">AD37/SUM($I37:$DE37)</f>
        <v>4.18040288721322E-2</v>
      </c>
      <c r="AE38" s="10">
        <f t="shared" ref="AE38" si="3163">AE37/SUM($I37:$DE37)</f>
        <v>4.0213646589017611E-2</v>
      </c>
      <c r="AF38" s="10">
        <f t="shared" ref="AF38" si="3164">AF37/SUM($I37:$DE37)</f>
        <v>3.8356117220940782E-2</v>
      </c>
      <c r="AG38" s="10">
        <f t="shared" ref="AG38" si="3165">AG37/SUM($I37:$DE37)</f>
        <v>3.629150626606141E-2</v>
      </c>
      <c r="AH38" s="10">
        <f t="shared" ref="AH38" si="3166">AH37/SUM($I37:$DE37)</f>
        <v>3.4076790968021818E-2</v>
      </c>
      <c r="AI38" s="10">
        <f t="shared" ref="AI38" si="3167">AI37/SUM($I37:$DE37)</f>
        <v>3.1764724785501436E-2</v>
      </c>
      <c r="AJ38" s="10">
        <f t="shared" ref="AJ38" si="3168">AJ37/SUM($I37:$DE37)</f>
        <v>2.9403045157560016E-2</v>
      </c>
      <c r="AK38" s="10">
        <f t="shared" ref="AK38" si="3169">AK37/SUM($I37:$DE37)</f>
        <v>2.7033982032316734E-2</v>
      </c>
      <c r="AL38" s="10">
        <f t="shared" ref="AL38" si="3170">AL37/SUM($I37:$DE37)</f>
        <v>2.4694023238806127E-2</v>
      </c>
      <c r="AM38" s="10">
        <f t="shared" ref="AM38" si="3171">AM37/SUM($I37:$DE37)</f>
        <v>2.2413893348297576E-2</v>
      </c>
      <c r="AN38" s="10">
        <f t="shared" ref="AN38" si="3172">AN37/SUM($I37:$DE37)</f>
        <v>2.0218704665450702E-2</v>
      </c>
      <c r="AO38" s="10">
        <f t="shared" ref="AO38" si="3173">AO37/SUM($I37:$DE37)</f>
        <v>1.8128241978822332E-2</v>
      </c>
      <c r="AP38" s="10">
        <f t="shared" ref="AP38" si="3174">AP37/SUM($I37:$DE37)</f>
        <v>1.6157346333151034E-2</v>
      </c>
      <c r="AQ38" s="10">
        <f t="shared" ref="AQ38" si="3175">AQ37/SUM($I37:$DE37)</f>
        <v>1.4316367081160316E-2</v>
      </c>
      <c r="AR38" s="10">
        <f t="shared" ref="AR38" si="3176">AR37/SUM($I37:$DE37)</f>
        <v>1.2611655608850567E-2</v>
      </c>
      <c r="AS38" s="10">
        <f t="shared" ref="AS38" si="3177">AS37/SUM($I37:$DE37)</f>
        <v>1.1046078234709386E-2</v>
      </c>
      <c r="AT38" s="10">
        <f t="shared" ref="AT38" si="3178">AT37/SUM($I37:$DE37)</f>
        <v>9.6195297321645442E-3</v>
      </c>
      <c r="AU38" s="10">
        <f t="shared" ref="AU38" si="3179">AU37/SUM($I37:$DE37)</f>
        <v>8.3294326239551058E-3</v>
      </c>
      <c r="AV38" s="10">
        <f t="shared" ref="AV38" si="3180">AV37/SUM($I37:$DE37)</f>
        <v>7.1712107845538315E-3</v>
      </c>
      <c r="AW38" s="10">
        <f t="shared" ref="AW38" si="3181">AW37/SUM($I37:$DE37)</f>
        <v>6.1387289242226121E-3</v>
      </c>
      <c r="AX38" s="10">
        <f t="shared" ref="AX38" si="3182">AX37/SUM($I37:$DE37)</f>
        <v>5.2246921971079449E-3</v>
      </c>
      <c r="AY38" s="10">
        <f t="shared" ref="AY38" si="3183">AY37/SUM($I37:$DE37)</f>
        <v>4.4210024728167227E-3</v>
      </c>
      <c r="AZ38" s="10">
        <f t="shared" ref="AZ38" si="3184">AZ37/SUM($I37:$DE37)</f>
        <v>3.7190697449192927E-3</v>
      </c>
      <c r="BA38" s="10">
        <f t="shared" ref="BA38" si="3185">BA37/SUM($I37:$DE37)</f>
        <v>3.1100787385273253E-3</v>
      </c>
      <c r="BB38" s="10">
        <f t="shared" ref="BB38" si="3186">BB37/SUM($I37:$DE37)</f>
        <v>2.5852120466391287E-3</v>
      </c>
      <c r="BC38" s="10">
        <f t="shared" ref="BC38" si="3187">BC37/SUM($I37:$DE37)</f>
        <v>2.1358320997988912E-3</v>
      </c>
      <c r="BD38" s="10">
        <f t="shared" ref="BD38" si="3188">BD37/SUM($I37:$DE37)</f>
        <v>1.7536249868150295E-3</v>
      </c>
      <c r="BE38" s="10">
        <f t="shared" ref="BE38" si="3189">BE37/SUM($I37:$DE37)</f>
        <v>1.4307096280020525E-3</v>
      </c>
      <c r="BF38" s="10">
        <f t="shared" ref="BF38" si="3190">BF37/SUM($I37:$DE37)</f>
        <v>1.1597160888270164E-3</v>
      </c>
      <c r="BG38" s="10">
        <f t="shared" ref="BG38" si="3191">BG37/SUM($I37:$DE37)</f>
        <v>9.3383694223411371E-4</v>
      </c>
      <c r="BH38" s="10">
        <f t="shared" ref="BH38" si="3192">BH37/SUM($I37:$DE37)</f>
        <v>7.4685557198917016E-4</v>
      </c>
      <c r="BI38" s="10">
        <f t="shared" ref="BI38" si="3193">BI37/SUM($I37:$DE37)</f>
        <v>5.9315518475155655E-4</v>
      </c>
      <c r="BJ38" s="10">
        <f t="shared" ref="BJ38" si="3194">BJ37/SUM($I37:$DE37)</f>
        <v>4.6771209044714349E-4</v>
      </c>
      <c r="BK38" s="10">
        <f t="shared" ref="BK38" si="3195">BK37/SUM($I37:$DE37)</f>
        <v>3.6607654145691648E-4</v>
      </c>
      <c r="BL38" s="10">
        <f t="shared" ref="BL38" si="3196">BL37/SUM($I37:$DE37)</f>
        <v>2.8434411099886967E-4</v>
      </c>
      <c r="BM38" s="10">
        <f t="shared" ref="BM38" si="3197">BM37/SUM($I37:$DE37)</f>
        <v>2.1912025697677691E-4</v>
      </c>
      <c r="BN38" s="10">
        <f t="shared" ref="BN38" si="3198">BN37/SUM($I37:$DE37)</f>
        <v>1.6748037393685605E-4</v>
      </c>
      <c r="BO38" s="10">
        <f t="shared" ref="BO38" si="3199">BO37/SUM($I37:$DE37)</f>
        <v>1.2692729449896313E-4</v>
      </c>
      <c r="BP38" s="10">
        <f t="shared" ref="BP38" si="3200">BP37/SUM($I37:$DE37)</f>
        <v>9.5347872211391809E-5</v>
      </c>
      <c r="BQ38" s="10">
        <f t="shared" ref="BQ38" si="3201">BQ37/SUM($I37:$DE37)</f>
        <v>7.0969967523062364E-5</v>
      </c>
      <c r="BR38" s="10">
        <f t="shared" ref="BR38" si="3202">BR37/SUM($I37:$DE37)</f>
        <v>5.2320872801483655E-5</v>
      </c>
      <c r="BS38" s="10">
        <f t="shared" ref="BS38" si="3203">BS37/SUM($I37:$DE37)</f>
        <v>3.8187954626162311E-5</v>
      </c>
      <c r="BT38" s="10">
        <f t="shared" ref="BT38" si="3204">BT37/SUM($I37:$DE37)</f>
        <v>2.7582064012433776E-5</v>
      </c>
      <c r="BU38" s="10">
        <f t="shared" ref="BU38" si="3205">BU37/SUM($I37:$DE37)</f>
        <v>1.9704068536673986E-5</v>
      </c>
      <c r="BV38" s="10">
        <f t="shared" ref="BV38" si="3206">BV37/SUM($I37:$DE37)</f>
        <v>1.3914694238227465E-5</v>
      </c>
      <c r="BW38" s="10">
        <f t="shared" ref="BW38" si="3207">BW37/SUM($I37:$DE37)</f>
        <v>9.7077285050293546E-6</v>
      </c>
      <c r="BX38" s="10">
        <f t="shared" ref="BX38" si="3208">BX37/SUM($I37:$DE37)</f>
        <v>6.686526084309796E-6</v>
      </c>
      <c r="BY38" s="10">
        <f t="shared" ref="BY38" si="3209">BY37/SUM($I37:$DE37)</f>
        <v>4.543676587611247E-6</v>
      </c>
      <c r="BZ38" s="10">
        <f t="shared" ref="BZ38" si="3210">BZ37/SUM($I37:$DE37)</f>
        <v>3.043630746371055E-6</v>
      </c>
      <c r="CA38" s="10">
        <f t="shared" ref="CA38" si="3211">CA37/SUM($I37:$DE37)</f>
        <v>2.0080414018710711E-6</v>
      </c>
      <c r="CB38" s="10">
        <f t="shared" ref="CB38" si="3212">CB37/SUM($I37:$DE37)</f>
        <v>1.3035508990235204E-6</v>
      </c>
      <c r="CC38" s="10">
        <f t="shared" ref="CC38" si="3213">CC37/SUM($I37:$DE37)</f>
        <v>8.3174635215622233E-7</v>
      </c>
      <c r="CD38" s="10">
        <f t="shared" ref="CD38" si="3214">CD37/SUM($I37:$DE37)</f>
        <v>5.2100543686911636E-7</v>
      </c>
      <c r="CE38" s="10">
        <f t="shared" ref="CE38" si="3215">CE37/SUM($I37:$DE37)</f>
        <v>3.199653925153415E-7</v>
      </c>
      <c r="CF38" s="10">
        <f t="shared" ref="CF38" si="3216">CF37/SUM($I37:$DE37)</f>
        <v>1.9236448242432456E-7</v>
      </c>
      <c r="CG38" s="10">
        <f t="shared" ref="CG38" si="3217">CG37/SUM($I37:$DE37)</f>
        <v>1.1302620284015789E-7</v>
      </c>
      <c r="CH38" s="10">
        <f t="shared" ref="CH38" si="3218">CH37/SUM($I37:$DE37)</f>
        <v>6.4780285322095306E-8</v>
      </c>
      <c r="CI38" s="10">
        <f t="shared" ref="CI38" si="3219">CI37/SUM($I37:$DE37)</f>
        <v>3.6139514699567239E-8</v>
      </c>
      <c r="CJ38" s="10">
        <f t="shared" ref="CJ38" si="3220">CJ37/SUM($I37:$DE37)</f>
        <v>1.9576379563352701E-8</v>
      </c>
      <c r="CK38" s="10">
        <f t="shared" ref="CK38" si="3221">CK37/SUM($I37:$DE37)</f>
        <v>1.0267645764331915E-8</v>
      </c>
      <c r="CL38" s="10">
        <f t="shared" ref="CL38" si="3222">CL37/SUM($I37:$DE37)</f>
        <v>5.1974036456877716E-9</v>
      </c>
      <c r="CM38" s="10">
        <f t="shared" ref="CM38" si="3223">CM37/SUM($I37:$DE37)</f>
        <v>2.5295170165898538E-9</v>
      </c>
      <c r="CN38" s="10">
        <f t="shared" ref="CN38" si="3224">CN37/SUM($I37:$DE37)</f>
        <v>1.1784201315487004E-9</v>
      </c>
      <c r="CO38" s="10">
        <f t="shared" ref="CO38" si="3225">CO37/SUM($I37:$DE37)</f>
        <v>5.2275547750919621E-10</v>
      </c>
      <c r="CP38" s="10">
        <f t="shared" ref="CP38" si="3226">CP37/SUM($I37:$DE37)</f>
        <v>2.1943979085121658E-10</v>
      </c>
      <c r="CQ38" s="10">
        <f t="shared" ref="CQ38" si="3227">CQ37/SUM($I37:$DE37)</f>
        <v>8.6510501569694001E-11</v>
      </c>
      <c r="CR38" s="10">
        <f t="shared" ref="CR38" si="3228">CR37/SUM($I37:$DE37)</f>
        <v>3.1735523514127717E-11</v>
      </c>
      <c r="CS38" s="10">
        <f t="shared" ref="CS38" si="3229">CS37/SUM($I37:$DE37)</f>
        <v>1.0709432006266466E-11</v>
      </c>
      <c r="CT38" s="10">
        <f t="shared" ref="CT38" si="3230">CT37/SUM($I37:$DE37)</f>
        <v>3.2767898438206895E-12</v>
      </c>
      <c r="CU38" s="10">
        <f t="shared" ref="CU38" si="3231">CU37/SUM($I37:$DE37)</f>
        <v>8.9229509379839334E-13</v>
      </c>
      <c r="CV38" s="10">
        <f t="shared" ref="CV38" si="3232">CV37/SUM($I37:$DE37)</f>
        <v>2.1100866307577242E-13</v>
      </c>
      <c r="CW38" s="10">
        <f t="shared" ref="CW38" si="3233">CW37/SUM($I37:$DE37)</f>
        <v>4.1918359377994187E-14</v>
      </c>
      <c r="CX38" s="10">
        <f t="shared" ref="CX38" si="3234">CX37/SUM($I37:$DE37)</f>
        <v>6.6773229673912698E-15</v>
      </c>
      <c r="CY38" s="10">
        <f t="shared" ref="CY38" si="3235">CY37/SUM($I37:$DE37)</f>
        <v>7.9667656637446528E-16</v>
      </c>
      <c r="CZ38" s="10">
        <f t="shared" ref="CZ38" si="3236">CZ37/SUM($I37:$DE37)</f>
        <v>6.405187586783877E-17</v>
      </c>
      <c r="DA38" s="10">
        <f t="shared" ref="DA38" si="3237">DA37/SUM($I37:$DE37)</f>
        <v>2.9069298697446731E-18</v>
      </c>
      <c r="DB38" s="10">
        <f t="shared" ref="DB38" si="3238">DB37/SUM($I37:$DE37)</f>
        <v>5.3431054529734491E-20</v>
      </c>
      <c r="DC38" s="10">
        <f t="shared" ref="DC38" si="3239">DC37/SUM($I37:$DE37)</f>
        <v>1.8874660258248519E-22</v>
      </c>
      <c r="DD38" s="10">
        <f t="shared" ref="DD38" si="3240">DD37/SUM($I37:$DE37)</f>
        <v>1.1876447698456715E-26</v>
      </c>
      <c r="DE38" s="11">
        <f t="shared" ref="DE38" si="3241">DE37/SUM($I37:$DE37)</f>
        <v>0</v>
      </c>
    </row>
    <row r="39" spans="7:109" x14ac:dyDescent="0.55000000000000004">
      <c r="G39" s="18">
        <v>18</v>
      </c>
      <c r="H39" s="22">
        <f t="shared" ref="H39" si="3242">IF(MID($C$3,G39,1)="+",0,1)</f>
        <v>0</v>
      </c>
      <c r="I39" s="6">
        <f t="shared" ref="I39" si="3243">_xlfn.BINOM.DIST.RANGE(1,I$1,$H39)*I38</f>
        <v>0</v>
      </c>
      <c r="J39" s="7">
        <f t="shared" ref="J39" si="3244">_xlfn.BINOM.DIST.RANGE(1,J$1,$H39)*J38</f>
        <v>1.0527103569639829E-4</v>
      </c>
      <c r="K39" s="7">
        <f t="shared" ref="K39" si="3245">_xlfn.BINOM.DIST.RANGE(1,K$1,$H39)*K38</f>
        <v>7.2320613083300686E-4</v>
      </c>
      <c r="L39" s="7">
        <f t="shared" ref="L39" si="3246">_xlfn.BINOM.DIST.RANGE(1,L$1,$H39)*L38</f>
        <v>2.0927664044768776E-3</v>
      </c>
      <c r="M39" s="7">
        <f t="shared" ref="M39" si="3247">_xlfn.BINOM.DIST.RANGE(1,M$1,$H39)*M38</f>
        <v>4.2464835526129828E-3</v>
      </c>
      <c r="N39" s="7">
        <f t="shared" ref="N39" si="3248">_xlfn.BINOM.DIST.RANGE(1,N$1,$H39)*N38</f>
        <v>7.0883486226229675E-3</v>
      </c>
      <c r="O39" s="7">
        <f t="shared" ref="O39" si="3249">_xlfn.BINOM.DIST.RANGE(1,O$1,$H39)*O38</f>
        <v>1.0450872078577976E-2</v>
      </c>
      <c r="P39" s="7">
        <f t="shared" ref="P39" si="3250">_xlfn.BINOM.DIST.RANGE(1,P$1,$H39)*P38</f>
        <v>1.4135765275612699E-2</v>
      </c>
      <c r="Q39" s="7">
        <f t="shared" ref="Q39" si="3251">_xlfn.BINOM.DIST.RANGE(1,Q$1,$H39)*Q38</f>
        <v>1.7941896534672035E-2</v>
      </c>
      <c r="R39" s="7">
        <f t="shared" ref="R39" si="3252">_xlfn.BINOM.DIST.RANGE(1,R$1,$H39)*R38</f>
        <v>2.1683500277453294E-2</v>
      </c>
      <c r="S39" s="7">
        <f t="shared" ref="S39" si="3253">_xlfn.BINOM.DIST.RANGE(1,S$1,$H39)*S38</f>
        <v>2.5201048974575164E-2</v>
      </c>
      <c r="T39" s="7">
        <f t="shared" ref="T39" si="3254">_xlfn.BINOM.DIST.RANGE(1,T$1,$H39)*T38</f>
        <v>2.8366720652913381E-2</v>
      </c>
      <c r="U39" s="7">
        <f t="shared" ref="U39" si="3255">_xlfn.BINOM.DIST.RANGE(1,U$1,$H39)*U38</f>
        <v>3.1085996741146725E-2</v>
      </c>
      <c r="V39" s="7">
        <f t="shared" ref="V39" si="3256">_xlfn.BINOM.DIST.RANGE(1,V$1,$H39)*V38</f>
        <v>3.3296594946308218E-2</v>
      </c>
      <c r="W39" s="7">
        <f t="shared" ref="W39" si="3257">_xlfn.BINOM.DIST.RANGE(1,W$1,$H39)*W38</f>
        <v>3.4965669837308949E-2</v>
      </c>
      <c r="X39" s="7">
        <f t="shared" ref="X39" si="3258">_xlfn.BINOM.DIST.RANGE(1,X$1,$H39)*X38</f>
        <v>3.6085991262331932E-2</v>
      </c>
      <c r="Y39" s="7">
        <f t="shared" ref="Y39" si="3259">_xlfn.BINOM.DIST.RANGE(1,Y$1,$H39)*Y38</f>
        <v>3.6671630126859582E-2</v>
      </c>
      <c r="Z39" s="7">
        <f t="shared" ref="Z39" si="3260">_xlfn.BINOM.DIST.RANGE(1,Z$1,$H39)*Z38</f>
        <v>3.6753535856310325E-2</v>
      </c>
      <c r="AA39" s="7">
        <f t="shared" ref="AA39" si="3261">_xlfn.BINOM.DIST.RANGE(1,AA$1,$H39)*AA38</f>
        <v>3.6375274372231439E-2</v>
      </c>
      <c r="AB39" s="7">
        <f t="shared" ref="AB39" si="3262">_xlfn.BINOM.DIST.RANGE(1,AB$1,$H39)*AB38</f>
        <v>3.5589104700463746E-2</v>
      </c>
      <c r="AC39" s="7">
        <f t="shared" ref="AC39" si="3263">_xlfn.BINOM.DIST.RANGE(1,AC$1,$H39)*AC38</f>
        <v>3.44525021599364E-2</v>
      </c>
      <c r="AD39" s="7">
        <f t="shared" ref="AD39" si="3264">_xlfn.BINOM.DIST.RANGE(1,AD$1,$H39)*AD38</f>
        <v>3.3025182808984442E-2</v>
      </c>
      <c r="AE39" s="7">
        <f t="shared" ref="AE39" si="3265">_xlfn.BINOM.DIST.RANGE(1,AE$1,$H39)*AE38</f>
        <v>3.1366644339433737E-2</v>
      </c>
      <c r="AF39" s="7">
        <f t="shared" ref="AF39" si="3266">_xlfn.BINOM.DIST.RANGE(1,AF$1,$H39)*AF38</f>
        <v>2.9534210260124403E-2</v>
      </c>
      <c r="AG39" s="7">
        <f t="shared" ref="AG39" si="3267">_xlfn.BINOM.DIST.RANGE(1,AG$1,$H39)*AG38</f>
        <v>2.7581544762206672E-2</v>
      </c>
      <c r="AH39" s="7">
        <f t="shared" ref="AH39" si="3268">_xlfn.BINOM.DIST.RANGE(1,AH$1,$H39)*AH38</f>
        <v>2.5557593226016362E-2</v>
      </c>
      <c r="AI39" s="7">
        <f t="shared" ref="AI39" si="3269">_xlfn.BINOM.DIST.RANGE(1,AI$1,$H39)*AI38</f>
        <v>2.3505896341271062E-2</v>
      </c>
      <c r="AJ39" s="7">
        <f t="shared" ref="AJ39" si="3270">_xlfn.BINOM.DIST.RANGE(1,AJ$1,$H39)*AJ38</f>
        <v>2.1464222965018813E-2</v>
      </c>
      <c r="AK39" s="7">
        <f t="shared" ref="AK39" si="3271">_xlfn.BINOM.DIST.RANGE(1,AK$1,$H39)*AK38</f>
        <v>1.9464467063268046E-2</v>
      </c>
      <c r="AL39" s="7">
        <f t="shared" ref="AL39" si="3272">_xlfn.BINOM.DIST.RANGE(1,AL$1,$H39)*AL38</f>
        <v>1.7532756499552351E-2</v>
      </c>
      <c r="AM39" s="7">
        <f t="shared" ref="AM39" si="3273">_xlfn.BINOM.DIST.RANGE(1,AM$1,$H39)*AM38</f>
        <v>1.5689725343808303E-2</v>
      </c>
      <c r="AN39" s="7">
        <f t="shared" ref="AN39" si="3274">_xlfn.BINOM.DIST.RANGE(1,AN$1,$H39)*AN38</f>
        <v>1.3950906219160985E-2</v>
      </c>
      <c r="AO39" s="7">
        <f t="shared" ref="AO39" si="3275">_xlfn.BINOM.DIST.RANGE(1,AO$1,$H39)*AO38</f>
        <v>1.2327204545599185E-2</v>
      </c>
      <c r="AP39" s="7">
        <f t="shared" ref="AP39" si="3276">_xlfn.BINOM.DIST.RANGE(1,AP$1,$H39)*AP38</f>
        <v>1.0825422043211191E-2</v>
      </c>
      <c r="AQ39" s="7">
        <f t="shared" ref="AQ39" si="3277">_xlfn.BINOM.DIST.RANGE(1,AQ$1,$H39)*AQ38</f>
        <v>9.4488022735658098E-3</v>
      </c>
      <c r="AR39" s="7">
        <f t="shared" ref="AR39" si="3278">_xlfn.BINOM.DIST.RANGE(1,AR$1,$H39)*AR38</f>
        <v>8.1975761457528679E-3</v>
      </c>
      <c r="AS39" s="7">
        <f t="shared" ref="AS39" si="3279">_xlfn.BINOM.DIST.RANGE(1,AS$1,$H39)*AS38</f>
        <v>7.0694900702140077E-3</v>
      </c>
      <c r="AT39" s="7">
        <f t="shared" ref="AT39" si="3280">_xlfn.BINOM.DIST.RANGE(1,AT$1,$H39)*AT38</f>
        <v>6.0603037312636629E-3</v>
      </c>
      <c r="AU39" s="7">
        <f t="shared" ref="AU39" si="3281">_xlfn.BINOM.DIST.RANGE(1,AU$1,$H39)*AU38</f>
        <v>5.1642482268521653E-3</v>
      </c>
      <c r="AV39" s="7">
        <f t="shared" ref="AV39" si="3282">_xlfn.BINOM.DIST.RANGE(1,AV$1,$H39)*AV38</f>
        <v>4.3744385785778371E-3</v>
      </c>
      <c r="AW39" s="7">
        <f t="shared" ref="AW39" si="3283">_xlfn.BINOM.DIST.RANGE(1,AW$1,$H39)*AW38</f>
        <v>3.6832373545335672E-3</v>
      </c>
      <c r="AX39" s="7">
        <f t="shared" ref="AX39" si="3284">_xlfn.BINOM.DIST.RANGE(1,AX$1,$H39)*AX38</f>
        <v>3.0825683962936879E-3</v>
      </c>
      <c r="AY39" s="7">
        <f t="shared" ref="AY39" si="3285">_xlfn.BINOM.DIST.RANGE(1,AY$1,$H39)*AY38</f>
        <v>2.5641814342336994E-3</v>
      </c>
      <c r="AZ39" s="7">
        <f t="shared" ref="AZ39" si="3286">_xlfn.BINOM.DIST.RANGE(1,AZ$1,$H39)*AZ38</f>
        <v>2.1198697546039973E-3</v>
      </c>
      <c r="BA39" s="7">
        <f t="shared" ref="BA39" si="3287">_xlfn.BINOM.DIST.RANGE(1,BA$1,$H39)*BA38</f>
        <v>1.7416440935753023E-3</v>
      </c>
      <c r="BB39" s="7">
        <f t="shared" ref="BB39" si="3288">_xlfn.BINOM.DIST.RANGE(1,BB$1,$H39)*BB38</f>
        <v>1.421866625651521E-3</v>
      </c>
      <c r="BC39" s="7">
        <f t="shared" ref="BC39" si="3289">_xlfn.BINOM.DIST.RANGE(1,BC$1,$H39)*BC38</f>
        <v>1.1533493338914014E-3</v>
      </c>
      <c r="BD39" s="7">
        <f t="shared" ref="BD39" si="3290">_xlfn.BINOM.DIST.RANGE(1,BD$1,$H39)*BD38</f>
        <v>9.2942124301196563E-4</v>
      </c>
      <c r="BE39" s="7">
        <f t="shared" ref="BE39" si="3291">_xlfn.BINOM.DIST.RANGE(1,BE$1,$H39)*BE38</f>
        <v>7.4396900656106737E-4</v>
      </c>
      <c r="BF39" s="7">
        <f t="shared" ref="BF39" si="3292">_xlfn.BINOM.DIST.RANGE(1,BF$1,$H39)*BF38</f>
        <v>5.9145520530177835E-4</v>
      </c>
      <c r="BG39" s="7">
        <f t="shared" ref="BG39" si="3293">_xlfn.BINOM.DIST.RANGE(1,BG$1,$H39)*BG38</f>
        <v>4.6691847111705686E-4</v>
      </c>
      <c r="BH39" s="7">
        <f t="shared" ref="BH39" si="3294">_xlfn.BINOM.DIST.RANGE(1,BH$1,$H39)*BH38</f>
        <v>3.6595923027469337E-4</v>
      </c>
      <c r="BI39" s="7">
        <f t="shared" ref="BI39" si="3295">_xlfn.BINOM.DIST.RANGE(1,BI$1,$H39)*BI38</f>
        <v>2.8471448868074711E-4</v>
      </c>
      <c r="BJ39" s="7">
        <f t="shared" ref="BJ39" si="3296">_xlfn.BINOM.DIST.RANGE(1,BJ$1,$H39)*BJ38</f>
        <v>2.1982468251015744E-4</v>
      </c>
      <c r="BK39" s="7">
        <f t="shared" ref="BK39" si="3297">_xlfn.BINOM.DIST.RANGE(1,BK$1,$H39)*BK38</f>
        <v>1.6839520907018155E-4</v>
      </c>
      <c r="BL39" s="7">
        <f t="shared" ref="BL39" si="3298">_xlfn.BINOM.DIST.RANGE(1,BL$1,$H39)*BL38</f>
        <v>1.2795484994949135E-4</v>
      </c>
      <c r="BM39" s="7">
        <f t="shared" ref="BM39" si="3299">_xlfn.BINOM.DIST.RANGE(1,BM$1,$H39)*BM38</f>
        <v>9.6412913069781822E-5</v>
      </c>
      <c r="BN39" s="7">
        <f t="shared" ref="BN39" si="3300">_xlfn.BINOM.DIST.RANGE(1,BN$1,$H39)*BN38</f>
        <v>7.2016560792848109E-5</v>
      </c>
      <c r="BO39" s="7">
        <f t="shared" ref="BO39" si="3301">_xlfn.BINOM.DIST.RANGE(1,BO$1,$H39)*BO38</f>
        <v>5.3309463689564515E-5</v>
      </c>
      <c r="BP39" s="7">
        <f t="shared" ref="BP39" si="3302">_xlfn.BINOM.DIST.RANGE(1,BP$1,$H39)*BP38</f>
        <v>3.9092627606670645E-5</v>
      </c>
      <c r="BQ39" s="7">
        <f t="shared" ref="BQ39" si="3303">_xlfn.BINOM.DIST.RANGE(1,BQ$1,$H39)*BQ38</f>
        <v>2.8387987009224945E-5</v>
      </c>
      <c r="BR39" s="7">
        <f t="shared" ref="BR39" si="3304">_xlfn.BINOM.DIST.RANGE(1,BR$1,$H39)*BR38</f>
        <v>2.0405140392578627E-5</v>
      </c>
      <c r="BS39" s="7">
        <f t="shared" ref="BS39" si="3305">_xlfn.BINOM.DIST.RANGE(1,BS$1,$H39)*BS38</f>
        <v>1.4511422757941678E-5</v>
      </c>
      <c r="BT39" s="7">
        <f t="shared" ref="BT39" si="3306">_xlfn.BINOM.DIST.RANGE(1,BT$1,$H39)*BT38</f>
        <v>1.0205363684600496E-5</v>
      </c>
      <c r="BU39" s="7">
        <f t="shared" ref="BU39" si="3307">_xlfn.BINOM.DIST.RANGE(1,BU$1,$H39)*BU38</f>
        <v>7.0934646732026348E-6</v>
      </c>
      <c r="BV39" s="7">
        <f t="shared" ref="BV39" si="3308">_xlfn.BINOM.DIST.RANGE(1,BV$1,$H39)*BV38</f>
        <v>4.8701429833796121E-6</v>
      </c>
      <c r="BW39" s="7">
        <f t="shared" ref="BW39" si="3309">_xlfn.BINOM.DIST.RANGE(1,BW$1,$H39)*BW38</f>
        <v>3.3006276917099804E-6</v>
      </c>
      <c r="BX39" s="7">
        <f t="shared" ref="BX39" si="3310">_xlfn.BINOM.DIST.RANGE(1,BX$1,$H39)*BX38</f>
        <v>2.206553607822232E-6</v>
      </c>
      <c r="BY39" s="7">
        <f t="shared" ref="BY39" si="3311">_xlfn.BINOM.DIST.RANGE(1,BY$1,$H39)*BY38</f>
        <v>1.4539765080355988E-6</v>
      </c>
      <c r="BZ39" s="7">
        <f t="shared" ref="BZ39" si="3312">_xlfn.BINOM.DIST.RANGE(1,BZ$1,$H39)*BZ38</f>
        <v>9.4352553137502725E-7</v>
      </c>
      <c r="CA39" s="7">
        <f t="shared" ref="CA39" si="3313">_xlfn.BINOM.DIST.RANGE(1,CA$1,$H39)*CA38</f>
        <v>6.0241242056132142E-7</v>
      </c>
      <c r="CB39" s="7">
        <f t="shared" ref="CB39" si="3314">_xlfn.BINOM.DIST.RANGE(1,CB$1,$H39)*CB38</f>
        <v>3.7802976071682094E-7</v>
      </c>
      <c r="CC39" s="7">
        <f t="shared" ref="CC39" si="3315">_xlfn.BINOM.DIST.RANGE(1,CC$1,$H39)*CC38</f>
        <v>2.3288897860374228E-7</v>
      </c>
      <c r="CD39" s="7">
        <f t="shared" ref="CD39" si="3316">_xlfn.BINOM.DIST.RANGE(1,CD$1,$H39)*CD38</f>
        <v>1.4067146795466143E-7</v>
      </c>
      <c r="CE39" s="7">
        <f t="shared" ref="CE39" si="3317">_xlfn.BINOM.DIST.RANGE(1,CE$1,$H39)*CE38</f>
        <v>8.3191002053988796E-8</v>
      </c>
      <c r="CF39" s="7">
        <f t="shared" ref="CF39" si="3318">_xlfn.BINOM.DIST.RANGE(1,CF$1,$H39)*CF38</f>
        <v>4.809112060608114E-8</v>
      </c>
      <c r="CG39" s="7">
        <f t="shared" ref="CG39" si="3319">_xlfn.BINOM.DIST.RANGE(1,CG$1,$H39)*CG38</f>
        <v>2.7126288681637893E-8</v>
      </c>
      <c r="CH39" s="7">
        <f t="shared" ref="CH39" si="3320">_xlfn.BINOM.DIST.RANGE(1,CH$1,$H39)*CH38</f>
        <v>1.489946562408192E-8</v>
      </c>
      <c r="CI39" s="7">
        <f t="shared" ref="CI39" si="3321">_xlfn.BINOM.DIST.RANGE(1,CI$1,$H39)*CI38</f>
        <v>7.950693233904791E-9</v>
      </c>
      <c r="CJ39" s="7">
        <f t="shared" ref="CJ39" si="3322">_xlfn.BINOM.DIST.RANGE(1,CJ$1,$H39)*CJ38</f>
        <v>4.1110397083040668E-9</v>
      </c>
      <c r="CK39" s="7">
        <f t="shared" ref="CK39" si="3323">_xlfn.BINOM.DIST.RANGE(1,CK$1,$H39)*CK38</f>
        <v>2.0535291528663828E-9</v>
      </c>
      <c r="CL39" s="7">
        <f t="shared" ref="CL39" si="3324">_xlfn.BINOM.DIST.RANGE(1,CL$1,$H39)*CL38</f>
        <v>9.8750669268067644E-10</v>
      </c>
      <c r="CM39" s="7">
        <f t="shared" ref="CM39" si="3325">_xlfn.BINOM.DIST.RANGE(1,CM$1,$H39)*CM38</f>
        <v>4.553130629861738E-10</v>
      </c>
      <c r="CN39" s="7">
        <f t="shared" ref="CN39" si="3326">_xlfn.BINOM.DIST.RANGE(1,CN$1,$H39)*CN38</f>
        <v>2.0033142236327914E-10</v>
      </c>
      <c r="CO39" s="7">
        <f t="shared" ref="CO39" si="3327">_xlfn.BINOM.DIST.RANGE(1,CO$1,$H39)*CO38</f>
        <v>8.3640876401471409E-11</v>
      </c>
      <c r="CP39" s="7">
        <f t="shared" ref="CP39" si="3328">_xlfn.BINOM.DIST.RANGE(1,CP$1,$H39)*CP38</f>
        <v>3.2915968627682491E-11</v>
      </c>
      <c r="CQ39" s="7">
        <f t="shared" ref="CQ39" si="3329">_xlfn.BINOM.DIST.RANGE(1,CQ$1,$H39)*CQ38</f>
        <v>1.2111470219757162E-11</v>
      </c>
      <c r="CR39" s="7">
        <f t="shared" ref="CR39" si="3330">_xlfn.BINOM.DIST.RANGE(1,CR$1,$H39)*CR38</f>
        <v>4.1256180568366034E-12</v>
      </c>
      <c r="CS39" s="7">
        <f t="shared" ref="CS39" si="3331">_xlfn.BINOM.DIST.RANGE(1,CS$1,$H39)*CS38</f>
        <v>1.285131840751976E-12</v>
      </c>
      <c r="CT39" s="7">
        <f t="shared" ref="CT39" si="3332">_xlfn.BINOM.DIST.RANGE(1,CT$1,$H39)*CT38</f>
        <v>3.6044688282027578E-13</v>
      </c>
      <c r="CU39" s="7">
        <f t="shared" ref="CU39" si="3333">_xlfn.BINOM.DIST.RANGE(1,CU$1,$H39)*CU38</f>
        <v>8.9229509379839311E-14</v>
      </c>
      <c r="CV39" s="7">
        <f t="shared" ref="CV39" si="3334">_xlfn.BINOM.DIST.RANGE(1,CV$1,$H39)*CV38</f>
        <v>1.8990779676819513E-14</v>
      </c>
      <c r="CW39" s="7">
        <f t="shared" ref="CW39" si="3335">_xlfn.BINOM.DIST.RANGE(1,CW$1,$H39)*CW38</f>
        <v>3.3534687502395327E-15</v>
      </c>
      <c r="CX39" s="7">
        <f t="shared" ref="CX39" si="3336">_xlfn.BINOM.DIST.RANGE(1,CX$1,$H39)*CX38</f>
        <v>4.6741260771738853E-16</v>
      </c>
      <c r="CY39" s="7">
        <f t="shared" ref="CY39" si="3337">_xlfn.BINOM.DIST.RANGE(1,CY$1,$H39)*CY38</f>
        <v>4.7800593982467959E-17</v>
      </c>
      <c r="CZ39" s="7">
        <f t="shared" ref="CZ39" si="3338">_xlfn.BINOM.DIST.RANGE(1,CZ$1,$H39)*CZ38</f>
        <v>3.2025937933919418E-18</v>
      </c>
      <c r="DA39" s="7">
        <f t="shared" ref="DA39" si="3339">_xlfn.BINOM.DIST.RANGE(1,DA$1,$H39)*DA38</f>
        <v>1.1627719478978704E-19</v>
      </c>
      <c r="DB39" s="7">
        <f t="shared" ref="DB39" si="3340">_xlfn.BINOM.DIST.RANGE(1,DB$1,$H39)*DB38</f>
        <v>1.602931635892036E-21</v>
      </c>
      <c r="DC39" s="7">
        <f t="shared" ref="DC39" si="3341">_xlfn.BINOM.DIST.RANGE(1,DC$1,$H39)*DC38</f>
        <v>3.7749320516497081E-24</v>
      </c>
      <c r="DD39" s="7">
        <f t="shared" ref="DD39" si="3342">_xlfn.BINOM.DIST.RANGE(1,DD$1,$H39)*DD38</f>
        <v>1.1876447698456719E-28</v>
      </c>
      <c r="DE39" s="8">
        <f t="shared" ref="DE39" si="3343">_xlfn.BINOM.DIST.RANGE(1,DE$1,$H39)*DE38</f>
        <v>0</v>
      </c>
    </row>
    <row r="40" spans="7:109" ht="14.7" thickBot="1" x14ac:dyDescent="0.6">
      <c r="G40" s="19"/>
      <c r="H40" s="23"/>
      <c r="I40" s="9">
        <f t="shared" ref="I40" si="3344">I39/SUM($I39:$DE39)</f>
        <v>0</v>
      </c>
      <c r="J40" s="10">
        <f t="shared" ref="J40" si="3345">J39/SUM($I39:$DE39)</f>
        <v>1.3334327588429557E-4</v>
      </c>
      <c r="K40" s="10">
        <f t="shared" ref="K40" si="3346">K39/SUM($I39:$DE39)</f>
        <v>9.1606085175220686E-4</v>
      </c>
      <c r="L40" s="10">
        <f t="shared" ref="L40" si="3347">L39/SUM($I39:$DE39)</f>
        <v>2.6508367300417195E-3</v>
      </c>
      <c r="M40" s="10">
        <f t="shared" ref="M40" si="3348">M39/SUM($I39:$DE39)</f>
        <v>5.3788777145428015E-3</v>
      </c>
      <c r="N40" s="10">
        <f t="shared" ref="N40" si="3349">N39/SUM($I39:$DE39)</f>
        <v>8.9785724981028096E-3</v>
      </c>
      <c r="O40" s="10">
        <f t="shared" ref="O40" si="3350">O39/SUM($I39:$DE39)</f>
        <v>1.3237767725818842E-2</v>
      </c>
      <c r="P40" s="10">
        <f t="shared" ref="P40" si="3351">P39/SUM($I39:$DE39)</f>
        <v>1.7905297848667023E-2</v>
      </c>
      <c r="Q40" s="10">
        <f t="shared" ref="Q40" si="3352">Q39/SUM($I39:$DE39)</f>
        <v>2.2726396141955253E-2</v>
      </c>
      <c r="R40" s="10">
        <f t="shared" ref="R40" si="3353">R39/SUM($I39:$DE39)</f>
        <v>2.7465759603356669E-2</v>
      </c>
      <c r="S40" s="10">
        <f t="shared" ref="S40" si="3354">S39/SUM($I39:$DE39)</f>
        <v>3.192132008353929E-2</v>
      </c>
      <c r="T40" s="10">
        <f t="shared" ref="T40" si="3355">T39/SUM($I39:$DE39)</f>
        <v>3.5931169793588222E-2</v>
      </c>
      <c r="U40" s="10">
        <f t="shared" ref="U40" si="3356">U39/SUM($I39:$DE39)</f>
        <v>3.9375585242150901E-2</v>
      </c>
      <c r="V40" s="10">
        <f t="shared" ref="V40" si="3357">V39/SUM($I39:$DE39)</f>
        <v>4.2175675546100119E-2</v>
      </c>
      <c r="W40" s="10">
        <f t="shared" ref="W40" si="3358">W39/SUM($I39:$DE39)</f>
        <v>4.4289836503954891E-2</v>
      </c>
      <c r="X40" s="10">
        <f t="shared" ref="X40" si="3359">X39/SUM($I39:$DE39)</f>
        <v>4.5708909925886068E-2</v>
      </c>
      <c r="Y40" s="10">
        <f t="shared" ref="Y40" si="3360">Y39/SUM($I39:$DE39)</f>
        <v>4.6450718954026443E-2</v>
      </c>
      <c r="Z40" s="10">
        <f t="shared" ref="Z40" si="3361">Z39/SUM($I39:$DE39)</f>
        <v>4.6554466183322755E-2</v>
      </c>
      <c r="AA40" s="10">
        <f t="shared" ref="AA40" si="3362">AA39/SUM($I39:$DE39)</f>
        <v>4.6075335099504046E-2</v>
      </c>
      <c r="AB40" s="10">
        <f t="shared" ref="AB40" si="3363">AB39/SUM($I39:$DE39)</f>
        <v>4.5079520450765173E-2</v>
      </c>
      <c r="AC40" s="10">
        <f t="shared" ref="AC40" si="3364">AC39/SUM($I39:$DE39)</f>
        <v>4.363982428809586E-2</v>
      </c>
      <c r="AD40" s="10">
        <f t="shared" ref="AD40" si="3365">AD39/SUM($I39:$DE39)</f>
        <v>4.1831886931633692E-2</v>
      </c>
      <c r="AE40" s="10">
        <f t="shared" ref="AE40" si="3366">AE39/SUM($I39:$DE39)</f>
        <v>3.9731072104012659E-2</v>
      </c>
      <c r="AF40" s="10">
        <f t="shared" ref="AF40" si="3367">AF39/SUM($I39:$DE39)</f>
        <v>3.7409989563494922E-2</v>
      </c>
      <c r="AG40" s="10">
        <f t="shared" ref="AG40" si="3368">AG39/SUM($I39:$DE39)</f>
        <v>3.4936613933853444E-2</v>
      </c>
      <c r="AH40" s="10">
        <f t="shared" ref="AH40" si="3369">AH39/SUM($I39:$DE39)</f>
        <v>3.2372942680109887E-2</v>
      </c>
      <c r="AI40" s="10">
        <f t="shared" ref="AI40" si="3370">AI39/SUM($I39:$DE39)</f>
        <v>2.9774127327684294E-2</v>
      </c>
      <c r="AJ40" s="10">
        <f t="shared" ref="AJ40" si="3371">AJ39/SUM($I39:$DE39)</f>
        <v>2.7188008415922327E-2</v>
      </c>
      <c r="AK40" s="10">
        <f t="shared" ref="AK40" si="3372">AK39/SUM($I39:$DE39)</f>
        <v>2.4654984957528405E-2</v>
      </c>
      <c r="AL40" s="10">
        <f t="shared" ref="AL40" si="3373">AL39/SUM($I39:$DE39)</f>
        <v>2.2208152237377224E-2</v>
      </c>
      <c r="AM40" s="10">
        <f t="shared" ref="AM40" si="3374">AM39/SUM($I39:$DE39)</f>
        <v>1.9873646736999224E-2</v>
      </c>
      <c r="AN40" s="10">
        <f t="shared" ref="AN40" si="3375">AN39/SUM($I39:$DE39)</f>
        <v>1.7671143107041404E-2</v>
      </c>
      <c r="AO40" s="10">
        <f t="shared" ref="AO40" si="3376">AO39/SUM($I39:$DE39)</f>
        <v>1.5614454875760412E-2</v>
      </c>
      <c r="AP40" s="10">
        <f t="shared" ref="AP40" si="3377">AP39/SUM($I39:$DE39)</f>
        <v>1.3712197552942208E-2</v>
      </c>
      <c r="AQ40" s="10">
        <f t="shared" ref="AQ40" si="3378">AQ39/SUM($I39:$DE39)</f>
        <v>1.1968479648798136E-2</v>
      </c>
      <c r="AR40" s="10">
        <f t="shared" ref="AR40" si="3379">AR39/SUM($I39:$DE39)</f>
        <v>1.0383593648096347E-2</v>
      </c>
      <c r="AS40" s="10">
        <f t="shared" ref="AS40" si="3380">AS39/SUM($I39:$DE39)</f>
        <v>8.9546850048335437E-3</v>
      </c>
      <c r="AT40" s="10">
        <f t="shared" ref="AT40" si="3381">AT39/SUM($I39:$DE39)</f>
        <v>7.6763826539246686E-3</v>
      </c>
      <c r="AU40" s="10">
        <f t="shared" ref="AU40" si="3382">AU39/SUM($I39:$DE39)</f>
        <v>6.5413793214128381E-3</v>
      </c>
      <c r="AV40" s="10">
        <f t="shared" ref="AV40" si="3383">AV39/SUM($I39:$DE39)</f>
        <v>5.5409540370102697E-3</v>
      </c>
      <c r="AW40" s="10">
        <f t="shared" ref="AW40" si="3384">AW39/SUM($I39:$DE39)</f>
        <v>4.6654327229129367E-3</v>
      </c>
      <c r="AX40" s="10">
        <f t="shared" ref="AX40" si="3385">AX39/SUM($I39:$DE39)</f>
        <v>3.9045855812099984E-3</v>
      </c>
      <c r="AY40" s="10">
        <f t="shared" ref="AY40" si="3386">AY39/SUM($I39:$DE39)</f>
        <v>3.2479622731982974E-3</v>
      </c>
      <c r="AZ40" s="10">
        <f t="shared" ref="AZ40" si="3387">AZ39/SUM($I39:$DE39)</f>
        <v>2.68516763093465E-3</v>
      </c>
      <c r="BA40" s="10">
        <f t="shared" ref="BA40" si="3388">BA39/SUM($I39:$DE39)</f>
        <v>2.2060819229672603E-3</v>
      </c>
      <c r="BB40" s="10">
        <f t="shared" ref="BB40" si="3389">BB39/SUM($I39:$DE39)</f>
        <v>1.8010305729461915E-3</v>
      </c>
      <c r="BC40" s="10">
        <f t="shared" ref="BC40" si="3390">BC39/SUM($I39:$DE39)</f>
        <v>1.4609087618704928E-3</v>
      </c>
      <c r="BD40" s="10">
        <f t="shared" ref="BD40" si="3391">BD39/SUM($I39:$DE39)</f>
        <v>1.1772665899962226E-3</v>
      </c>
      <c r="BE40" s="10">
        <f t="shared" ref="BE40" si="3392">BE39/SUM($I39:$DE39)</f>
        <v>9.4236048724114353E-4</v>
      </c>
      <c r="BF40" s="10">
        <f t="shared" ref="BF40" si="3393">BF39/SUM($I39:$DE39)</f>
        <v>7.4917639113201984E-4</v>
      </c>
      <c r="BG40" s="10">
        <f t="shared" ref="BG40" si="3394">BG39/SUM($I39:$DE39)</f>
        <v>5.9142990375048968E-4</v>
      </c>
      <c r="BH40" s="10">
        <f t="shared" ref="BH40" si="3395">BH39/SUM($I39:$DE39)</f>
        <v>4.6354823320687112E-4</v>
      </c>
      <c r="BI40" s="10">
        <f t="shared" ref="BI40" si="3396">BI39/SUM($I39:$DE39)</f>
        <v>3.6063825496980388E-4</v>
      </c>
      <c r="BJ40" s="10">
        <f t="shared" ref="BJ40" si="3397">BJ39/SUM($I39:$DE39)</f>
        <v>2.7844452267635937E-4</v>
      </c>
      <c r="BK40" s="10">
        <f t="shared" ref="BK40" si="3398">BK39/SUM($I39:$DE39)</f>
        <v>2.1330054057221647E-4</v>
      </c>
      <c r="BL40" s="10">
        <f t="shared" ref="BL40" si="3399">BL39/SUM($I39:$DE39)</f>
        <v>1.6207609951473498E-4</v>
      </c>
      <c r="BM40" s="10">
        <f t="shared" ref="BM40" si="3400">BM39/SUM($I39:$DE39)</f>
        <v>1.2212299025298156E-4</v>
      </c>
      <c r="BN40" s="10">
        <f t="shared" ref="BN40" si="3401">BN39/SUM($I39:$DE39)</f>
        <v>9.1220952377952527E-5</v>
      </c>
      <c r="BO40" s="10">
        <f t="shared" ref="BO40" si="3402">BO39/SUM($I39:$DE39)</f>
        <v>6.7525302444085714E-5</v>
      </c>
      <c r="BP40" s="10">
        <f t="shared" ref="BP40" si="3403">BP39/SUM($I39:$DE39)</f>
        <v>4.9517314933918334E-5</v>
      </c>
      <c r="BQ40" s="10">
        <f t="shared" ref="BQ40" si="3404">BQ39/SUM($I39:$DE39)</f>
        <v>3.5958107170977432E-5</v>
      </c>
      <c r="BR40" s="10">
        <f t="shared" ref="BR40" si="3405">BR39/SUM($I39:$DE39)</f>
        <v>2.5846504186321849E-5</v>
      </c>
      <c r="BS40" s="10">
        <f t="shared" ref="BS40" si="3406">BS39/SUM($I39:$DE39)</f>
        <v>1.8381130531159634E-5</v>
      </c>
      <c r="BT40" s="10">
        <f t="shared" ref="BT40" si="3407">BT39/SUM($I39:$DE39)</f>
        <v>1.2926790510733178E-5</v>
      </c>
      <c r="BU40" s="10">
        <f t="shared" ref="BU40" si="3408">BU39/SUM($I39:$DE39)</f>
        <v>8.9850528270876034E-6</v>
      </c>
      <c r="BV40" s="10">
        <f t="shared" ref="BV40" si="3409">BV39/SUM($I39:$DE39)</f>
        <v>6.1688461135846154E-6</v>
      </c>
      <c r="BW40" s="10">
        <f t="shared" ref="BW40" si="3410">BW39/SUM($I39:$DE39)</f>
        <v>4.1807939475044759E-6</v>
      </c>
      <c r="BX40" s="10">
        <f t="shared" ref="BX40" si="3411">BX39/SUM($I39:$DE39)</f>
        <v>2.794967148702559E-6</v>
      </c>
      <c r="BY40" s="10">
        <f t="shared" ref="BY40" si="3412">BY39/SUM($I39:$DE39)</f>
        <v>1.8417030796526003E-6</v>
      </c>
      <c r="BZ40" s="10">
        <f t="shared" ref="BZ40" si="3413">BZ39/SUM($I39:$DE39)</f>
        <v>1.1951320170997553E-6</v>
      </c>
      <c r="CA40" s="10">
        <f t="shared" ref="CA40" si="3414">CA39/SUM($I39:$DE39)</f>
        <v>7.6305552671391524E-7</v>
      </c>
      <c r="CB40" s="10">
        <f t="shared" ref="CB40" si="3415">CB39/SUM($I39:$DE39)</f>
        <v>4.7883756763933812E-7</v>
      </c>
      <c r="CC40" s="10">
        <f t="shared" ref="CC40" si="3416">CC39/SUM($I39:$DE39)</f>
        <v>2.9499262659418384E-7</v>
      </c>
      <c r="CD40" s="10">
        <f t="shared" ref="CD40" si="3417">CD39/SUM($I39:$DE39)</f>
        <v>1.7818381130612388E-7</v>
      </c>
      <c r="CE40" s="10">
        <f t="shared" ref="CE40" si="3418">CE39/SUM($I39:$DE39)</f>
        <v>1.0537524082092373E-7</v>
      </c>
      <c r="CF40" s="10">
        <f t="shared" ref="CF40" si="3419">CF39/SUM($I39:$DE39)</f>
        <v>6.0915402989437942E-8</v>
      </c>
      <c r="CG40" s="10">
        <f t="shared" ref="CG40" si="3420">CG39/SUM($I39:$DE39)</f>
        <v>3.4359956387476112E-8</v>
      </c>
      <c r="CH40" s="10">
        <f t="shared" ref="CH40" si="3421">CH39/SUM($I39:$DE39)</f>
        <v>1.8872651362244622E-8</v>
      </c>
      <c r="CI40" s="10">
        <f t="shared" ref="CI40" si="3422">CI39/SUM($I39:$DE39)</f>
        <v>1.0070875377511282E-8</v>
      </c>
      <c r="CJ40" s="10">
        <f t="shared" ref="CJ40" si="3423">CJ39/SUM($I39:$DE39)</f>
        <v>5.2073155580670173E-9</v>
      </c>
      <c r="CK40" s="10">
        <f t="shared" ref="CK40" si="3424">CK39/SUM($I39:$DE39)</f>
        <v>2.601136224752412E-9</v>
      </c>
      <c r="CL40" s="10">
        <f t="shared" ref="CL40" si="3425">CL39/SUM($I39:$DE39)</f>
        <v>1.2508414730473949E-9</v>
      </c>
      <c r="CM40" s="10">
        <f t="shared" ref="CM40" si="3426">CM39/SUM($I39:$DE39)</f>
        <v>5.7672972408654884E-10</v>
      </c>
      <c r="CN40" s="10">
        <f t="shared" ref="CN40" si="3427">CN39/SUM($I39:$DE39)</f>
        <v>2.5375306648943716E-10</v>
      </c>
      <c r="CO40" s="10">
        <f t="shared" ref="CO40" si="3428">CO39/SUM($I39:$DE39)</f>
        <v>1.0594508150723222E-10</v>
      </c>
      <c r="CP40" s="10">
        <f t="shared" ref="CP40" si="3429">CP39/SUM($I39:$DE39)</f>
        <v>4.1693549005997409E-11</v>
      </c>
      <c r="CQ40" s="10">
        <f t="shared" ref="CQ40" si="3430">CQ39/SUM($I39:$DE39)</f>
        <v>1.5341191470131644E-11</v>
      </c>
      <c r="CR40" s="10">
        <f t="shared" ref="CR40" si="3431">CR39/SUM($I39:$DE39)</f>
        <v>5.2257814612231118E-12</v>
      </c>
      <c r="CS40" s="10">
        <f t="shared" ref="CS40" si="3432">CS39/SUM($I39:$DE39)</f>
        <v>1.6278332254970521E-12</v>
      </c>
      <c r="CT40" s="10">
        <f t="shared" ref="CT40" si="3433">CT39/SUM($I39:$DE39)</f>
        <v>4.5656592831624252E-13</v>
      </c>
      <c r="CU40" s="10">
        <f t="shared" ref="CU40" si="3434">CU39/SUM($I39:$DE39)</f>
        <v>1.1302401470211177E-13</v>
      </c>
      <c r="CV40" s="10">
        <f t="shared" ref="CV40" si="3435">CV39/SUM($I39:$DE39)</f>
        <v>2.40549810966727E-14</v>
      </c>
      <c r="CW40" s="10">
        <f t="shared" ref="CW40" si="3436">CW39/SUM($I39:$DE39)</f>
        <v>4.2477259369060521E-15</v>
      </c>
      <c r="CX40" s="10">
        <f t="shared" ref="CX40" si="3437">CX39/SUM($I39:$DE39)</f>
        <v>5.9205580994193803E-16</v>
      </c>
      <c r="CY40" s="10">
        <f t="shared" ref="CY40" si="3438">CY39/SUM($I39:$DE39)</f>
        <v>6.0547402698874538E-17</v>
      </c>
      <c r="CZ40" s="10">
        <f t="shared" ref="CZ40" si="3439">CZ39/SUM($I39:$DE39)</f>
        <v>4.0566177098246706E-18</v>
      </c>
      <c r="DA40" s="10">
        <f t="shared" ref="DA40" si="3440">DA39/SUM($I39:$DE39)</f>
        <v>1.4728440697232567E-19</v>
      </c>
      <c r="DB40" s="10">
        <f t="shared" ref="DB40" si="3441">DB39/SUM($I39:$DE39)</f>
        <v>2.0303795240016795E-21</v>
      </c>
      <c r="DC40" s="10">
        <f t="shared" ref="DC40" si="3442">DC39/SUM($I39:$DE39)</f>
        <v>4.7815793079047173E-24</v>
      </c>
      <c r="DD40" s="10">
        <f t="shared" ref="DD40" si="3443">DD39/SUM($I39:$DE39)</f>
        <v>1.504349635685121E-28</v>
      </c>
      <c r="DE40" s="11">
        <f t="shared" ref="DE40" si="3444">DE39/SUM($I39:$DE39)</f>
        <v>0</v>
      </c>
    </row>
    <row r="41" spans="7:109" x14ac:dyDescent="0.55000000000000004">
      <c r="G41" s="18">
        <v>19</v>
      </c>
      <c r="H41" s="22">
        <f t="shared" ref="H41" si="3445">IF(MID($C$3,G41,1)="+",0,1)</f>
        <v>1</v>
      </c>
      <c r="I41" s="6">
        <f t="shared" ref="I41" si="3446">_xlfn.BINOM.DIST.RANGE(1,I$1,$H41)*I40</f>
        <v>0</v>
      </c>
      <c r="J41" s="7">
        <f t="shared" ref="J41" si="3447">_xlfn.BINOM.DIST.RANGE(1,J$1,$H41)*J40</f>
        <v>1.3334327588429562E-6</v>
      </c>
      <c r="K41" s="7">
        <f t="shared" ref="K41" si="3448">_xlfn.BINOM.DIST.RANGE(1,K$1,$H41)*K40</f>
        <v>1.8321217035044138E-5</v>
      </c>
      <c r="L41" s="7">
        <f t="shared" ref="L41" si="3449">_xlfn.BINOM.DIST.RANGE(1,L$1,$H41)*L40</f>
        <v>7.9525101901251578E-5</v>
      </c>
      <c r="M41" s="7">
        <f t="shared" ref="M41" si="3450">_xlfn.BINOM.DIST.RANGE(1,M$1,$H41)*M40</f>
        <v>2.1515510858171211E-4</v>
      </c>
      <c r="N41" s="7">
        <f t="shared" ref="N41" si="3451">_xlfn.BINOM.DIST.RANGE(1,N$1,$H41)*N40</f>
        <v>4.4892862490514057E-4</v>
      </c>
      <c r="O41" s="7">
        <f t="shared" ref="O41" si="3452">_xlfn.BINOM.DIST.RANGE(1,O$1,$H41)*O40</f>
        <v>7.9426606354913044E-4</v>
      </c>
      <c r="P41" s="7">
        <f t="shared" ref="P41" si="3453">_xlfn.BINOM.DIST.RANGE(1,P$1,$H41)*P40</f>
        <v>1.2533708494066916E-3</v>
      </c>
      <c r="Q41" s="7">
        <f t="shared" ref="Q41" si="3454">_xlfn.BINOM.DIST.RANGE(1,Q$1,$H41)*Q40</f>
        <v>1.8181116913564199E-3</v>
      </c>
      <c r="R41" s="7">
        <f t="shared" ref="R41" si="3455">_xlfn.BINOM.DIST.RANGE(1,R$1,$H41)*R40</f>
        <v>2.4719183643020998E-3</v>
      </c>
      <c r="S41" s="7">
        <f t="shared" ref="S41" si="3456">_xlfn.BINOM.DIST.RANGE(1,S$1,$H41)*S40</f>
        <v>3.1921320083539294E-3</v>
      </c>
      <c r="T41" s="7">
        <f t="shared" ref="T41" si="3457">_xlfn.BINOM.DIST.RANGE(1,T$1,$H41)*T40</f>
        <v>3.9524286772947047E-3</v>
      </c>
      <c r="U41" s="7">
        <f t="shared" ref="U41" si="3458">_xlfn.BINOM.DIST.RANGE(1,U$1,$H41)*U40</f>
        <v>4.7250702290581089E-3</v>
      </c>
      <c r="V41" s="7">
        <f t="shared" ref="V41" si="3459">_xlfn.BINOM.DIST.RANGE(1,V$1,$H41)*V40</f>
        <v>5.4828378209930157E-3</v>
      </c>
      <c r="W41" s="7">
        <f t="shared" ref="W41" si="3460">_xlfn.BINOM.DIST.RANGE(1,W$1,$H41)*W40</f>
        <v>6.2005771105536856E-3</v>
      </c>
      <c r="X41" s="7">
        <f t="shared" ref="X41" si="3461">_xlfn.BINOM.DIST.RANGE(1,X$1,$H41)*X40</f>
        <v>6.8563364888829101E-3</v>
      </c>
      <c r="Y41" s="7">
        <f t="shared" ref="Y41" si="3462">_xlfn.BINOM.DIST.RANGE(1,Y$1,$H41)*Y40</f>
        <v>7.4321150326442298E-3</v>
      </c>
      <c r="Z41" s="7">
        <f t="shared" ref="Z41" si="3463">_xlfn.BINOM.DIST.RANGE(1,Z$1,$H41)*Z40</f>
        <v>7.9142592511648683E-3</v>
      </c>
      <c r="AA41" s="7">
        <f t="shared" ref="AA41" si="3464">_xlfn.BINOM.DIST.RANGE(1,AA$1,$H41)*AA40</f>
        <v>8.2935603179107292E-3</v>
      </c>
      <c r="AB41" s="7">
        <f t="shared" ref="AB41" si="3465">_xlfn.BINOM.DIST.RANGE(1,AB$1,$H41)*AB40</f>
        <v>8.5651088856453835E-3</v>
      </c>
      <c r="AC41" s="7">
        <f t="shared" ref="AC41" si="3466">_xlfn.BINOM.DIST.RANGE(1,AC$1,$H41)*AC40</f>
        <v>8.7279648576191731E-3</v>
      </c>
      <c r="AD41" s="7">
        <f t="shared" ref="AD41" si="3467">_xlfn.BINOM.DIST.RANGE(1,AD$1,$H41)*AD40</f>
        <v>8.7846962556430742E-3</v>
      </c>
      <c r="AE41" s="7">
        <f t="shared" ref="AE41" si="3468">_xlfn.BINOM.DIST.RANGE(1,AE$1,$H41)*AE40</f>
        <v>8.7408358628827849E-3</v>
      </c>
      <c r="AF41" s="7">
        <f t="shared" ref="AF41" si="3469">_xlfn.BINOM.DIST.RANGE(1,AF$1,$H41)*AF40</f>
        <v>8.6042975996038322E-3</v>
      </c>
      <c r="AG41" s="7">
        <f t="shared" ref="AG41" si="3470">_xlfn.BINOM.DIST.RANGE(1,AG$1,$H41)*AG40</f>
        <v>8.384787344124827E-3</v>
      </c>
      <c r="AH41" s="7">
        <f t="shared" ref="AH41" si="3471">_xlfn.BINOM.DIST.RANGE(1,AH$1,$H41)*AH40</f>
        <v>8.0932356700274717E-3</v>
      </c>
      <c r="AI41" s="7">
        <f t="shared" ref="AI41" si="3472">_xlfn.BINOM.DIST.RANGE(1,AI$1,$H41)*AI40</f>
        <v>7.7412731051979163E-3</v>
      </c>
      <c r="AJ41" s="7">
        <f t="shared" ref="AJ41" si="3473">_xlfn.BINOM.DIST.RANGE(1,AJ$1,$H41)*AJ40</f>
        <v>7.3407622722990286E-3</v>
      </c>
      <c r="AK41" s="7">
        <f t="shared" ref="AK41" si="3474">_xlfn.BINOM.DIST.RANGE(1,AK$1,$H41)*AK40</f>
        <v>6.9033957881079544E-3</v>
      </c>
      <c r="AL41" s="7">
        <f t="shared" ref="AL41" si="3475">_xlfn.BINOM.DIST.RANGE(1,AL$1,$H41)*AL40</f>
        <v>6.4403641488393944E-3</v>
      </c>
      <c r="AM41" s="7">
        <f t="shared" ref="AM41" si="3476">_xlfn.BINOM.DIST.RANGE(1,AM$1,$H41)*AM40</f>
        <v>5.9620940210997671E-3</v>
      </c>
      <c r="AN41" s="7">
        <f t="shared" ref="AN41" si="3477">_xlfn.BINOM.DIST.RANGE(1,AN$1,$H41)*AN40</f>
        <v>5.4780543631828349E-3</v>
      </c>
      <c r="AO41" s="7">
        <f t="shared" ref="AO41" si="3478">_xlfn.BINOM.DIST.RANGE(1,AO$1,$H41)*AO40</f>
        <v>4.996625560243332E-3</v>
      </c>
      <c r="AP41" s="7">
        <f t="shared" ref="AP41" si="3479">_xlfn.BINOM.DIST.RANGE(1,AP$1,$H41)*AP40</f>
        <v>4.5250251924709292E-3</v>
      </c>
      <c r="AQ41" s="7">
        <f t="shared" ref="AQ41" si="3480">_xlfn.BINOM.DIST.RANGE(1,AQ$1,$H41)*AQ40</f>
        <v>4.0692830805913668E-3</v>
      </c>
      <c r="AR41" s="7">
        <f t="shared" ref="AR41" si="3481">_xlfn.BINOM.DIST.RANGE(1,AR$1,$H41)*AR40</f>
        <v>3.6342577768337207E-3</v>
      </c>
      <c r="AS41" s="7">
        <f t="shared" ref="AS41" si="3482">_xlfn.BINOM.DIST.RANGE(1,AS$1,$H41)*AS40</f>
        <v>3.2236866017400756E-3</v>
      </c>
      <c r="AT41" s="7">
        <f t="shared" ref="AT41" si="3483">_xlfn.BINOM.DIST.RANGE(1,AT$1,$H41)*AT40</f>
        <v>2.8402615819521273E-3</v>
      </c>
      <c r="AU41" s="7">
        <f t="shared" ref="AU41" si="3484">_xlfn.BINOM.DIST.RANGE(1,AU$1,$H41)*AU40</f>
        <v>2.4857241421368786E-3</v>
      </c>
      <c r="AV41" s="7">
        <f t="shared" ref="AV41" si="3485">_xlfn.BINOM.DIST.RANGE(1,AV$1,$H41)*AV40</f>
        <v>2.1609720744340051E-3</v>
      </c>
      <c r="AW41" s="7">
        <f t="shared" ref="AW41" si="3486">_xlfn.BINOM.DIST.RANGE(1,AW$1,$H41)*AW40</f>
        <v>1.8661730891651749E-3</v>
      </c>
      <c r="AX41" s="7">
        <f t="shared" ref="AX41" si="3487">_xlfn.BINOM.DIST.RANGE(1,AX$1,$H41)*AX40</f>
        <v>1.6008800882960992E-3</v>
      </c>
      <c r="AY41" s="7">
        <f t="shared" ref="AY41" si="3488">_xlfn.BINOM.DIST.RANGE(1,AY$1,$H41)*AY40</f>
        <v>1.3641441547432849E-3</v>
      </c>
      <c r="AZ41" s="7">
        <f t="shared" ref="AZ41" si="3489">_xlfn.BINOM.DIST.RANGE(1,AZ$1,$H41)*AZ40</f>
        <v>1.1546220813018996E-3</v>
      </c>
      <c r="BA41" s="7">
        <f t="shared" ref="BA41" si="3490">_xlfn.BINOM.DIST.RANGE(1,BA$1,$H41)*BA40</f>
        <v>9.7067604610559456E-4</v>
      </c>
      <c r="BB41" s="7">
        <f t="shared" ref="BB41" si="3491">_xlfn.BINOM.DIST.RANGE(1,BB$1,$H41)*BB40</f>
        <v>8.1046375782578616E-4</v>
      </c>
      <c r="BC41" s="7">
        <f t="shared" ref="BC41" si="3492">_xlfn.BINOM.DIST.RANGE(1,BC$1,$H41)*BC40</f>
        <v>6.7201803046042675E-4</v>
      </c>
      <c r="BD41" s="7">
        <f t="shared" ref="BD41" si="3493">_xlfn.BINOM.DIST.RANGE(1,BD$1,$H41)*BD40</f>
        <v>5.5331529729822464E-4</v>
      </c>
      <c r="BE41" s="7">
        <f t="shared" ref="BE41" si="3494">_xlfn.BINOM.DIST.RANGE(1,BE$1,$H41)*BE40</f>
        <v>4.5233303387574885E-4</v>
      </c>
      <c r="BF41" s="7">
        <f t="shared" ref="BF41" si="3495">_xlfn.BINOM.DIST.RANGE(1,BF$1,$H41)*BF40</f>
        <v>3.6709643165468972E-4</v>
      </c>
      <c r="BG41" s="7">
        <f t="shared" ref="BG41" si="3496">_xlfn.BINOM.DIST.RANGE(1,BG$1,$H41)*BG40</f>
        <v>2.9571495187524484E-4</v>
      </c>
      <c r="BH41" s="7">
        <f t="shared" ref="BH41" si="3497">_xlfn.BINOM.DIST.RANGE(1,BH$1,$H41)*BH40</f>
        <v>2.3640959893550428E-4</v>
      </c>
      <c r="BI41" s="7">
        <f t="shared" ref="BI41" si="3498">_xlfn.BINOM.DIST.RANGE(1,BI$1,$H41)*BI40</f>
        <v>1.8753189258429804E-4</v>
      </c>
      <c r="BJ41" s="7">
        <f t="shared" ref="BJ41" si="3499">_xlfn.BINOM.DIST.RANGE(1,BJ$1,$H41)*BJ40</f>
        <v>1.4757559701847046E-4</v>
      </c>
      <c r="BK41" s="7">
        <f t="shared" ref="BK41" si="3500">_xlfn.BINOM.DIST.RANGE(1,BK$1,$H41)*BK40</f>
        <v>1.151822919089969E-4</v>
      </c>
      <c r="BL41" s="7">
        <f t="shared" ref="BL41" si="3501">_xlfn.BINOM.DIST.RANGE(1,BL$1,$H41)*BL40</f>
        <v>8.9141854733104246E-5</v>
      </c>
      <c r="BM41" s="7">
        <f t="shared" ref="BM41" si="3502">_xlfn.BINOM.DIST.RANGE(1,BM$1,$H41)*BM40</f>
        <v>6.8388874541669683E-5</v>
      </c>
      <c r="BN41" s="7">
        <f t="shared" ref="BN41" si="3503">_xlfn.BINOM.DIST.RANGE(1,BN$1,$H41)*BN40</f>
        <v>5.1995942855432935E-5</v>
      </c>
      <c r="BO41" s="7">
        <f t="shared" ref="BO41" si="3504">_xlfn.BINOM.DIST.RANGE(1,BO$1,$H41)*BO40</f>
        <v>3.9164675417569712E-5</v>
      </c>
      <c r="BP41" s="7">
        <f t="shared" ref="BP41" si="3505">_xlfn.BINOM.DIST.RANGE(1,BP$1,$H41)*BP40</f>
        <v>2.9215215811011816E-5</v>
      </c>
      <c r="BQ41" s="7">
        <f t="shared" ref="BQ41" si="3506">_xlfn.BINOM.DIST.RANGE(1,BQ$1,$H41)*BQ40</f>
        <v>2.1574864302586458E-5</v>
      </c>
      <c r="BR41" s="7">
        <f t="shared" ref="BR41" si="3507">_xlfn.BINOM.DIST.RANGE(1,BR$1,$H41)*BR40</f>
        <v>1.5766367553656328E-5</v>
      </c>
      <c r="BS41" s="7">
        <f t="shared" ref="BS41" si="3508">_xlfn.BINOM.DIST.RANGE(1,BS$1,$H41)*BS40</f>
        <v>1.1396300929318974E-5</v>
      </c>
      <c r="BT41" s="7">
        <f t="shared" ref="BT41" si="3509">_xlfn.BINOM.DIST.RANGE(1,BT$1,$H41)*BT40</f>
        <v>8.1438780217619026E-6</v>
      </c>
      <c r="BU41" s="7">
        <f t="shared" ref="BU41" si="3510">_xlfn.BINOM.DIST.RANGE(1,BU$1,$H41)*BU40</f>
        <v>5.7504338093360664E-6</v>
      </c>
      <c r="BV41" s="7">
        <f t="shared" ref="BV41" si="3511">_xlfn.BINOM.DIST.RANGE(1,BV$1,$H41)*BV40</f>
        <v>4.0097499738299998E-6</v>
      </c>
      <c r="BW41" s="7">
        <f t="shared" ref="BW41" si="3512">_xlfn.BINOM.DIST.RANGE(1,BW$1,$H41)*BW40</f>
        <v>2.7593240053529541E-6</v>
      </c>
      <c r="BX41" s="7">
        <f t="shared" ref="BX41" si="3513">_xlfn.BINOM.DIST.RANGE(1,BX$1,$H41)*BX40</f>
        <v>1.8726279896307146E-6</v>
      </c>
      <c r="BY41" s="7">
        <f t="shared" ref="BY41" si="3514">_xlfn.BINOM.DIST.RANGE(1,BY$1,$H41)*BY40</f>
        <v>1.2523580941637682E-6</v>
      </c>
      <c r="BZ41" s="7">
        <f t="shared" ref="BZ41" si="3515">_xlfn.BINOM.DIST.RANGE(1,BZ$1,$H41)*BZ40</f>
        <v>8.2464109179883105E-7</v>
      </c>
      <c r="CA41" s="7">
        <f t="shared" ref="CA41" si="3516">_xlfn.BINOM.DIST.RANGE(1,CA$1,$H41)*CA40</f>
        <v>5.3413886869974065E-7</v>
      </c>
      <c r="CB41" s="7">
        <f t="shared" ref="CB41" si="3517">_xlfn.BINOM.DIST.RANGE(1,CB$1,$H41)*CB40</f>
        <v>3.3997467302393006E-7</v>
      </c>
      <c r="CC41" s="7">
        <f t="shared" ref="CC41" si="3518">_xlfn.BINOM.DIST.RANGE(1,CC$1,$H41)*CC40</f>
        <v>2.1239469114781237E-7</v>
      </c>
      <c r="CD41" s="7">
        <f t="shared" ref="CD41" si="3519">_xlfn.BINOM.DIST.RANGE(1,CD$1,$H41)*CD40</f>
        <v>1.3007418225347043E-7</v>
      </c>
      <c r="CE41" s="7">
        <f t="shared" ref="CE41" si="3520">_xlfn.BINOM.DIST.RANGE(1,CE$1,$H41)*CE40</f>
        <v>7.7977678207483561E-8</v>
      </c>
      <c r="CF41" s="7">
        <f t="shared" ref="CF41" si="3521">_xlfn.BINOM.DIST.RANGE(1,CF$1,$H41)*CF40</f>
        <v>4.5686552242078456E-8</v>
      </c>
      <c r="CG41" s="7">
        <f t="shared" ref="CG41" si="3522">_xlfn.BINOM.DIST.RANGE(1,CG$1,$H41)*CG40</f>
        <v>2.6113566854481846E-8</v>
      </c>
      <c r="CH41" s="7">
        <f t="shared" ref="CH41" si="3523">_xlfn.BINOM.DIST.RANGE(1,CH$1,$H41)*CH40</f>
        <v>1.4531941548928359E-8</v>
      </c>
      <c r="CI41" s="7">
        <f t="shared" ref="CI41" si="3524">_xlfn.BINOM.DIST.RANGE(1,CI$1,$H41)*CI40</f>
        <v>7.8552827944588005E-9</v>
      </c>
      <c r="CJ41" s="7">
        <f t="shared" ref="CJ41" si="3525">_xlfn.BINOM.DIST.RANGE(1,CJ$1,$H41)*CJ40</f>
        <v>4.1137792908729441E-9</v>
      </c>
      <c r="CK41" s="7">
        <f t="shared" ref="CK41" si="3526">_xlfn.BINOM.DIST.RANGE(1,CK$1,$H41)*CK40</f>
        <v>2.0809089798019295E-9</v>
      </c>
      <c r="CL41" s="7">
        <f t="shared" ref="CL41" si="3527">_xlfn.BINOM.DIST.RANGE(1,CL$1,$H41)*CL40</f>
        <v>1.0131815931683899E-9</v>
      </c>
      <c r="CM41" s="7">
        <f t="shared" ref="CM41" si="3528">_xlfn.BINOM.DIST.RANGE(1,CM$1,$H41)*CM40</f>
        <v>4.7291837375097005E-10</v>
      </c>
      <c r="CN41" s="7">
        <f t="shared" ref="CN41" si="3529">_xlfn.BINOM.DIST.RANGE(1,CN$1,$H41)*CN40</f>
        <v>2.1061504518623283E-10</v>
      </c>
      <c r="CO41" s="7">
        <f t="shared" ref="CO41" si="3530">_xlfn.BINOM.DIST.RANGE(1,CO$1,$H41)*CO40</f>
        <v>8.8993868466075063E-11</v>
      </c>
      <c r="CP41" s="7">
        <f t="shared" ref="CP41" si="3531">_xlfn.BINOM.DIST.RANGE(1,CP$1,$H41)*CP40</f>
        <v>3.5439516655097798E-11</v>
      </c>
      <c r="CQ41" s="7">
        <f t="shared" ref="CQ41" si="3532">_xlfn.BINOM.DIST.RANGE(1,CQ$1,$H41)*CQ40</f>
        <v>1.3193424664313213E-11</v>
      </c>
      <c r="CR41" s="7">
        <f t="shared" ref="CR41" si="3533">_xlfn.BINOM.DIST.RANGE(1,CR$1,$H41)*CR40</f>
        <v>4.546429871264107E-12</v>
      </c>
      <c r="CS41" s="7">
        <f t="shared" ref="CS41" si="3534">_xlfn.BINOM.DIST.RANGE(1,CS$1,$H41)*CS40</f>
        <v>1.4324932384374058E-12</v>
      </c>
      <c r="CT41" s="7">
        <f t="shared" ref="CT41" si="3535">_xlfn.BINOM.DIST.RANGE(1,CT$1,$H41)*CT40</f>
        <v>4.0634367620145582E-13</v>
      </c>
      <c r="CU41" s="7">
        <f t="shared" ref="CU41" si="3536">_xlfn.BINOM.DIST.RANGE(1,CU$1,$H41)*CU40</f>
        <v>1.017216132319006E-13</v>
      </c>
      <c r="CV41" s="7">
        <f t="shared" ref="CV41" si="3537">_xlfn.BINOM.DIST.RANGE(1,CV$1,$H41)*CV40</f>
        <v>2.1890032797972156E-14</v>
      </c>
      <c r="CW41" s="7">
        <f t="shared" ref="CW41" si="3538">_xlfn.BINOM.DIST.RANGE(1,CW$1,$H41)*CW40</f>
        <v>3.9079078619535679E-15</v>
      </c>
      <c r="CX41" s="7">
        <f t="shared" ref="CX41" si="3539">_xlfn.BINOM.DIST.RANGE(1,CX$1,$H41)*CX40</f>
        <v>5.5061190324600243E-16</v>
      </c>
      <c r="CY41" s="7">
        <f t="shared" ref="CY41" si="3540">_xlfn.BINOM.DIST.RANGE(1,CY$1,$H41)*CY40</f>
        <v>5.6914558536942057E-17</v>
      </c>
      <c r="CZ41" s="7">
        <f t="shared" ref="CZ41" si="3541">_xlfn.BINOM.DIST.RANGE(1,CZ$1,$H41)*CZ40</f>
        <v>3.8537868243334365E-18</v>
      </c>
      <c r="DA41" s="7">
        <f t="shared" ref="DA41" si="3542">_xlfn.BINOM.DIST.RANGE(1,DA$1,$H41)*DA40</f>
        <v>1.4139303069343264E-19</v>
      </c>
      <c r="DB41" s="7">
        <f t="shared" ref="DB41" si="3543">_xlfn.BINOM.DIST.RANGE(1,DB$1,$H41)*DB40</f>
        <v>1.9694681382816292E-21</v>
      </c>
      <c r="DC41" s="7">
        <f t="shared" ref="DC41" si="3544">_xlfn.BINOM.DIST.RANGE(1,DC$1,$H41)*DC40</f>
        <v>4.6859477217466229E-24</v>
      </c>
      <c r="DD41" s="7">
        <f t="shared" ref="DD41" si="3545">_xlfn.BINOM.DIST.RANGE(1,DD$1,$H41)*DD40</f>
        <v>1.4893061393282697E-28</v>
      </c>
      <c r="DE41" s="8">
        <f t="shared" ref="DE41" si="3546">_xlfn.BINOM.DIST.RANGE(1,DE$1,$H41)*DE40</f>
        <v>0</v>
      </c>
    </row>
    <row r="42" spans="7:109" ht="14.7" thickBot="1" x14ac:dyDescent="0.6">
      <c r="G42" s="19"/>
      <c r="H42" s="23"/>
      <c r="I42" s="9">
        <f t="shared" ref="I42" si="3547">I41/SUM($I41:$DE41)</f>
        <v>0</v>
      </c>
      <c r="J42" s="10">
        <f t="shared" ref="J42" si="3548">J41/SUM($I41:$DE41)</f>
        <v>6.6671723345129082E-6</v>
      </c>
      <c r="K42" s="10">
        <f t="shared" ref="K42" si="3549">K41/SUM($I41:$DE41)</f>
        <v>9.1606202517962188E-5</v>
      </c>
      <c r="L42" s="10">
        <f t="shared" ref="L42" si="3550">L41/SUM($I41:$DE41)</f>
        <v>3.9762601884433608E-4</v>
      </c>
      <c r="M42" s="10">
        <f t="shared" ref="M42" si="3551">M41/SUM($I41:$DE41)</f>
        <v>1.0757769209223814E-3</v>
      </c>
      <c r="N42" s="10">
        <f t="shared" ref="N42" si="3552">N41/SUM($I41:$DE41)</f>
        <v>2.244645999799517E-3</v>
      </c>
      <c r="O42" s="10">
        <f t="shared" ref="O42" si="3553">O41/SUM($I41:$DE41)</f>
        <v>3.9713354048180449E-3</v>
      </c>
      <c r="P42" s="10">
        <f t="shared" ref="P42" si="3554">P41/SUM($I41:$DE41)</f>
        <v>6.2668622745553912E-3</v>
      </c>
      <c r="Q42" s="10">
        <f t="shared" ref="Q42" si="3555">Q41/SUM($I41:$DE41)</f>
        <v>9.0905701013256797E-3</v>
      </c>
      <c r="R42" s="10">
        <f t="shared" ref="R42" si="3556">R41/SUM($I41:$DE41)</f>
        <v>1.2359607653519752E-2</v>
      </c>
      <c r="S42" s="10">
        <f t="shared" ref="S42" si="3557">S41/SUM($I41:$DE41)</f>
        <v>1.5960680486564356E-2</v>
      </c>
      <c r="T42" s="10">
        <f t="shared" ref="T42" si="3558">T41/SUM($I41:$DE41)</f>
        <v>1.9762168700775282E-2</v>
      </c>
      <c r="U42" s="10">
        <f t="shared" ref="U42" si="3559">U41/SUM($I41:$DE41)</f>
        <v>2.362538140816519E-2</v>
      </c>
      <c r="V42" s="10">
        <f t="shared" ref="V42" si="3560">V41/SUM($I41:$DE41)</f>
        <v>2.7414224221148673E-2</v>
      </c>
      <c r="W42" s="10">
        <f t="shared" ref="W42" si="3561">W41/SUM($I41:$DE41)</f>
        <v>3.1002925265889866E-2</v>
      </c>
      <c r="X42" s="10">
        <f t="shared" ref="X42" si="3562">X41/SUM($I41:$DE41)</f>
        <v>3.4281726357508244E-2</v>
      </c>
      <c r="Y42" s="10">
        <f t="shared" ref="Y42" si="3563">Y41/SUM($I41:$DE41)</f>
        <v>3.716062276403017E-2</v>
      </c>
      <c r="Z42" s="10">
        <f t="shared" ref="Z42" si="3564">Z41/SUM($I41:$DE41)</f>
        <v>3.9571346944644613E-2</v>
      </c>
      <c r="AA42" s="10">
        <f t="shared" ref="AA42" si="3565">AA41/SUM($I41:$DE41)</f>
        <v>4.146785470770091E-2</v>
      </c>
      <c r="AB42" s="10">
        <f t="shared" ref="AB42" si="3566">AB41/SUM($I41:$DE41)</f>
        <v>4.2825599285573786E-2</v>
      </c>
      <c r="AC42" s="10">
        <f t="shared" ref="AC42" si="3567">AC41/SUM($I41:$DE41)</f>
        <v>4.3639880188493865E-2</v>
      </c>
      <c r="AD42" s="10">
        <f t="shared" ref="AD42" si="3568">AD41/SUM($I41:$DE41)</f>
        <v>4.3923537541963563E-2</v>
      </c>
      <c r="AE42" s="10">
        <f t="shared" ref="AE42" si="3569">AE41/SUM($I41:$DE41)</f>
        <v>4.3704235297247443E-2</v>
      </c>
      <c r="AF42" s="10">
        <f t="shared" ref="AF42" si="3570">AF41/SUM($I41:$DE41)</f>
        <v>4.3021543106359784E-2</v>
      </c>
      <c r="AG42" s="10">
        <f t="shared" ref="AG42" si="3571">AG41/SUM($I41:$DE41)</f>
        <v>4.1923990423057327E-2</v>
      </c>
      <c r="AH42" s="10">
        <f t="shared" ref="AH42" si="3572">AH41/SUM($I41:$DE41)</f>
        <v>4.0466230185256136E-2</v>
      </c>
      <c r="AI42" s="10">
        <f t="shared" ref="AI42" si="3573">AI41/SUM($I41:$DE41)</f>
        <v>3.8706415106877529E-2</v>
      </c>
      <c r="AJ42" s="10">
        <f t="shared" ref="AJ42" si="3574">AJ41/SUM($I41:$DE41)</f>
        <v>3.6703858377212933E-2</v>
      </c>
      <c r="AK42" s="10">
        <f t="shared" ref="AK42" si="3575">AK41/SUM($I41:$DE41)</f>
        <v>3.4517023155036325E-2</v>
      </c>
      <c r="AL42" s="10">
        <f t="shared" ref="AL42" si="3576">AL41/SUM($I41:$DE41)</f>
        <v>3.2201861993093488E-2</v>
      </c>
      <c r="AM42" s="10">
        <f t="shared" ref="AM42" si="3577">AM41/SUM($I41:$DE41)</f>
        <v>2.9810508291196663E-2</v>
      </c>
      <c r="AN42" s="10">
        <f t="shared" ref="AN42" si="3578">AN41/SUM($I41:$DE41)</f>
        <v>2.739030690146094E-2</v>
      </c>
      <c r="AO42" s="10">
        <f t="shared" ref="AO42" si="3579">AO41/SUM($I41:$DE41)</f>
        <v>2.4983159803334223E-2</v>
      </c>
      <c r="AP42" s="10">
        <f t="shared" ref="AP42" si="3580">AP41/SUM($I41:$DE41)</f>
        <v>2.2625154943991643E-2</v>
      </c>
      <c r="AQ42" s="10">
        <f t="shared" ref="AQ42" si="3581">AQ41/SUM($I41:$DE41)</f>
        <v>2.0346441465681361E-2</v>
      </c>
      <c r="AR42" s="10">
        <f t="shared" ref="AR42" si="3582">AR41/SUM($I41:$DE41)</f>
        <v>1.8171312160666558E-2</v>
      </c>
      <c r="AS42" s="10">
        <f t="shared" ref="AS42" si="3583">AS41/SUM($I41:$DE41)</f>
        <v>1.6118453655594243E-2</v>
      </c>
      <c r="AT42" s="10">
        <f t="shared" ref="AT42" si="3584">AT41/SUM($I41:$DE41)</f>
        <v>1.420132610091464E-2</v>
      </c>
      <c r="AU42" s="10">
        <f t="shared" ref="AU42" si="3585">AU41/SUM($I41:$DE41)</f>
        <v>1.2428636631116147E-2</v>
      </c>
      <c r="AV42" s="10">
        <f t="shared" ref="AV42" si="3586">AV41/SUM($I41:$DE41)</f>
        <v>1.0804874212647272E-2</v>
      </c>
      <c r="AW42" s="10">
        <f t="shared" ref="AW42" si="3587">AW41/SUM($I41:$DE41)</f>
        <v>9.330877398190501E-3</v>
      </c>
      <c r="AX42" s="10">
        <f t="shared" ref="AX42" si="3588">AX41/SUM($I41:$DE41)</f>
        <v>8.0044106947108357E-3</v>
      </c>
      <c r="AY42" s="10">
        <f t="shared" ref="AY42" si="3589">AY41/SUM($I41:$DE41)</f>
        <v>6.820729510713241E-3</v>
      </c>
      <c r="AZ42" s="10">
        <f t="shared" ref="AZ42" si="3590">AZ41/SUM($I41:$DE41)</f>
        <v>5.7731178015706531E-3</v>
      </c>
      <c r="BA42" s="10">
        <f t="shared" ref="BA42" si="3591">BA41/SUM($I41:$DE41)</f>
        <v>4.8533864474614953E-3</v>
      </c>
      <c r="BB42" s="10">
        <f t="shared" ref="BB42" si="3592">BB41/SUM($I41:$DE41)</f>
        <v>4.0523239799434407E-3</v>
      </c>
      <c r="BC42" s="10">
        <f t="shared" ref="BC42" si="3593">BC41/SUM($I41:$DE41)</f>
        <v>3.3600944564069254E-3</v>
      </c>
      <c r="BD42" s="10">
        <f t="shared" ref="BD42" si="3594">BD41/SUM($I41:$DE41)</f>
        <v>2.7665800303350598E-3</v>
      </c>
      <c r="BE42" s="10">
        <f t="shared" ref="BE42" si="3595">BE41/SUM($I41:$DE41)</f>
        <v>2.2616680664569329E-3</v>
      </c>
      <c r="BF42" s="10">
        <f t="shared" ref="BF42" si="3596">BF41/SUM($I41:$DE41)</f>
        <v>1.8354845094328504E-3</v>
      </c>
      <c r="BG42" s="10">
        <f t="shared" ref="BG42" si="3597">BG41/SUM($I41:$DE41)</f>
        <v>1.478576653355379E-3</v>
      </c>
      <c r="BH42" s="10">
        <f t="shared" ref="BH42" si="3598">BH41/SUM($I41:$DE41)</f>
        <v>1.1820495088209542E-3</v>
      </c>
      <c r="BI42" s="10">
        <f t="shared" ref="BI42" si="3599">BI41/SUM($I41:$DE41)</f>
        <v>9.3766066401562882E-4</v>
      </c>
      <c r="BJ42" s="10">
        <f t="shared" ref="BJ42" si="3600">BJ41/SUM($I41:$DE41)</f>
        <v>7.378789302765668E-4</v>
      </c>
      <c r="BK42" s="10">
        <f t="shared" ref="BK42" si="3601">BK41/SUM($I41:$DE41)</f>
        <v>5.7591219725830771E-4</v>
      </c>
      <c r="BL42" s="10">
        <f t="shared" ref="BL42" si="3602">BL41/SUM($I41:$DE41)</f>
        <v>4.4570984459645866E-4</v>
      </c>
      <c r="BM42" s="10">
        <f t="shared" ref="BM42" si="3603">BM41/SUM($I41:$DE41)</f>
        <v>3.4194481072171898E-4</v>
      </c>
      <c r="BN42" s="10">
        <f t="shared" ref="BN42" si="3604">BN41/SUM($I41:$DE41)</f>
        <v>2.5998004729797162E-4</v>
      </c>
      <c r="BO42" s="10">
        <f t="shared" ref="BO42" si="3605">BO41/SUM($I41:$DE41)</f>
        <v>1.9582362792764673E-4</v>
      </c>
      <c r="BP42" s="10">
        <f t="shared" ref="BP42" si="3606">BP41/SUM($I41:$DE41)</f>
        <v>1.4607626617109566E-4</v>
      </c>
      <c r="BQ42" s="10">
        <f t="shared" ref="BQ42" si="3607">BQ41/SUM($I41:$DE41)</f>
        <v>1.0787445969445811E-4</v>
      </c>
      <c r="BR42" s="10">
        <f t="shared" ref="BR42" si="3608">BR41/SUM($I41:$DE41)</f>
        <v>7.8831938747861148E-5</v>
      </c>
      <c r="BS42" s="10">
        <f t="shared" ref="BS42" si="3609">BS41/SUM($I41:$DE41)</f>
        <v>5.6981577637007645E-5</v>
      </c>
      <c r="BT42" s="10">
        <f t="shared" ref="BT42" si="3610">BT41/SUM($I41:$DE41)</f>
        <v>4.0719442268279685E-5</v>
      </c>
      <c r="BU42" s="10">
        <f t="shared" ref="BU42" si="3611">BU41/SUM($I41:$DE41)</f>
        <v>2.8752205876748265E-5</v>
      </c>
      <c r="BV42" s="10">
        <f t="shared" ref="BV42" si="3612">BV41/SUM($I41:$DE41)</f>
        <v>2.0048775550580101E-5</v>
      </c>
      <c r="BW42" s="10">
        <f t="shared" ref="BW42" si="3613">BW41/SUM($I41:$DE41)</f>
        <v>1.3796637699534154E-5</v>
      </c>
      <c r="BX42" s="10">
        <f t="shared" ref="BX42" si="3614">BX41/SUM($I41:$DE41)</f>
        <v>9.3631519418601963E-6</v>
      </c>
      <c r="BY42" s="10">
        <f t="shared" ref="BY42" si="3615">BY41/SUM($I41:$DE41)</f>
        <v>6.261798491854334E-6</v>
      </c>
      <c r="BZ42" s="10">
        <f t="shared" ref="BZ42" si="3616">BZ41/SUM($I41:$DE41)</f>
        <v>4.1232107406108888E-6</v>
      </c>
      <c r="CA42" s="10">
        <f t="shared" ref="CA42" si="3617">CA41/SUM($I41:$DE41)</f>
        <v>2.6706977645224855E-6</v>
      </c>
      <c r="CB42" s="10">
        <f t="shared" ref="CB42" si="3618">CB41/SUM($I41:$DE41)</f>
        <v>1.6998755425710771E-6</v>
      </c>
      <c r="CC42" s="10">
        <f t="shared" ref="CC42" si="3619">CC41/SUM($I41:$DE41)</f>
        <v>1.06197481607311E-6</v>
      </c>
      <c r="CD42" s="10">
        <f t="shared" ref="CD42" si="3620">CD41/SUM($I41:$DE41)</f>
        <v>6.5037174435945044E-7</v>
      </c>
      <c r="CE42" s="10">
        <f t="shared" ref="CE42" si="3621">CE41/SUM($I41:$DE41)</f>
        <v>3.898888904646403E-7</v>
      </c>
      <c r="CF42" s="10">
        <f t="shared" ref="CF42" si="3622">CF41/SUM($I41:$DE41)</f>
        <v>2.2843305382115495E-7</v>
      </c>
      <c r="CG42" s="10">
        <f t="shared" ref="CG42" si="3623">CG41/SUM($I41:$DE41)</f>
        <v>1.3056800152317206E-7</v>
      </c>
      <c r="CH42" s="10">
        <f t="shared" ref="CH42" si="3624">CH41/SUM($I41:$DE41)</f>
        <v>7.2659800818036289E-8</v>
      </c>
      <c r="CI42" s="10">
        <f t="shared" ref="CI42" si="3625">CI41/SUM($I41:$DE41)</f>
        <v>3.9276464283385053E-8</v>
      </c>
      <c r="CJ42" s="10">
        <f t="shared" ref="CJ42" si="3626">CJ41/SUM($I41:$DE41)</f>
        <v>2.0568922802076173E-8</v>
      </c>
      <c r="CK42" s="10">
        <f t="shared" ref="CK42" si="3627">CK41/SUM($I41:$DE41)</f>
        <v>1.040455822670311E-8</v>
      </c>
      <c r="CL42" s="10">
        <f t="shared" ref="CL42" si="3628">CL41/SUM($I41:$DE41)</f>
        <v>5.0659144550127043E-9</v>
      </c>
      <c r="CM42" s="10">
        <f t="shared" ref="CM42" si="3629">CM41/SUM($I41:$DE41)</f>
        <v>2.3645948976769124E-9</v>
      </c>
      <c r="CN42" s="10">
        <f t="shared" ref="CN42" si="3630">CN41/SUM($I41:$DE41)</f>
        <v>1.0530765748670322E-9</v>
      </c>
      <c r="CO42" s="10">
        <f t="shared" ref="CO42" si="3631">CO41/SUM($I41:$DE41)</f>
        <v>4.4496991231349831E-10</v>
      </c>
      <c r="CP42" s="10">
        <f t="shared" ref="CP42" si="3632">CP41/SUM($I41:$DE41)</f>
        <v>1.7719781025659149E-10</v>
      </c>
      <c r="CQ42" s="10">
        <f t="shared" ref="CQ42" si="3633">CQ41/SUM($I41:$DE41)</f>
        <v>6.5967207822099891E-11</v>
      </c>
      <c r="CR42" s="10">
        <f t="shared" ref="CR42" si="3634">CR41/SUM($I41:$DE41)</f>
        <v>2.2732178475049062E-11</v>
      </c>
      <c r="CS42" s="10">
        <f t="shared" ref="CS42" si="3635">CS41/SUM($I41:$DE41)</f>
        <v>7.1624753669423659E-12</v>
      </c>
      <c r="CT42" s="10">
        <f t="shared" ref="CT42" si="3636">CT41/SUM($I41:$DE41)</f>
        <v>2.0317209835353135E-12</v>
      </c>
      <c r="CU42" s="10">
        <f t="shared" ref="CU42" si="3637">CU41/SUM($I41:$DE41)</f>
        <v>5.0860871766059835E-13</v>
      </c>
      <c r="CV42" s="10">
        <f t="shared" ref="CV42" si="3638">CV41/SUM($I41:$DE41)</f>
        <v>1.0945030418996076E-13</v>
      </c>
      <c r="CW42" s="10">
        <f t="shared" ref="CW42" si="3639">CW41/SUM($I41:$DE41)</f>
        <v>1.9539564338925083E-14</v>
      </c>
      <c r="CX42" s="10">
        <f t="shared" ref="CX42" si="3640">CX41/SUM($I41:$DE41)</f>
        <v>2.7530630427593965E-15</v>
      </c>
      <c r="CY42" s="10">
        <f t="shared" ref="CY42" si="3641">CY41/SUM($I41:$DE41)</f>
        <v>2.8457315720800134E-16</v>
      </c>
      <c r="CZ42" s="10">
        <f t="shared" ref="CZ42" si="3642">CZ41/SUM($I41:$DE41)</f>
        <v>1.9268958804192926E-17</v>
      </c>
      <c r="DA42" s="10">
        <f t="shared" ref="DA42" si="3643">DA41/SUM($I41:$DE41)</f>
        <v>7.0696605905361074E-19</v>
      </c>
      <c r="DB42" s="10">
        <f t="shared" ref="DB42" si="3644">DB41/SUM($I41:$DE41)</f>
        <v>9.8473533053513247E-21</v>
      </c>
      <c r="DC42" s="10">
        <f t="shared" ref="DC42" si="3645">DC41/SUM($I41:$DE41)</f>
        <v>2.3429768621038035E-23</v>
      </c>
      <c r="DD42" s="10">
        <f t="shared" ref="DD42" si="3646">DD41/SUM($I41:$DE41)</f>
        <v>7.4465402352688857E-28</v>
      </c>
      <c r="DE42" s="11">
        <f t="shared" ref="DE42" si="3647">DE41/SUM($I41:$DE41)</f>
        <v>0</v>
      </c>
    </row>
    <row r="43" spans="7:109" x14ac:dyDescent="0.55000000000000004">
      <c r="G43" s="18">
        <v>20</v>
      </c>
      <c r="H43" s="22">
        <f t="shared" ref="H43" si="3648">IF(MID($C$3,G43,1)="+",0,1)</f>
        <v>0</v>
      </c>
      <c r="I43" s="6">
        <f t="shared" ref="I43" si="3649">_xlfn.BINOM.DIST.RANGE(1,I$1,$H43)*I42</f>
        <v>0</v>
      </c>
      <c r="J43" s="7">
        <f t="shared" ref="J43" si="3650">_xlfn.BINOM.DIST.RANGE(1,J$1,$H43)*J42</f>
        <v>6.600500611167779E-6</v>
      </c>
      <c r="K43" s="7">
        <f t="shared" ref="K43" si="3651">_xlfn.BINOM.DIST.RANGE(1,K$1,$H43)*K42</f>
        <v>8.9774078467602937E-5</v>
      </c>
      <c r="L43" s="7">
        <f t="shared" ref="L43" si="3652">_xlfn.BINOM.DIST.RANGE(1,L$1,$H43)*L42</f>
        <v>3.8569723827900596E-4</v>
      </c>
      <c r="M43" s="7">
        <f t="shared" ref="M43" si="3653">_xlfn.BINOM.DIST.RANGE(1,M$1,$H43)*M42</f>
        <v>1.032745844085486E-3</v>
      </c>
      <c r="N43" s="7">
        <f t="shared" ref="N43" si="3654">_xlfn.BINOM.DIST.RANGE(1,N$1,$H43)*N42</f>
        <v>2.1324136998095411E-3</v>
      </c>
      <c r="O43" s="7">
        <f t="shared" ref="O43" si="3655">_xlfn.BINOM.DIST.RANGE(1,O$1,$H43)*O42</f>
        <v>3.7330552805289619E-3</v>
      </c>
      <c r="P43" s="7">
        <f t="shared" ref="P43" si="3656">_xlfn.BINOM.DIST.RANGE(1,P$1,$H43)*P42</f>
        <v>5.8281819153365132E-3</v>
      </c>
      <c r="Q43" s="7">
        <f t="shared" ref="Q43" si="3657">_xlfn.BINOM.DIST.RANGE(1,Q$1,$H43)*Q42</f>
        <v>8.363324493219625E-3</v>
      </c>
      <c r="R43" s="7">
        <f t="shared" ref="R43" si="3658">_xlfn.BINOM.DIST.RANGE(1,R$1,$H43)*R42</f>
        <v>1.1247242964702975E-2</v>
      </c>
      <c r="S43" s="7">
        <f t="shared" ref="S43" si="3659">_xlfn.BINOM.DIST.RANGE(1,S$1,$H43)*S42</f>
        <v>1.4364612437907921E-2</v>
      </c>
      <c r="T43" s="7">
        <f t="shared" ref="T43" si="3660">_xlfn.BINOM.DIST.RANGE(1,T$1,$H43)*T42</f>
        <v>1.758833014369E-2</v>
      </c>
      <c r="U43" s="7">
        <f t="shared" ref="U43" si="3661">_xlfn.BINOM.DIST.RANGE(1,U$1,$H43)*U42</f>
        <v>2.0790335639185368E-2</v>
      </c>
      <c r="V43" s="7">
        <f t="shared" ref="V43" si="3662">_xlfn.BINOM.DIST.RANGE(1,V$1,$H43)*V42</f>
        <v>2.3850375072399347E-2</v>
      </c>
      <c r="W43" s="7">
        <f t="shared" ref="W43" si="3663">_xlfn.BINOM.DIST.RANGE(1,W$1,$H43)*W42</f>
        <v>2.6662515728665286E-2</v>
      </c>
      <c r="X43" s="7">
        <f t="shared" ref="X43" si="3664">_xlfn.BINOM.DIST.RANGE(1,X$1,$H43)*X42</f>
        <v>2.9139467403882006E-2</v>
      </c>
      <c r="Y43" s="7">
        <f t="shared" ref="Y43" si="3665">_xlfn.BINOM.DIST.RANGE(1,Y$1,$H43)*Y42</f>
        <v>3.1214923121785341E-2</v>
      </c>
      <c r="Z43" s="7">
        <f t="shared" ref="Z43" si="3666">_xlfn.BINOM.DIST.RANGE(1,Z$1,$H43)*Z42</f>
        <v>3.2844217964055025E-2</v>
      </c>
      <c r="AA43" s="7">
        <f t="shared" ref="AA43" si="3667">_xlfn.BINOM.DIST.RANGE(1,AA$1,$H43)*AA42</f>
        <v>3.4003640860314752E-2</v>
      </c>
      <c r="AB43" s="7">
        <f t="shared" ref="AB43" si="3668">_xlfn.BINOM.DIST.RANGE(1,AB$1,$H43)*AB42</f>
        <v>3.4688735421314766E-2</v>
      </c>
      <c r="AC43" s="7">
        <f t="shared" ref="AC43" si="3669">_xlfn.BINOM.DIST.RANGE(1,AC$1,$H43)*AC42</f>
        <v>3.4911904150795092E-2</v>
      </c>
      <c r="AD43" s="7">
        <f t="shared" ref="AD43" si="3670">_xlfn.BINOM.DIST.RANGE(1,AD$1,$H43)*AD42</f>
        <v>3.4699594658151214E-2</v>
      </c>
      <c r="AE43" s="7">
        <f t="shared" ref="AE43" si="3671">_xlfn.BINOM.DIST.RANGE(1,AE$1,$H43)*AE42</f>
        <v>3.4089303531853007E-2</v>
      </c>
      <c r="AF43" s="7">
        <f t="shared" ref="AF43" si="3672">_xlfn.BINOM.DIST.RANGE(1,AF$1,$H43)*AF42</f>
        <v>3.3126588191897031E-2</v>
      </c>
      <c r="AG43" s="7">
        <f t="shared" ref="AG43" si="3673">_xlfn.BINOM.DIST.RANGE(1,AG$1,$H43)*AG42</f>
        <v>3.1862232721523567E-2</v>
      </c>
      <c r="AH43" s="7">
        <f t="shared" ref="AH43" si="3674">_xlfn.BINOM.DIST.RANGE(1,AH$1,$H43)*AH42</f>
        <v>3.0349672638942102E-2</v>
      </c>
      <c r="AI43" s="7">
        <f t="shared" ref="AI43" si="3675">_xlfn.BINOM.DIST.RANGE(1,AI$1,$H43)*AI42</f>
        <v>2.8642747179089371E-2</v>
      </c>
      <c r="AJ43" s="7">
        <f t="shared" ref="AJ43" si="3676">_xlfn.BINOM.DIST.RANGE(1,AJ$1,$H43)*AJ42</f>
        <v>2.6793816615365441E-2</v>
      </c>
      <c r="AK43" s="7">
        <f t="shared" ref="AK43" si="3677">_xlfn.BINOM.DIST.RANGE(1,AK$1,$H43)*AK42</f>
        <v>2.4852256671626154E-2</v>
      </c>
      <c r="AL43" s="7">
        <f t="shared" ref="AL43" si="3678">_xlfn.BINOM.DIST.RANGE(1,AL$1,$H43)*AL42</f>
        <v>2.2863322015096377E-2</v>
      </c>
      <c r="AM43" s="7">
        <f t="shared" ref="AM43" si="3679">_xlfn.BINOM.DIST.RANGE(1,AM$1,$H43)*AM42</f>
        <v>2.0867355803837664E-2</v>
      </c>
      <c r="AN43" s="7">
        <f t="shared" ref="AN43" si="3680">_xlfn.BINOM.DIST.RANGE(1,AN$1,$H43)*AN42</f>
        <v>1.8899311762008049E-2</v>
      </c>
      <c r="AO43" s="7">
        <f t="shared" ref="AO43" si="3681">_xlfn.BINOM.DIST.RANGE(1,AO$1,$H43)*AO42</f>
        <v>1.698854866626727E-2</v>
      </c>
      <c r="AP43" s="7">
        <f t="shared" ref="AP43" si="3682">_xlfn.BINOM.DIST.RANGE(1,AP$1,$H43)*AP42</f>
        <v>1.51588538124744E-2</v>
      </c>
      <c r="AQ43" s="7">
        <f t="shared" ref="AQ43" si="3683">_xlfn.BINOM.DIST.RANGE(1,AQ$1,$H43)*AQ42</f>
        <v>1.3428651367349699E-2</v>
      </c>
      <c r="AR43" s="7">
        <f t="shared" ref="AR43" si="3684">_xlfn.BINOM.DIST.RANGE(1,AR$1,$H43)*AR42</f>
        <v>1.1811352904433263E-2</v>
      </c>
      <c r="AS43" s="7">
        <f t="shared" ref="AS43" si="3685">_xlfn.BINOM.DIST.RANGE(1,AS$1,$H43)*AS42</f>
        <v>1.0315810339580315E-2</v>
      </c>
      <c r="AT43" s="7">
        <f t="shared" ref="AT43" si="3686">_xlfn.BINOM.DIST.RANGE(1,AT$1,$H43)*AT42</f>
        <v>8.9468354435762228E-3</v>
      </c>
      <c r="AU43" s="7">
        <f t="shared" ref="AU43" si="3687">_xlfn.BINOM.DIST.RANGE(1,AU$1,$H43)*AU42</f>
        <v>7.705754711292011E-3</v>
      </c>
      <c r="AV43" s="7">
        <f t="shared" ref="AV43" si="3688">_xlfn.BINOM.DIST.RANGE(1,AV$1,$H43)*AV42</f>
        <v>6.5909732697148355E-3</v>
      </c>
      <c r="AW43" s="7">
        <f t="shared" ref="AW43" si="3689">_xlfn.BINOM.DIST.RANGE(1,AW$1,$H43)*AW42</f>
        <v>5.5985264389143002E-3</v>
      </c>
      <c r="AX43" s="7">
        <f t="shared" ref="AX43" si="3690">_xlfn.BINOM.DIST.RANGE(1,AX$1,$H43)*AX42</f>
        <v>4.7226023098793941E-3</v>
      </c>
      <c r="AY43" s="7">
        <f t="shared" ref="AY43" si="3691">_xlfn.BINOM.DIST.RANGE(1,AY$1,$H43)*AY42</f>
        <v>3.9560231162136805E-3</v>
      </c>
      <c r="AZ43" s="7">
        <f t="shared" ref="AZ43" si="3692">_xlfn.BINOM.DIST.RANGE(1,AZ$1,$H43)*AZ42</f>
        <v>3.2906771468952725E-3</v>
      </c>
      <c r="BA43" s="7">
        <f t="shared" ref="BA43" si="3693">_xlfn.BINOM.DIST.RANGE(1,BA$1,$H43)*BA42</f>
        <v>2.7178964105784376E-3</v>
      </c>
      <c r="BB43" s="7">
        <f t="shared" ref="BB43" si="3694">_xlfn.BINOM.DIST.RANGE(1,BB$1,$H43)*BB42</f>
        <v>2.2287781889688925E-3</v>
      </c>
      <c r="BC43" s="7">
        <f t="shared" ref="BC43" si="3695">_xlfn.BINOM.DIST.RANGE(1,BC$1,$H43)*BC42</f>
        <v>1.8144510064597398E-3</v>
      </c>
      <c r="BD43" s="7">
        <f t="shared" ref="BD43" si="3696">_xlfn.BINOM.DIST.RANGE(1,BD$1,$H43)*BD42</f>
        <v>1.4662874160775818E-3</v>
      </c>
      <c r="BE43" s="7">
        <f t="shared" ref="BE43" si="3697">_xlfn.BINOM.DIST.RANGE(1,BE$1,$H43)*BE42</f>
        <v>1.1760673945576052E-3</v>
      </c>
      <c r="BF43" s="7">
        <f t="shared" ref="BF43" si="3698">_xlfn.BINOM.DIST.RANGE(1,BF$1,$H43)*BF42</f>
        <v>9.3609709981075373E-4</v>
      </c>
      <c r="BG43" s="7">
        <f t="shared" ref="BG43" si="3699">_xlfn.BINOM.DIST.RANGE(1,BG$1,$H43)*BG42</f>
        <v>7.3928832667768951E-4</v>
      </c>
      <c r="BH43" s="7">
        <f t="shared" ref="BH43" si="3700">_xlfn.BINOM.DIST.RANGE(1,BH$1,$H43)*BH42</f>
        <v>5.7920425932226759E-4</v>
      </c>
      <c r="BI43" s="7">
        <f t="shared" ref="BI43" si="3701">_xlfn.BINOM.DIST.RANGE(1,BI$1,$H43)*BI42</f>
        <v>4.500771187275018E-4</v>
      </c>
      <c r="BJ43" s="7">
        <f t="shared" ref="BJ43" si="3702">_xlfn.BINOM.DIST.RANGE(1,BJ$1,$H43)*BJ42</f>
        <v>3.468030972299864E-4</v>
      </c>
      <c r="BK43" s="7">
        <f t="shared" ref="BK43" si="3703">_xlfn.BINOM.DIST.RANGE(1,BK$1,$H43)*BK42</f>
        <v>2.6491961073882151E-4</v>
      </c>
      <c r="BL43" s="7">
        <f t="shared" ref="BL43" si="3704">_xlfn.BINOM.DIST.RANGE(1,BL$1,$H43)*BL42</f>
        <v>2.0056943006840637E-4</v>
      </c>
      <c r="BM43" s="7">
        <f t="shared" ref="BM43" si="3705">_xlfn.BINOM.DIST.RANGE(1,BM$1,$H43)*BM42</f>
        <v>1.5045571671755634E-4</v>
      </c>
      <c r="BN43" s="7">
        <f t="shared" ref="BN43" si="3706">_xlfn.BINOM.DIST.RANGE(1,BN$1,$H43)*BN42</f>
        <v>1.1179142033812782E-4</v>
      </c>
      <c r="BO43" s="7">
        <f t="shared" ref="BO43" si="3707">_xlfn.BINOM.DIST.RANGE(1,BO$1,$H43)*BO42</f>
        <v>8.2245923729611637E-5</v>
      </c>
      <c r="BP43" s="7">
        <f t="shared" ref="BP43" si="3708">_xlfn.BINOM.DIST.RANGE(1,BP$1,$H43)*BP42</f>
        <v>5.989126913014923E-5</v>
      </c>
      <c r="BQ43" s="7">
        <f t="shared" ref="BQ43" si="3709">_xlfn.BINOM.DIST.RANGE(1,BQ$1,$H43)*BQ42</f>
        <v>4.3149783877783243E-5</v>
      </c>
      <c r="BR43" s="7">
        <f t="shared" ref="BR43" si="3710">_xlfn.BINOM.DIST.RANGE(1,BR$1,$H43)*BR42</f>
        <v>3.0744456111665847E-5</v>
      </c>
      <c r="BS43" s="7">
        <f t="shared" ref="BS43" si="3711">_xlfn.BINOM.DIST.RANGE(1,BS$1,$H43)*BS42</f>
        <v>2.1652999502062904E-5</v>
      </c>
      <c r="BT43" s="7">
        <f t="shared" ref="BT43" si="3712">_xlfn.BINOM.DIST.RANGE(1,BT$1,$H43)*BT42</f>
        <v>1.5066193639263482E-5</v>
      </c>
      <c r="BU43" s="7">
        <f t="shared" ref="BU43" si="3713">_xlfn.BINOM.DIST.RANGE(1,BU$1,$H43)*BU42</f>
        <v>1.0350794115629375E-5</v>
      </c>
      <c r="BV43" s="7">
        <f t="shared" ref="BV43" si="3714">_xlfn.BINOM.DIST.RANGE(1,BV$1,$H43)*BV42</f>
        <v>7.0170714427030336E-6</v>
      </c>
      <c r="BW43" s="7">
        <f t="shared" ref="BW43" si="3715">_xlfn.BINOM.DIST.RANGE(1,BW$1,$H43)*BW42</f>
        <v>4.6908568178416117E-6</v>
      </c>
      <c r="BX43" s="7">
        <f t="shared" ref="BX43" si="3716">_xlfn.BINOM.DIST.RANGE(1,BX$1,$H43)*BX42</f>
        <v>3.0898401408138639E-6</v>
      </c>
      <c r="BY43" s="7">
        <f t="shared" ref="BY43" si="3717">_xlfn.BINOM.DIST.RANGE(1,BY$1,$H43)*BY42</f>
        <v>2.0037755173933865E-6</v>
      </c>
      <c r="BZ43" s="7">
        <f t="shared" ref="BZ43" si="3718">_xlfn.BINOM.DIST.RANGE(1,BZ$1,$H43)*BZ42</f>
        <v>1.2781953295893757E-6</v>
      </c>
      <c r="CA43" s="7">
        <f t="shared" ref="CA43" si="3719">_xlfn.BINOM.DIST.RANGE(1,CA$1,$H43)*CA42</f>
        <v>8.0120932935674583E-7</v>
      </c>
      <c r="CB43" s="7">
        <f t="shared" ref="CB43" si="3720">_xlfn.BINOM.DIST.RANGE(1,CB$1,$H43)*CB42</f>
        <v>4.9296390734561244E-7</v>
      </c>
      <c r="CC43" s="7">
        <f t="shared" ref="CC43" si="3721">_xlfn.BINOM.DIST.RANGE(1,CC$1,$H43)*CC42</f>
        <v>2.9735294850047085E-7</v>
      </c>
      <c r="CD43" s="7">
        <f t="shared" ref="CD43" si="3722">_xlfn.BINOM.DIST.RANGE(1,CD$1,$H43)*CD42</f>
        <v>1.7560037097705163E-7</v>
      </c>
      <c r="CE43" s="7">
        <f t="shared" ref="CE43" si="3723">_xlfn.BINOM.DIST.RANGE(1,CE$1,$H43)*CE42</f>
        <v>1.0137111152080649E-7</v>
      </c>
      <c r="CF43" s="7">
        <f t="shared" ref="CF43" si="3724">_xlfn.BINOM.DIST.RANGE(1,CF$1,$H43)*CF42</f>
        <v>5.7108263455288738E-8</v>
      </c>
      <c r="CG43" s="7">
        <f t="shared" ref="CG43" si="3725">_xlfn.BINOM.DIST.RANGE(1,CG$1,$H43)*CG42</f>
        <v>3.1336320365561294E-8</v>
      </c>
      <c r="CH43" s="7">
        <f t="shared" ref="CH43" si="3726">_xlfn.BINOM.DIST.RANGE(1,CH$1,$H43)*CH42</f>
        <v>1.6711754188148347E-8</v>
      </c>
      <c r="CI43" s="7">
        <f t="shared" ref="CI43" si="3727">_xlfn.BINOM.DIST.RANGE(1,CI$1,$H43)*CI42</f>
        <v>8.6408221423447096E-9</v>
      </c>
      <c r="CJ43" s="7">
        <f t="shared" ref="CJ43" si="3728">_xlfn.BINOM.DIST.RANGE(1,CJ$1,$H43)*CJ42</f>
        <v>4.3194737884359953E-9</v>
      </c>
      <c r="CK43" s="7">
        <f t="shared" ref="CK43" si="3729">_xlfn.BINOM.DIST.RANGE(1,CK$1,$H43)*CK42</f>
        <v>2.080911645340622E-9</v>
      </c>
      <c r="CL43" s="7">
        <f t="shared" ref="CL43" si="3730">_xlfn.BINOM.DIST.RANGE(1,CL$1,$H43)*CL42</f>
        <v>9.625237464524137E-10</v>
      </c>
      <c r="CM43" s="7">
        <f t="shared" ref="CM43" si="3731">_xlfn.BINOM.DIST.RANGE(1,CM$1,$H43)*CM42</f>
        <v>4.2562708158184435E-10</v>
      </c>
      <c r="CN43" s="7">
        <f t="shared" ref="CN43" si="3732">_xlfn.BINOM.DIST.RANGE(1,CN$1,$H43)*CN42</f>
        <v>1.7902301772739554E-10</v>
      </c>
      <c r="CO43" s="7">
        <f t="shared" ref="CO43" si="3733">_xlfn.BINOM.DIST.RANGE(1,CO$1,$H43)*CO42</f>
        <v>7.1195185970159741E-11</v>
      </c>
      <c r="CP43" s="7">
        <f t="shared" ref="CP43" si="3734">_xlfn.BINOM.DIST.RANGE(1,CP$1,$H43)*CP42</f>
        <v>2.6579671538488728E-11</v>
      </c>
      <c r="CQ43" s="7">
        <f t="shared" ref="CQ43" si="3735">_xlfn.BINOM.DIST.RANGE(1,CQ$1,$H43)*CQ42</f>
        <v>9.2354090950939849E-12</v>
      </c>
      <c r="CR43" s="7">
        <f t="shared" ref="CR43" si="3736">_xlfn.BINOM.DIST.RANGE(1,CR$1,$H43)*CR42</f>
        <v>2.955183201756378E-12</v>
      </c>
      <c r="CS43" s="7">
        <f t="shared" ref="CS43" si="3737">_xlfn.BINOM.DIST.RANGE(1,CS$1,$H43)*CS42</f>
        <v>8.5949704403308402E-13</v>
      </c>
      <c r="CT43" s="7">
        <f t="shared" ref="CT43" si="3738">_xlfn.BINOM.DIST.RANGE(1,CT$1,$H43)*CT42</f>
        <v>2.2348930818888444E-13</v>
      </c>
      <c r="CU43" s="7">
        <f t="shared" ref="CU43" si="3739">_xlfn.BINOM.DIST.RANGE(1,CU$1,$H43)*CU42</f>
        <v>5.0860871766059826E-14</v>
      </c>
      <c r="CV43" s="7">
        <f t="shared" ref="CV43" si="3740">_xlfn.BINOM.DIST.RANGE(1,CV$1,$H43)*CV42</f>
        <v>9.8505273770964665E-15</v>
      </c>
      <c r="CW43" s="7">
        <f t="shared" ref="CW43" si="3741">_xlfn.BINOM.DIST.RANGE(1,CW$1,$H43)*CW42</f>
        <v>1.5631651471140056E-15</v>
      </c>
      <c r="CX43" s="7">
        <f t="shared" ref="CX43" si="3742">_xlfn.BINOM.DIST.RANGE(1,CX$1,$H43)*CX42</f>
        <v>1.9271441299315763E-16</v>
      </c>
      <c r="CY43" s="7">
        <f t="shared" ref="CY43" si="3743">_xlfn.BINOM.DIST.RANGE(1,CY$1,$H43)*CY42</f>
        <v>1.7074389432480095E-17</v>
      </c>
      <c r="CZ43" s="7">
        <f t="shared" ref="CZ43" si="3744">_xlfn.BINOM.DIST.RANGE(1,CZ$1,$H43)*CZ42</f>
        <v>9.6344794020964728E-19</v>
      </c>
      <c r="DA43" s="7">
        <f t="shared" ref="DA43" si="3745">_xlfn.BINOM.DIST.RANGE(1,DA$1,$H43)*DA42</f>
        <v>2.8278642362144457E-20</v>
      </c>
      <c r="DB43" s="7">
        <f t="shared" ref="DB43" si="3746">_xlfn.BINOM.DIST.RANGE(1,DB$1,$H43)*DB42</f>
        <v>2.9542059916053998E-22</v>
      </c>
      <c r="DC43" s="7">
        <f t="shared" ref="DC43" si="3747">_xlfn.BINOM.DIST.RANGE(1,DC$1,$H43)*DC42</f>
        <v>4.6859537242076123E-25</v>
      </c>
      <c r="DD43" s="7">
        <f t="shared" ref="DD43" si="3748">_xlfn.BINOM.DIST.RANGE(1,DD$1,$H43)*DD42</f>
        <v>7.446540235268888E-30</v>
      </c>
      <c r="DE43" s="8">
        <f t="shared" ref="DE43" si="3749">_xlfn.BINOM.DIST.RANGE(1,DE$1,$H43)*DE42</f>
        <v>0</v>
      </c>
    </row>
    <row r="44" spans="7:109" ht="14.7" thickBot="1" x14ac:dyDescent="0.6">
      <c r="G44" s="19"/>
      <c r="H44" s="23"/>
      <c r="I44" s="9">
        <f t="shared" ref="I44" si="3750">I43/SUM($I43:$DE43)</f>
        <v>0</v>
      </c>
      <c r="J44" s="10">
        <f t="shared" ref="J44" si="3751">J43/SUM($I43:$DE43)</f>
        <v>8.6631570362462044E-6</v>
      </c>
      <c r="K44" s="10">
        <f t="shared" ref="K44" si="3752">K43/SUM($I43:$DE43)</f>
        <v>1.1782847777231486E-4</v>
      </c>
      <c r="L44" s="10">
        <f t="shared" ref="L44" si="3753">L43/SUM($I43:$DE43)</f>
        <v>5.0622762431141381E-4</v>
      </c>
      <c r="M44" s="10">
        <f t="shared" ref="M44" si="3754">M43/SUM($I43:$DE43)</f>
        <v>1.3554789178726104E-3</v>
      </c>
      <c r="N44" s="10">
        <f t="shared" ref="N44" si="3755">N43/SUM($I43:$DE43)</f>
        <v>2.7987929758595169E-3</v>
      </c>
      <c r="O44" s="10">
        <f t="shared" ref="O44" si="3756">O43/SUM($I43:$DE43)</f>
        <v>4.899635046695168E-3</v>
      </c>
      <c r="P44" s="10">
        <f t="shared" ref="P44" si="3757">P43/SUM($I43:$DE43)</f>
        <v>7.6494887498294592E-3</v>
      </c>
      <c r="Q44" s="10">
        <f t="shared" ref="Q44" si="3758">Q43/SUM($I43:$DE43)</f>
        <v>1.09768633771897E-2</v>
      </c>
      <c r="R44" s="10">
        <f t="shared" ref="R44" si="3759">R43/SUM($I43:$DE43)</f>
        <v>1.4762006364059473E-2</v>
      </c>
      <c r="S44" s="10">
        <f t="shared" ref="S44" si="3760">S43/SUM($I43:$DE43)</f>
        <v>1.8853553790126074E-2</v>
      </c>
      <c r="T44" s="10">
        <f t="shared" ref="T44" si="3761">T43/SUM($I43:$DE43)</f>
        <v>2.3084683271193795E-2</v>
      </c>
      <c r="U44" s="10">
        <f t="shared" ref="U44" si="3762">U43/SUM($I43:$DE43)</f>
        <v>2.7287315476312544E-2</v>
      </c>
      <c r="V44" s="10">
        <f t="shared" ref="V44" si="3763">V43/SUM($I43:$DE43)</f>
        <v>3.1303617225029202E-2</v>
      </c>
      <c r="W44" s="10">
        <f t="shared" ref="W44" si="3764">W43/SUM($I43:$DE43)</f>
        <v>3.4994551829599159E-2</v>
      </c>
      <c r="X44" s="10">
        <f t="shared" ref="X44" si="3765">X43/SUM($I43:$DE43)</f>
        <v>3.8245550897350038E-2</v>
      </c>
      <c r="Y44" s="10">
        <f t="shared" ref="Y44" si="3766">Y43/SUM($I43:$DE43)</f>
        <v>4.0969586522094967E-2</v>
      </c>
      <c r="Z44" s="10">
        <f t="shared" ref="Z44" si="3767">Z43/SUM($I43:$DE43)</f>
        <v>4.3108035998646266E-2</v>
      </c>
      <c r="AA44" s="10">
        <f t="shared" ref="AA44" si="3768">AA43/SUM($I43:$DE43)</f>
        <v>4.4629778547192189E-2</v>
      </c>
      <c r="AB44" s="10">
        <f t="shared" ref="AB44" si="3769">AB43/SUM($I43:$DE43)</f>
        <v>4.5528965156853188E-2</v>
      </c>
      <c r="AC44" s="10">
        <f t="shared" ref="AC44" si="3770">AC43/SUM($I43:$DE43)</f>
        <v>4.5821874113758133E-2</v>
      </c>
      <c r="AD44" s="10">
        <f t="shared" ref="AD44" si="3771">AD43/SUM($I43:$DE43)</f>
        <v>4.5543217905174849E-2</v>
      </c>
      <c r="AE44" s="10">
        <f t="shared" ref="AE44" si="3772">AE43/SUM($I43:$DE43)</f>
        <v>4.4742210803379645E-2</v>
      </c>
      <c r="AF44" s="10">
        <f t="shared" ref="AF44" si="3773">AF43/SUM($I43:$DE43)</f>
        <v>4.3478646922008202E-2</v>
      </c>
      <c r="AG44" s="10">
        <f t="shared" ref="AG44" si="3774">AG43/SUM($I43:$DE43)</f>
        <v>4.1819180370190952E-2</v>
      </c>
      <c r="AH44" s="10">
        <f t="shared" ref="AH44" si="3775">AH43/SUM($I43:$DE43)</f>
        <v>3.9833945265449033E-2</v>
      </c>
      <c r="AI44" s="10">
        <f t="shared" ref="AI44" si="3776">AI43/SUM($I43:$DE43)</f>
        <v>3.7593605603507121E-2</v>
      </c>
      <c r="AJ44" s="10">
        <f t="shared" ref="AJ44" si="3777">AJ43/SUM($I43:$DE43)</f>
        <v>3.5166884243076589E-2</v>
      </c>
      <c r="AK44" s="10">
        <f t="shared" ref="AK44" si="3778">AK43/SUM($I43:$DE43)</f>
        <v>3.2618586821599203E-2</v>
      </c>
      <c r="AL44" s="10">
        <f t="shared" ref="AL44" si="3779">AL43/SUM($I43:$DE43)</f>
        <v>3.00081100896985E-2</v>
      </c>
      <c r="AM44" s="10">
        <f t="shared" ref="AM44" si="3780">AM43/SUM($I43:$DE43)</f>
        <v>2.7388404442233016E-2</v>
      </c>
      <c r="AN44" s="10">
        <f t="shared" ref="AN44" si="3781">AN43/SUM($I43:$DE43)</f>
        <v>2.4805346642075912E-2</v>
      </c>
      <c r="AO44" s="10">
        <f t="shared" ref="AO44" si="3782">AO43/SUM($I43:$DE43)</f>
        <v>2.2297470083522324E-2</v>
      </c>
      <c r="AP44" s="10">
        <f t="shared" ref="AP44" si="3783">AP43/SUM($I43:$DE43)</f>
        <v>1.9895995592329938E-2</v>
      </c>
      <c r="AQ44" s="10">
        <f t="shared" ref="AQ44" si="3784">AQ43/SUM($I43:$DE43)</f>
        <v>1.7625104887274683E-2</v>
      </c>
      <c r="AR44" s="10">
        <f t="shared" ref="AR44" si="3785">AR43/SUM($I43:$DE43)</f>
        <v>1.5502400658595605E-2</v>
      </c>
      <c r="AS44" s="10">
        <f t="shared" ref="AS44" si="3786">AS43/SUM($I43:$DE43)</f>
        <v>1.3539501045831343E-2</v>
      </c>
      <c r="AT44" s="10">
        <f t="shared" ref="AT44" si="3787">AT43/SUM($I43:$DE43)</f>
        <v>1.1742721498126092E-2</v>
      </c>
      <c r="AU44" s="10">
        <f t="shared" ref="AU44" si="3788">AU43/SUM($I43:$DE43)</f>
        <v>1.0113803039994877E-2</v>
      </c>
      <c r="AV44" s="10">
        <f t="shared" ref="AV44" si="3789">AV43/SUM($I43:$DE43)</f>
        <v>8.650652400612184E-3</v>
      </c>
      <c r="AW44" s="10">
        <f t="shared" ref="AW44" si="3790">AW43/SUM($I43:$DE43)</f>
        <v>7.3480659375789242E-3</v>
      </c>
      <c r="AX44" s="10">
        <f t="shared" ref="AX44" si="3791">AX43/SUM($I43:$DE43)</f>
        <v>6.1984155203321572E-3</v>
      </c>
      <c r="AY44" s="10">
        <f t="shared" ref="AY44" si="3792">AY43/SUM($I43:$DE43)</f>
        <v>5.1922803304938637E-3</v>
      </c>
      <c r="AZ44" s="10">
        <f t="shared" ref="AZ44" si="3793">AZ43/SUM($I43:$DE43)</f>
        <v>4.3190137473673703E-3</v>
      </c>
      <c r="BA44" s="10">
        <f t="shared" ref="BA44" si="3794">BA43/SUM($I43:$DE43)</f>
        <v>3.567239032332299E-3</v>
      </c>
      <c r="BB44" s="10">
        <f t="shared" ref="BB44" si="3795">BB43/SUM($I43:$DE43)</f>
        <v>2.9252713676488642E-3</v>
      </c>
      <c r="BC44" s="10">
        <f t="shared" ref="BC44" si="3796">BC43/SUM($I43:$DE43)</f>
        <v>2.3814669416044E-3</v>
      </c>
      <c r="BD44" s="10">
        <f t="shared" ref="BD44" si="3797">BD43/SUM($I43:$DE43)</f>
        <v>1.9245022300671184E-3</v>
      </c>
      <c r="BE44" s="10">
        <f t="shared" ref="BE44" si="3798">BE43/SUM($I43:$DE43)</f>
        <v>1.5435884525217684E-3</v>
      </c>
      <c r="BF44" s="10">
        <f t="shared" ref="BF44" si="3799">BF43/SUM($I43:$DE43)</f>
        <v>1.2286274412450105E-3</v>
      </c>
      <c r="BG44" s="10">
        <f t="shared" ref="BG44" si="3800">BG43/SUM($I43:$DE43)</f>
        <v>9.7031592698230116E-4</v>
      </c>
      <c r="BH44" s="10">
        <f t="shared" ref="BH44" si="3801">BH43/SUM($I43:$DE43)</f>
        <v>7.6020558896421671E-4</v>
      </c>
      <c r="BI44" s="10">
        <f t="shared" ref="BI44" si="3802">BI43/SUM($I43:$DE43)</f>
        <v>5.9072621724486714E-4</v>
      </c>
      <c r="BJ44" s="10">
        <f t="shared" ref="BJ44" si="3803">BJ43/SUM($I43:$DE43)</f>
        <v>4.551790642783358E-4</v>
      </c>
      <c r="BK44" s="10">
        <f t="shared" ref="BK44" si="3804">BK43/SUM($I43:$DE43)</f>
        <v>3.477069884560744E-4</v>
      </c>
      <c r="BL44" s="10">
        <f t="shared" ref="BL44" si="3805">BL43/SUM($I43:$DE43)</f>
        <v>2.6324737648128038E-4</v>
      </c>
      <c r="BM44" s="10">
        <f t="shared" ref="BM44" si="3806">BM43/SUM($I43:$DE43)</f>
        <v>1.9747312782909641E-4</v>
      </c>
      <c r="BN44" s="10">
        <f t="shared" ref="BN44" si="3807">BN43/SUM($I43:$DE43)</f>
        <v>1.4672623892430262E-4</v>
      </c>
      <c r="BO44" s="10">
        <f t="shared" ref="BO44" si="3808">BO43/SUM($I43:$DE43)</f>
        <v>1.0794777469684903E-4</v>
      </c>
      <c r="BP44" s="10">
        <f t="shared" ref="BP44" si="3809">BP43/SUM($I43:$DE43)</f>
        <v>7.86072905889439E-5</v>
      </c>
      <c r="BQ44" s="10">
        <f t="shared" ref="BQ44" si="3810">BQ43/SUM($I43:$DE43)</f>
        <v>5.6634091235571425E-5</v>
      </c>
      <c r="BR44" s="10">
        <f t="shared" ref="BR44" si="3811">BR43/SUM($I43:$DE43)</f>
        <v>4.0352098572447259E-5</v>
      </c>
      <c r="BS44" s="10">
        <f t="shared" ref="BS44" si="3812">BS43/SUM($I43:$DE43)</f>
        <v>2.841956179425973E-5</v>
      </c>
      <c r="BT44" s="10">
        <f t="shared" ref="BT44" si="3813">BT43/SUM($I43:$DE43)</f>
        <v>1.9774379115213981E-5</v>
      </c>
      <c r="BU44" s="10">
        <f t="shared" ref="BU44" si="3814">BU43/SUM($I43:$DE43)</f>
        <v>1.35854172518114E-5</v>
      </c>
      <c r="BV44" s="10">
        <f t="shared" ref="BV44" si="3815">BV43/SUM($I43:$DE43)</f>
        <v>9.2099062516320192E-6</v>
      </c>
      <c r="BW44" s="10">
        <f t="shared" ref="BW44" si="3816">BW43/SUM($I43:$DE43)</f>
        <v>6.1567495621090952E-6</v>
      </c>
      <c r="BX44" s="10">
        <f t="shared" ref="BX44" si="3817">BX43/SUM($I43:$DE43)</f>
        <v>4.0554151773696694E-6</v>
      </c>
      <c r="BY44" s="10">
        <f t="shared" ref="BY44" si="3818">BY43/SUM($I43:$DE43)</f>
        <v>2.6299553617484158E-6</v>
      </c>
      <c r="BZ44" s="10">
        <f t="shared" ref="BZ44" si="3819">BZ43/SUM($I43:$DE43)</f>
        <v>1.6776313670047724E-6</v>
      </c>
      <c r="CA44" s="10">
        <f t="shared" ref="CA44" si="3820">CA43/SUM($I43:$DE43)</f>
        <v>1.0515872428492925E-6</v>
      </c>
      <c r="CB44" s="10">
        <f t="shared" ref="CB44" si="3821">CB43/SUM($I43:$DE43)</f>
        <v>6.470151272027523E-7</v>
      </c>
      <c r="CC44" s="10">
        <f t="shared" ref="CC44" si="3822">CC43/SUM($I43:$DE43)</f>
        <v>3.902757441900537E-7</v>
      </c>
      <c r="CD44" s="10">
        <f t="shared" ref="CD44" si="3823">CD43/SUM($I43:$DE43)</f>
        <v>2.30475486484069E-7</v>
      </c>
      <c r="CE44" s="10">
        <f t="shared" ref="CE44" si="3824">CE43/SUM($I43:$DE43)</f>
        <v>1.3304958362668811E-7</v>
      </c>
      <c r="CF44" s="10">
        <f t="shared" ref="CF44" si="3825">CF43/SUM($I43:$DE43)</f>
        <v>7.4954595647398358E-8</v>
      </c>
      <c r="CG44" s="10">
        <f t="shared" ref="CG44" si="3826">CG43/SUM($I43:$DE43)</f>
        <v>4.1128920404258258E-8</v>
      </c>
      <c r="CH44" s="10">
        <f t="shared" ref="CH44" si="3827">CH43/SUM($I43:$DE43)</f>
        <v>2.1934177331658493E-8</v>
      </c>
      <c r="CI44" s="10">
        <f t="shared" ref="CI44" si="3828">CI43/SUM($I43:$DE43)</f>
        <v>1.1341079040997423E-8</v>
      </c>
      <c r="CJ44" s="10">
        <f t="shared" ref="CJ44" si="3829">CJ43/SUM($I43:$DE43)</f>
        <v>5.6693093369094991E-9</v>
      </c>
      <c r="CK44" s="10">
        <f t="shared" ref="CK44" si="3830">CK43/SUM($I43:$DE43)</f>
        <v>2.731196529493214E-9</v>
      </c>
      <c r="CL44" s="10">
        <f t="shared" ref="CL44" si="3831">CL43/SUM($I43:$DE43)</f>
        <v>1.2633124148984838E-9</v>
      </c>
      <c r="CM44" s="10">
        <f t="shared" ref="CM44" si="3832">CM43/SUM($I43:$DE43)</f>
        <v>5.5863554355013225E-10</v>
      </c>
      <c r="CN44" s="10">
        <f t="shared" ref="CN44" si="3833">CN43/SUM($I43:$DE43)</f>
        <v>2.3496771033564456E-10</v>
      </c>
      <c r="CO44" s="10">
        <f t="shared" ref="CO44" si="3834">CO43/SUM($I43:$DE43)</f>
        <v>9.3443681414207888E-11</v>
      </c>
      <c r="CP44" s="10">
        <f t="shared" ref="CP44" si="3835">CP43/SUM($I43:$DE43)</f>
        <v>3.4885818830192136E-11</v>
      </c>
      <c r="CQ44" s="10">
        <f t="shared" ref="CQ44" si="3836">CQ43/SUM($I43:$DE43)</f>
        <v>1.2121474415047505E-11</v>
      </c>
      <c r="CR44" s="10">
        <f t="shared" ref="CR44" si="3837">CR43/SUM($I43:$DE43)</f>
        <v>3.8786779451813302E-12</v>
      </c>
      <c r="CS44" s="10">
        <f t="shared" ref="CS44" si="3838">CS43/SUM($I43:$DE43)</f>
        <v>1.128089868221475E-12</v>
      </c>
      <c r="CT44" s="10">
        <f t="shared" ref="CT44" si="3839">CT43/SUM($I43:$DE43)</f>
        <v>2.9332971645915602E-13</v>
      </c>
      <c r="CU44" s="10">
        <f t="shared" ref="CU44" si="3840">CU43/SUM($I43:$DE43)</f>
        <v>6.6754894070345689E-14</v>
      </c>
      <c r="CV44" s="10">
        <f t="shared" ref="CV44" si="3841">CV43/SUM($I43:$DE43)</f>
        <v>1.2928817158692925E-14</v>
      </c>
      <c r="CW44" s="10">
        <f t="shared" ref="CW44" si="3842">CW43/SUM($I43:$DE43)</f>
        <v>2.0516542518188862E-15</v>
      </c>
      <c r="CX44" s="10">
        <f t="shared" ref="CX44" si="3843">CX43/SUM($I43:$DE43)</f>
        <v>2.5293766658895213E-16</v>
      </c>
      <c r="CY44" s="10">
        <f t="shared" ref="CY44" si="3844">CY43/SUM($I43:$DE43)</f>
        <v>2.2410136088969725E-17</v>
      </c>
      <c r="CZ44" s="10">
        <f t="shared" ref="CZ44" si="3845">CZ43/SUM($I43:$DE43)</f>
        <v>1.264525419202625E-18</v>
      </c>
      <c r="DA44" s="10">
        <f t="shared" ref="DA44" si="3846">DA43/SUM($I43:$DE43)</f>
        <v>3.7115718032144657E-20</v>
      </c>
      <c r="DB44" s="10">
        <f t="shared" ref="DB44" si="3847">DB43/SUM($I43:$DE43)</f>
        <v>3.8773953568605269E-22</v>
      </c>
      <c r="DC44" s="10">
        <f t="shared" ref="DC44" si="3848">DC43/SUM($I43:$DE43)</f>
        <v>6.1503142517262909E-25</v>
      </c>
      <c r="DD44" s="10">
        <f t="shared" ref="DD44" si="3849">DD43/SUM($I43:$DE43)</f>
        <v>9.7735840408394031E-30</v>
      </c>
      <c r="DE44" s="11">
        <f t="shared" ref="DE44" si="3850">DE43/SUM($I43:$DE43)</f>
        <v>0</v>
      </c>
    </row>
    <row r="45" spans="7:109" x14ac:dyDescent="0.55000000000000004">
      <c r="G45" s="18">
        <v>21</v>
      </c>
      <c r="H45" s="22">
        <f t="shared" ref="H45" si="3851">IF(MID($C$3,G45,1)="+",0,1)</f>
        <v>1</v>
      </c>
      <c r="I45" s="6">
        <f>_xlfn.BINOM.DIST.RANGE(1,I$1,$H45)*I44</f>
        <v>0</v>
      </c>
      <c r="J45" s="7">
        <f t="shared" ref="J45" si="3852">_xlfn.BINOM.DIST.RANGE(1,J$1,$H45)*J44</f>
        <v>8.663157036246208E-8</v>
      </c>
      <c r="K45" s="7">
        <f t="shared" ref="K45" si="3853">_xlfn.BINOM.DIST.RANGE(1,K$1,$H45)*K44</f>
        <v>2.3565695554462972E-6</v>
      </c>
      <c r="L45" s="7">
        <f t="shared" ref="L45" si="3854">_xlfn.BINOM.DIST.RANGE(1,L$1,$H45)*L44</f>
        <v>1.5186828729342412E-5</v>
      </c>
      <c r="M45" s="7">
        <f t="shared" ref="M45" si="3855">_xlfn.BINOM.DIST.RANGE(1,M$1,$H45)*M44</f>
        <v>5.4219156714904424E-5</v>
      </c>
      <c r="N45" s="7">
        <f t="shared" ref="N45" si="3856">_xlfn.BINOM.DIST.RANGE(1,N$1,$H45)*N44</f>
        <v>1.3993964879297586E-4</v>
      </c>
      <c r="O45" s="7">
        <f t="shared" ref="O45" si="3857">_xlfn.BINOM.DIST.RANGE(1,O$1,$H45)*O44</f>
        <v>2.9397810280171009E-4</v>
      </c>
      <c r="P45" s="7">
        <f t="shared" ref="P45" si="3858">_xlfn.BINOM.DIST.RANGE(1,P$1,$H45)*P44</f>
        <v>5.3546421248806223E-4</v>
      </c>
      <c r="Q45" s="7">
        <f t="shared" ref="Q45" si="3859">_xlfn.BINOM.DIST.RANGE(1,Q$1,$H45)*Q44</f>
        <v>8.7814907017517584E-4</v>
      </c>
      <c r="R45" s="7">
        <f t="shared" ref="R45" si="3860">_xlfn.BINOM.DIST.RANGE(1,R$1,$H45)*R44</f>
        <v>1.3285805727653523E-3</v>
      </c>
      <c r="S45" s="7">
        <f t="shared" ref="S45" si="3861">_xlfn.BINOM.DIST.RANGE(1,S$1,$H45)*S44</f>
        <v>1.8853553790126078E-3</v>
      </c>
      <c r="T45" s="7">
        <f t="shared" ref="T45" si="3862">_xlfn.BINOM.DIST.RANGE(1,T$1,$H45)*T44</f>
        <v>2.5393151598313178E-3</v>
      </c>
      <c r="U45" s="7">
        <f t="shared" ref="U45" si="3863">_xlfn.BINOM.DIST.RANGE(1,U$1,$H45)*U44</f>
        <v>3.2744778571575056E-3</v>
      </c>
      <c r="V45" s="7">
        <f t="shared" ref="V45" si="3864">_xlfn.BINOM.DIST.RANGE(1,V$1,$H45)*V44</f>
        <v>4.0694702392537968E-3</v>
      </c>
      <c r="W45" s="7">
        <f t="shared" ref="W45" si="3865">_xlfn.BINOM.DIST.RANGE(1,W$1,$H45)*W44</f>
        <v>4.8992372561438829E-3</v>
      </c>
      <c r="X45" s="7">
        <f t="shared" ref="X45" si="3866">_xlfn.BINOM.DIST.RANGE(1,X$1,$H45)*X44</f>
        <v>5.7368326346025058E-3</v>
      </c>
      <c r="Y45" s="7">
        <f t="shared" ref="Y45" si="3867">_xlfn.BINOM.DIST.RANGE(1,Y$1,$H45)*Y44</f>
        <v>6.5551338435351934E-3</v>
      </c>
      <c r="Z45" s="7">
        <f t="shared" ref="Z45" si="3868">_xlfn.BINOM.DIST.RANGE(1,Z$1,$H45)*Z44</f>
        <v>7.3283661197698661E-3</v>
      </c>
      <c r="AA45" s="7">
        <f t="shared" ref="AA45" si="3869">_xlfn.BINOM.DIST.RANGE(1,AA$1,$H45)*AA44</f>
        <v>8.0333601384945958E-3</v>
      </c>
      <c r="AB45" s="7">
        <f t="shared" ref="AB45" si="3870">_xlfn.BINOM.DIST.RANGE(1,AB$1,$H45)*AB44</f>
        <v>8.6505033798021051E-3</v>
      </c>
      <c r="AC45" s="7">
        <f t="shared" ref="AC45" si="3871">_xlfn.BINOM.DIST.RANGE(1,AC$1,$H45)*AC44</f>
        <v>9.1643748227516267E-3</v>
      </c>
      <c r="AD45" s="7">
        <f t="shared" ref="AD45" si="3872">_xlfn.BINOM.DIST.RANGE(1,AD$1,$H45)*AD44</f>
        <v>9.5640757600867175E-3</v>
      </c>
      <c r="AE45" s="7">
        <f t="shared" ref="AE45" si="3873">_xlfn.BINOM.DIST.RANGE(1,AE$1,$H45)*AE44</f>
        <v>9.8432863767435215E-3</v>
      </c>
      <c r="AF45" s="7">
        <f t="shared" ref="AF45" si="3874">_xlfn.BINOM.DIST.RANGE(1,AF$1,$H45)*AF44</f>
        <v>1.0000088792061887E-2</v>
      </c>
      <c r="AG45" s="7">
        <f t="shared" ref="AG45" si="3875">_xlfn.BINOM.DIST.RANGE(1,AG$1,$H45)*AG44</f>
        <v>1.0036603288845827E-2</v>
      </c>
      <c r="AH45" s="7">
        <f t="shared" ref="AH45" si="3876">_xlfn.BINOM.DIST.RANGE(1,AH$1,$H45)*AH44</f>
        <v>9.9584863163622583E-3</v>
      </c>
      <c r="AI45" s="7">
        <f t="shared" ref="AI45" si="3877">_xlfn.BINOM.DIST.RANGE(1,AI$1,$H45)*AI44</f>
        <v>9.7743374569118514E-3</v>
      </c>
      <c r="AJ45" s="7">
        <f t="shared" ref="AJ45" si="3878">_xlfn.BINOM.DIST.RANGE(1,AJ$1,$H45)*AJ44</f>
        <v>9.4950587456306794E-3</v>
      </c>
      <c r="AK45" s="7">
        <f t="shared" ref="AK45" si="3879">_xlfn.BINOM.DIST.RANGE(1,AK$1,$H45)*AK44</f>
        <v>9.1332043100477781E-3</v>
      </c>
      <c r="AL45" s="7">
        <f t="shared" ref="AL45" si="3880">_xlfn.BINOM.DIST.RANGE(1,AL$1,$H45)*AL44</f>
        <v>8.702351926012564E-3</v>
      </c>
      <c r="AM45" s="7">
        <f t="shared" ref="AM45" si="3881">_xlfn.BINOM.DIST.RANGE(1,AM$1,$H45)*AM44</f>
        <v>8.2165213326699047E-3</v>
      </c>
      <c r="AN45" s="7">
        <f t="shared" ref="AN45" si="3882">_xlfn.BINOM.DIST.RANGE(1,AN$1,$H45)*AN44</f>
        <v>7.6896574590435331E-3</v>
      </c>
      <c r="AO45" s="7">
        <f t="shared" ref="AO45" si="3883">_xlfn.BINOM.DIST.RANGE(1,AO$1,$H45)*AO44</f>
        <v>7.1351904267271437E-3</v>
      </c>
      <c r="AP45" s="7">
        <f t="shared" ref="AP45" si="3884">_xlfn.BINOM.DIST.RANGE(1,AP$1,$H45)*AP44</f>
        <v>6.5656785454688803E-3</v>
      </c>
      <c r="AQ45" s="7">
        <f t="shared" ref="AQ45" si="3885">_xlfn.BINOM.DIST.RANGE(1,AQ$1,$H45)*AQ44</f>
        <v>5.9925356616733934E-3</v>
      </c>
      <c r="AR45" s="7">
        <f t="shared" ref="AR45" si="3886">_xlfn.BINOM.DIST.RANGE(1,AR$1,$H45)*AR44</f>
        <v>5.4258402305084608E-3</v>
      </c>
      <c r="AS45" s="7">
        <f t="shared" ref="AS45" si="3887">_xlfn.BINOM.DIST.RANGE(1,AS$1,$H45)*AS44</f>
        <v>4.8742203764992834E-3</v>
      </c>
      <c r="AT45" s="7">
        <f t="shared" ref="AT45" si="3888">_xlfn.BINOM.DIST.RANGE(1,AT$1,$H45)*AT44</f>
        <v>4.3448069543066542E-3</v>
      </c>
      <c r="AU45" s="7">
        <f t="shared" ref="AU45" si="3889">_xlfn.BINOM.DIST.RANGE(1,AU$1,$H45)*AU44</f>
        <v>3.8432451551980531E-3</v>
      </c>
      <c r="AV45" s="7">
        <f t="shared" ref="AV45" si="3890">_xlfn.BINOM.DIST.RANGE(1,AV$1,$H45)*AV44</f>
        <v>3.3737544362387518E-3</v>
      </c>
      <c r="AW45" s="7">
        <f t="shared" ref="AW45" si="3891">_xlfn.BINOM.DIST.RANGE(1,AW$1,$H45)*AW44</f>
        <v>2.9392263750315697E-3</v>
      </c>
      <c r="AX45" s="7">
        <f t="shared" ref="AX45" si="3892">_xlfn.BINOM.DIST.RANGE(1,AX$1,$H45)*AX44</f>
        <v>2.5413503633361844E-3</v>
      </c>
      <c r="AY45" s="7">
        <f t="shared" ref="AY45" si="3893">_xlfn.BINOM.DIST.RANGE(1,AY$1,$H45)*AY44</f>
        <v>2.1807577388074225E-3</v>
      </c>
      <c r="AZ45" s="7">
        <f t="shared" ref="AZ45" si="3894">_xlfn.BINOM.DIST.RANGE(1,AZ$1,$H45)*AZ44</f>
        <v>1.8571759113679691E-3</v>
      </c>
      <c r="BA45" s="7">
        <f t="shared" ref="BA45" si="3895">_xlfn.BINOM.DIST.RANGE(1,BA$1,$H45)*BA44</f>
        <v>1.5695851742262117E-3</v>
      </c>
      <c r="BB45" s="7">
        <f t="shared" ref="BB45" si="3896">_xlfn.BINOM.DIST.RANGE(1,BB$1,$H45)*BB44</f>
        <v>1.316372115441989E-3</v>
      </c>
      <c r="BC45" s="7">
        <f t="shared" ref="BC45" si="3897">_xlfn.BINOM.DIST.RANGE(1,BC$1,$H45)*BC44</f>
        <v>1.0954747931380239E-3</v>
      </c>
      <c r="BD45" s="7">
        <f t="shared" ref="BD45" si="3898">_xlfn.BINOM.DIST.RANGE(1,BD$1,$H45)*BD44</f>
        <v>9.0451604813154558E-4</v>
      </c>
      <c r="BE45" s="7">
        <f t="shared" ref="BE45" si="3899">_xlfn.BINOM.DIST.RANGE(1,BE$1,$H45)*BE44</f>
        <v>7.4092245721044873E-4</v>
      </c>
      <c r="BF45" s="7">
        <f t="shared" ref="BF45" si="3900">_xlfn.BINOM.DIST.RANGE(1,BF$1,$H45)*BF44</f>
        <v>6.0202744621005511E-4</v>
      </c>
      <c r="BG45" s="7">
        <f t="shared" ref="BG45" si="3901">_xlfn.BINOM.DIST.RANGE(1,BG$1,$H45)*BG44</f>
        <v>4.8515796349115058E-4</v>
      </c>
      <c r="BH45" s="7">
        <f t="shared" ref="BH45" si="3902">_xlfn.BINOM.DIST.RANGE(1,BH$1,$H45)*BH44</f>
        <v>3.8770485037175055E-4</v>
      </c>
      <c r="BI45" s="7">
        <f t="shared" ref="BI45" si="3903">_xlfn.BINOM.DIST.RANGE(1,BI$1,$H45)*BI44</f>
        <v>3.071776329673309E-4</v>
      </c>
      <c r="BJ45" s="7">
        <f t="shared" ref="BJ45" si="3904">_xlfn.BINOM.DIST.RANGE(1,BJ$1,$H45)*BJ44</f>
        <v>2.4124490406751797E-4</v>
      </c>
      <c r="BK45" s="7">
        <f t="shared" ref="BK45" si="3905">_xlfn.BINOM.DIST.RANGE(1,BK$1,$H45)*BK44</f>
        <v>1.8776177376628018E-4</v>
      </c>
      <c r="BL45" s="7">
        <f t="shared" ref="BL45" si="3906">_xlfn.BINOM.DIST.RANGE(1,BL$1,$H45)*BL44</f>
        <v>1.4478605706470422E-4</v>
      </c>
      <c r="BM45" s="7">
        <f t="shared" ref="BM45" si="3907">_xlfn.BINOM.DIST.RANGE(1,BM$1,$H45)*BM44</f>
        <v>1.10584951584294E-4</v>
      </c>
      <c r="BN45" s="7">
        <f t="shared" ref="BN45" si="3908">_xlfn.BINOM.DIST.RANGE(1,BN$1,$H45)*BN44</f>
        <v>8.3633956186852479E-5</v>
      </c>
      <c r="BO45" s="7">
        <f t="shared" ref="BO45" si="3909">_xlfn.BINOM.DIST.RANGE(1,BO$1,$H45)*BO44</f>
        <v>6.2609709324172434E-5</v>
      </c>
      <c r="BP45" s="7">
        <f t="shared" ref="BP45" si="3910">_xlfn.BINOM.DIST.RANGE(1,BP$1,$H45)*BP44</f>
        <v>4.63783014474769E-5</v>
      </c>
      <c r="BQ45" s="7">
        <f t="shared" ref="BQ45" si="3911">_xlfn.BINOM.DIST.RANGE(1,BQ$1,$H45)*BQ44</f>
        <v>3.3980454741342851E-5</v>
      </c>
      <c r="BR45" s="7">
        <f t="shared" ref="BR45" si="3912">_xlfn.BINOM.DIST.RANGE(1,BR$1,$H45)*BR44</f>
        <v>2.4614780129192828E-5</v>
      </c>
      <c r="BS45" s="7">
        <f t="shared" ref="BS45" si="3913">_xlfn.BINOM.DIST.RANGE(1,BS$1,$H45)*BS44</f>
        <v>1.7620128312441033E-5</v>
      </c>
      <c r="BT45" s="7">
        <f t="shared" ref="BT45" si="3914">_xlfn.BINOM.DIST.RANGE(1,BT$1,$H45)*BT44</f>
        <v>1.2457858842584808E-5</v>
      </c>
      <c r="BU45" s="7">
        <f t="shared" ref="BU45" si="3915">_xlfn.BINOM.DIST.RANGE(1,BU$1,$H45)*BU44</f>
        <v>8.6946670411592957E-6</v>
      </c>
      <c r="BV45" s="7">
        <f t="shared" ref="BV45" si="3916">_xlfn.BINOM.DIST.RANGE(1,BV$1,$H45)*BV44</f>
        <v>5.9864390635608128E-6</v>
      </c>
      <c r="BW45" s="7">
        <f t="shared" ref="BW45" si="3917">_xlfn.BINOM.DIST.RANGE(1,BW$1,$H45)*BW44</f>
        <v>4.063454710992003E-6</v>
      </c>
      <c r="BX45" s="7">
        <f t="shared" ref="BX45" si="3918">_xlfn.BINOM.DIST.RANGE(1,BX$1,$H45)*BX44</f>
        <v>2.7171281688376786E-6</v>
      </c>
      <c r="BY45" s="7">
        <f t="shared" ref="BY45" si="3919">_xlfn.BINOM.DIST.RANGE(1,BY$1,$H45)*BY44</f>
        <v>1.7883696459889228E-6</v>
      </c>
      <c r="BZ45" s="7">
        <f t="shared" ref="BZ45" si="3920">_xlfn.BINOM.DIST.RANGE(1,BZ$1,$H45)*BZ44</f>
        <v>1.1575656432332929E-6</v>
      </c>
      <c r="CA45" s="7">
        <f t="shared" ref="CA45" si="3921">_xlfn.BINOM.DIST.RANGE(1,CA$1,$H45)*CA44</f>
        <v>7.3611106999450472E-7</v>
      </c>
      <c r="CB45" s="7">
        <f t="shared" ref="CB45" si="3922">_xlfn.BINOM.DIST.RANGE(1,CB$1,$H45)*CB44</f>
        <v>4.593807403139541E-7</v>
      </c>
      <c r="CC45" s="7">
        <f t="shared" ref="CC45" si="3923">_xlfn.BINOM.DIST.RANGE(1,CC$1,$H45)*CC44</f>
        <v>2.8099853581683863E-7</v>
      </c>
      <c r="CD45" s="7">
        <f t="shared" ref="CD45" si="3924">_xlfn.BINOM.DIST.RANGE(1,CD$1,$H45)*CD44</f>
        <v>1.6824710513337036E-7</v>
      </c>
      <c r="CE45" s="7">
        <f t="shared" ref="CE45" si="3925">_xlfn.BINOM.DIST.RANGE(1,CE$1,$H45)*CE44</f>
        <v>9.8456691883749202E-8</v>
      </c>
      <c r="CF45" s="7">
        <f t="shared" ref="CF45" si="3926">_xlfn.BINOM.DIST.RANGE(1,CF$1,$H45)*CF44</f>
        <v>5.6215946735548768E-8</v>
      </c>
      <c r="CG45" s="7">
        <f t="shared" ref="CG45" si="3927">_xlfn.BINOM.DIST.RANGE(1,CG$1,$H45)*CG44</f>
        <v>3.1257979507236275E-8</v>
      </c>
      <c r="CH45" s="7">
        <f t="shared" ref="CH45" si="3928">_xlfn.BINOM.DIST.RANGE(1,CH$1,$H45)*CH44</f>
        <v>1.688931654537704E-8</v>
      </c>
      <c r="CI45" s="7">
        <f t="shared" ref="CI45" si="3929">_xlfn.BINOM.DIST.RANGE(1,CI$1,$H45)*CI44</f>
        <v>8.8460416519779902E-9</v>
      </c>
      <c r="CJ45" s="7">
        <f t="shared" ref="CJ45" si="3930">_xlfn.BINOM.DIST.RANGE(1,CJ$1,$H45)*CJ44</f>
        <v>4.4787543761585043E-9</v>
      </c>
      <c r="CK45" s="7">
        <f t="shared" ref="CK45" si="3931">_xlfn.BINOM.DIST.RANGE(1,CK$1,$H45)*CK44</f>
        <v>2.1849572235945711E-9</v>
      </c>
      <c r="CL45" s="7">
        <f t="shared" ref="CL45" si="3932">_xlfn.BINOM.DIST.RANGE(1,CL$1,$H45)*CL44</f>
        <v>1.023283056067772E-9</v>
      </c>
      <c r="CM45" s="7">
        <f t="shared" ref="CM45" si="3933">_xlfn.BINOM.DIST.RANGE(1,CM$1,$H45)*CM44</f>
        <v>4.5808114571110842E-10</v>
      </c>
      <c r="CN45" s="7">
        <f t="shared" ref="CN45" si="3934">_xlfn.BINOM.DIST.RANGE(1,CN$1,$H45)*CN44</f>
        <v>1.9502319957858498E-10</v>
      </c>
      <c r="CO45" s="7">
        <f t="shared" ref="CO45" si="3935">_xlfn.BINOM.DIST.RANGE(1,CO$1,$H45)*CO44</f>
        <v>7.8492692387934623E-11</v>
      </c>
      <c r="CP45" s="7">
        <f t="shared" ref="CP45" si="3936">_xlfn.BINOM.DIST.RANGE(1,CP$1,$H45)*CP44</f>
        <v>2.9652946005663315E-11</v>
      </c>
      <c r="CQ45" s="7">
        <f t="shared" ref="CQ45" si="3937">_xlfn.BINOM.DIST.RANGE(1,CQ$1,$H45)*CQ44</f>
        <v>1.0424467996940854E-11</v>
      </c>
      <c r="CR45" s="7">
        <f t="shared" ref="CR45" si="3938">_xlfn.BINOM.DIST.RANGE(1,CR$1,$H45)*CR44</f>
        <v>3.3744498123077572E-12</v>
      </c>
      <c r="CS45" s="7">
        <f t="shared" ref="CS45" si="3939">_xlfn.BINOM.DIST.RANGE(1,CS$1,$H45)*CS44</f>
        <v>9.9271908403489812E-13</v>
      </c>
      <c r="CT45" s="7">
        <f t="shared" ref="CT45" si="3940">_xlfn.BINOM.DIST.RANGE(1,CT$1,$H45)*CT44</f>
        <v>2.6106344764864886E-13</v>
      </c>
      <c r="CU45" s="7">
        <f t="shared" ref="CU45" si="3941">_xlfn.BINOM.DIST.RANGE(1,CU$1,$H45)*CU44</f>
        <v>6.0079404663311119E-14</v>
      </c>
      <c r="CV45" s="7">
        <f t="shared" ref="CV45" si="3942">_xlfn.BINOM.DIST.RANGE(1,CV$1,$H45)*CV44</f>
        <v>1.1765223614410562E-14</v>
      </c>
      <c r="CW45" s="7">
        <f t="shared" ref="CW45" si="3943">_xlfn.BINOM.DIST.RANGE(1,CW$1,$H45)*CW44</f>
        <v>1.8875219116733755E-15</v>
      </c>
      <c r="CX45" s="7">
        <f t="shared" ref="CX45" si="3944">_xlfn.BINOM.DIST.RANGE(1,CX$1,$H45)*CX44</f>
        <v>2.3523202992772551E-16</v>
      </c>
      <c r="CY45" s="7">
        <f t="shared" ref="CY45" si="3945">_xlfn.BINOM.DIST.RANGE(1,CY$1,$H45)*CY44</f>
        <v>2.1065527923631542E-17</v>
      </c>
      <c r="CZ45" s="7">
        <f t="shared" ref="CZ45" si="3946">_xlfn.BINOM.DIST.RANGE(1,CZ$1,$H45)*CZ44</f>
        <v>1.2012991482424937E-18</v>
      </c>
      <c r="DA45" s="7">
        <f t="shared" ref="DA45" si="3947">_xlfn.BINOM.DIST.RANGE(1,DA$1,$H45)*DA44</f>
        <v>3.5631089310858868E-20</v>
      </c>
      <c r="DB45" s="7">
        <f t="shared" ref="DB45" si="3948">_xlfn.BINOM.DIST.RANGE(1,DB$1,$H45)*DB44</f>
        <v>3.7610734961547111E-22</v>
      </c>
      <c r="DC45" s="7">
        <f t="shared" ref="DC45" si="3949">_xlfn.BINOM.DIST.RANGE(1,DC$1,$H45)*DC44</f>
        <v>6.0273079666917653E-25</v>
      </c>
      <c r="DD45" s="7">
        <f t="shared" ref="DD45" si="3950">_xlfn.BINOM.DIST.RANGE(1,DD$1,$H45)*DD44</f>
        <v>9.6758482004310092E-30</v>
      </c>
      <c r="DE45" s="8">
        <f t="shared" ref="DE45" si="3951">_xlfn.BINOM.DIST.RANGE(1,DE$1,$H45)*DE44</f>
        <v>0</v>
      </c>
    </row>
    <row r="46" spans="7:109" ht="14.7" thickBot="1" x14ac:dyDescent="0.6">
      <c r="G46" s="19"/>
      <c r="H46" s="23"/>
      <c r="I46" s="9">
        <f>I45/SUM($I45:$DE45)</f>
        <v>0</v>
      </c>
      <c r="J46" s="10">
        <f t="shared" ref="J46" si="3952">J45/SUM($I45:$DE45)</f>
        <v>3.8117891271686802E-7</v>
      </c>
      <c r="K46" s="10">
        <f t="shared" ref="K46" si="3953">K45/SUM($I45:$DE45)</f>
        <v>1.0368906128889934E-5</v>
      </c>
      <c r="L46" s="10">
        <f t="shared" ref="L46" si="3954">L45/SUM($I45:$DE45)</f>
        <v>6.6822046956410661E-5</v>
      </c>
      <c r="M46" s="10">
        <f t="shared" ref="M46" si="3955">M45/SUM($I45:$DE45)</f>
        <v>2.3856429149953342E-4</v>
      </c>
      <c r="N46" s="10">
        <f t="shared" ref="N46" si="3956">N45/SUM($I45:$DE45)</f>
        <v>6.1573445973224907E-4</v>
      </c>
      <c r="O46" s="10">
        <f t="shared" ref="O46" si="3957">O45/SUM($I45:$DE45)</f>
        <v>1.2935036629219288E-3</v>
      </c>
      <c r="P46" s="10">
        <f t="shared" ref="P46" si="3958">P45/SUM($I45:$DE45)</f>
        <v>2.3560425542445721E-3</v>
      </c>
      <c r="Q46" s="10">
        <f t="shared" ref="Q46" si="3959">Q45/SUM($I45:$DE45)</f>
        <v>3.8638559404175743E-3</v>
      </c>
      <c r="R46" s="10">
        <f t="shared" ref="R46" si="3960">R45/SUM($I45:$DE45)</f>
        <v>5.8457545680470338E-3</v>
      </c>
      <c r="S46" s="10">
        <f t="shared" ref="S46" si="3961">S45/SUM($I45:$DE45)</f>
        <v>8.2955637356000485E-3</v>
      </c>
      <c r="T46" s="10">
        <f t="shared" ref="T46" si="3962">T45/SUM($I45:$DE45)</f>
        <v>1.1172986794769824E-2</v>
      </c>
      <c r="U46" s="10">
        <f t="shared" ref="U46" si="3963">U45/SUM($I45:$DE45)</f>
        <v>1.4407702689498897E-2</v>
      </c>
      <c r="V46" s="10">
        <f t="shared" ref="V46" si="3964">V45/SUM($I45:$DE45)</f>
        <v>1.7905669199372573E-2</v>
      </c>
      <c r="W46" s="10">
        <f t="shared" ref="W46" si="3965">W45/SUM($I45:$DE45)</f>
        <v>2.1556644103592155E-2</v>
      </c>
      <c r="X46" s="10">
        <f t="shared" ref="X46" si="3966">X45/SUM($I45:$DE45)</f>
        <v>2.5242063798995421E-2</v>
      </c>
      <c r="Y46" s="10">
        <f t="shared" ref="Y46" si="3967">Y45/SUM($I45:$DE45)</f>
        <v>2.8842589147789244E-2</v>
      </c>
      <c r="Z46" s="10">
        <f t="shared" ref="Z46" si="3968">Z45/SUM($I45:$DE45)</f>
        <v>3.2244811191087602E-2</v>
      </c>
      <c r="AA46" s="10">
        <f t="shared" ref="AA46" si="3969">AA45/SUM($I45:$DE45)</f>
        <v>3.5346784898883044E-2</v>
      </c>
      <c r="AB46" s="10">
        <f t="shared" ref="AB46" si="3970">AB45/SUM($I45:$DE45)</f>
        <v>3.8062215182876738E-2</v>
      </c>
      <c r="AC46" s="10">
        <f t="shared" ref="AC46" si="3971">AC45/SUM($I45:$DE45)</f>
        <v>4.0323249550373565E-2</v>
      </c>
      <c r="AD46" s="10">
        <f t="shared" ref="AD46" si="3972">AD45/SUM($I45:$DE45)</f>
        <v>4.2081933689052421E-2</v>
      </c>
      <c r="AE46" s="10">
        <f t="shared" ref="AE46" si="3973">AE45/SUM($I45:$DE45)</f>
        <v>4.3310460412404571E-2</v>
      </c>
      <c r="AF46" s="10">
        <f t="shared" ref="AF46" si="3974">AF45/SUM($I45:$DE45)</f>
        <v>4.4000391045456236E-2</v>
      </c>
      <c r="AG46" s="10">
        <f t="shared" ref="AG46" si="3975">AG45/SUM($I45:$DE45)</f>
        <v>4.4161054832621484E-2</v>
      </c>
      <c r="AH46" s="10">
        <f t="shared" ref="AH46" si="3976">AH45/SUM($I45:$DE45)</f>
        <v>4.3817340150878598E-2</v>
      </c>
      <c r="AI46" s="10">
        <f t="shared" ref="AI46" si="3977">AI45/SUM($I45:$DE45)</f>
        <v>4.3007085162660434E-2</v>
      </c>
      <c r="AJ46" s="10">
        <f t="shared" ref="AJ46" si="3978">AJ45/SUM($I45:$DE45)</f>
        <v>4.177825882295861E-2</v>
      </c>
      <c r="AK46" s="10">
        <f t="shared" ref="AK46" si="3979">AK45/SUM($I45:$DE45)</f>
        <v>4.018609929335331E-2</v>
      </c>
      <c r="AL46" s="10">
        <f t="shared" ref="AL46" si="3980">AL45/SUM($I45:$DE45)</f>
        <v>3.8290348788071277E-2</v>
      </c>
      <c r="AM46" s="10">
        <f t="shared" ref="AM46" si="3981">AM45/SUM($I45:$DE45)</f>
        <v>3.6152694159855177E-2</v>
      </c>
      <c r="AN46" s="10">
        <f t="shared" ref="AN46" si="3982">AN45/SUM($I45:$DE45)</f>
        <v>3.3834493096911986E-2</v>
      </c>
      <c r="AO46" s="10">
        <f t="shared" ref="AO46" si="3983">AO45/SUM($I45:$DE45)</f>
        <v>3.1394838134737944E-2</v>
      </c>
      <c r="AP46" s="10">
        <f t="shared" ref="AP46" si="3984">AP45/SUM($I45:$DE45)</f>
        <v>2.8888985836677476E-2</v>
      </c>
      <c r="AQ46" s="10">
        <f t="shared" ref="AQ46" si="3985">AQ45/SUM($I45:$DE45)</f>
        <v>2.636715712732237E-2</v>
      </c>
      <c r="AR46" s="10">
        <f t="shared" ref="AR46" si="3986">AR45/SUM($I45:$DE45)</f>
        <v>2.3873697209774055E-2</v>
      </c>
      <c r="AS46" s="10">
        <f t="shared" ref="AS46" si="3987">AS45/SUM($I45:$DE45)</f>
        <v>2.1446569832254358E-2</v>
      </c>
      <c r="AT46" s="10">
        <f t="shared" ref="AT46" si="3988">AT45/SUM($I45:$DE45)</f>
        <v>1.9117150755527751E-2</v>
      </c>
      <c r="AU46" s="10">
        <f t="shared" ref="AU46" si="3989">AU45/SUM($I45:$DE45)</f>
        <v>1.6910278821374584E-2</v>
      </c>
      <c r="AV46" s="10">
        <f t="shared" ref="AV46" si="3990">AV45/SUM($I45:$DE45)</f>
        <v>1.4844519641034117E-2</v>
      </c>
      <c r="AW46" s="10">
        <f t="shared" ref="AW46" si="3991">AW45/SUM($I45:$DE45)</f>
        <v>1.2932596156062962E-2</v>
      </c>
      <c r="AX46" s="10">
        <f t="shared" ref="AX46" si="3992">AX45/SUM($I45:$DE45)</f>
        <v>1.1181941690264582E-2</v>
      </c>
      <c r="AY46" s="10">
        <f t="shared" ref="AY46" si="3993">AY45/SUM($I45:$DE45)</f>
        <v>9.5953341293429657E-3</v>
      </c>
      <c r="AZ46" s="10">
        <f t="shared" ref="AZ46" si="3994">AZ45/SUM($I45:$DE45)</f>
        <v>8.171574076948105E-3</v>
      </c>
      <c r="BA46" s="10">
        <f t="shared" ref="BA46" si="3995">BA45/SUM($I45:$DE45)</f>
        <v>6.9061748231601565E-3</v>
      </c>
      <c r="BB46" s="10">
        <f t="shared" ref="BB46" si="3996">BB45/SUM($I45:$DE45)</f>
        <v>5.7920373553842662E-3</v>
      </c>
      <c r="BC46" s="10">
        <f t="shared" ref="BC46" si="3997">BC45/SUM($I45:$DE45)</f>
        <v>4.8200891292861058E-3</v>
      </c>
      <c r="BD46" s="10">
        <f t="shared" ref="BD46" si="3998">BD45/SUM($I45:$DE45)</f>
        <v>3.9798706443758165E-3</v>
      </c>
      <c r="BE46" s="10">
        <f t="shared" ref="BE46" si="3999">BE45/SUM($I45:$DE45)</f>
        <v>3.2600588384273923E-3</v>
      </c>
      <c r="BF46" s="10">
        <f t="shared" ref="BF46" si="4000">BF45/SUM($I45:$DE45)</f>
        <v>2.6489207850201517E-3</v>
      </c>
      <c r="BG46" s="10">
        <f t="shared" ref="BG46" si="4001">BG45/SUM($I45:$DE45)</f>
        <v>2.1346950568452206E-3</v>
      </c>
      <c r="BH46" s="10">
        <f t="shared" ref="BH46" si="4002">BH45/SUM($I45:$DE45)</f>
        <v>1.7059013556078382E-3</v>
      </c>
      <c r="BI46" s="10">
        <f t="shared" ref="BI46" si="4003">BI45/SUM($I45:$DE45)</f>
        <v>1.3515815961263459E-3</v>
      </c>
      <c r="BJ46" s="10">
        <f t="shared" ref="BJ46" si="4004">BJ45/SUM($I45:$DE45)</f>
        <v>1.0614775865910805E-3</v>
      </c>
      <c r="BK46" s="10">
        <f t="shared" ref="BK46" si="4005">BK45/SUM($I45:$DE45)</f>
        <v>8.2615181133820529E-4</v>
      </c>
      <c r="BL46" s="10">
        <f t="shared" ref="BL46" si="4006">BL45/SUM($I45:$DE45)</f>
        <v>6.3705865630250911E-4</v>
      </c>
      <c r="BM46" s="10">
        <f t="shared" ref="BM46" si="4007">BM45/SUM($I45:$DE45)</f>
        <v>4.8657379095616218E-4</v>
      </c>
      <c r="BN46" s="10">
        <f t="shared" ref="BN46" si="4008">BN45/SUM($I45:$DE45)</f>
        <v>3.6798941023615753E-4</v>
      </c>
      <c r="BO46" s="10">
        <f t="shared" ref="BO46" si="4009">BO45/SUM($I45:$DE45)</f>
        <v>2.75482723282692E-4</v>
      </c>
      <c r="BP46" s="10">
        <f t="shared" ref="BP46" si="4010">BP45/SUM($I45:$DE45)</f>
        <v>2.0406452804028297E-4</v>
      </c>
      <c r="BQ46" s="10">
        <f t="shared" ref="BQ46" si="4011">BQ45/SUM($I45:$DE45)</f>
        <v>1.4951400208649865E-4</v>
      </c>
      <c r="BR46" s="10">
        <f t="shared" ref="BR46" si="4012">BR45/SUM($I45:$DE45)</f>
        <v>1.0830503345551769E-4</v>
      </c>
      <c r="BS46" s="10">
        <f t="shared" ref="BS46" si="4013">BS45/SUM($I45:$DE45)</f>
        <v>7.7528565209736023E-5</v>
      </c>
      <c r="BT46" s="10">
        <f t="shared" ref="BT46" si="4014">BT45/SUM($I45:$DE45)</f>
        <v>5.4814579356330381E-5</v>
      </c>
      <c r="BU46" s="10">
        <f t="shared" ref="BU46" si="4015">BU45/SUM($I45:$DE45)</f>
        <v>3.8256535294439946E-5</v>
      </c>
      <c r="BV46" s="10">
        <f t="shared" ref="BV46" si="4016">BV45/SUM($I45:$DE45)</f>
        <v>2.6340332095407304E-5</v>
      </c>
      <c r="BW46" s="10">
        <f t="shared" ref="BW46" si="4017">BW45/SUM($I45:$DE45)</f>
        <v>1.7879200874803891E-5</v>
      </c>
      <c r="BX46" s="10">
        <f t="shared" ref="BX46" si="4018">BX45/SUM($I45:$DE45)</f>
        <v>1.195536404080585E-5</v>
      </c>
      <c r="BY46" s="10">
        <f t="shared" ref="BY46" si="4019">BY45/SUM($I45:$DE45)</f>
        <v>7.8688265068006572E-6</v>
      </c>
      <c r="BZ46" s="10">
        <f t="shared" ref="BZ46" si="4020">BZ45/SUM($I45:$DE45)</f>
        <v>5.0932888719429238E-6</v>
      </c>
      <c r="CA46" s="10">
        <f t="shared" ref="CA46" si="4021">CA45/SUM($I45:$DE45)</f>
        <v>3.2388887345038453E-6</v>
      </c>
      <c r="CB46" s="10">
        <f t="shared" ref="CB46" si="4022">CB45/SUM($I45:$DE45)</f>
        <v>2.0212752739365948E-6</v>
      </c>
      <c r="CC46" s="10">
        <f t="shared" ref="CC46" si="4023">CC45/SUM($I45:$DE45)</f>
        <v>1.2363935677207357E-6</v>
      </c>
      <c r="CD46" s="10">
        <f t="shared" ref="CD46" si="4024">CD45/SUM($I45:$DE45)</f>
        <v>7.4028726865013104E-7</v>
      </c>
      <c r="CE46" s="10">
        <f t="shared" ref="CE46" si="4025">CE45/SUM($I45:$DE45)</f>
        <v>4.3320944783668597E-7</v>
      </c>
      <c r="CF46" s="10">
        <f t="shared" ref="CF46" si="4026">CF45/SUM($I45:$DE45)</f>
        <v>2.4735016766232897E-7</v>
      </c>
      <c r="CG46" s="10">
        <f t="shared" ref="CG46" si="4027">CG45/SUM($I45:$DE45)</f>
        <v>1.3753511095831695E-7</v>
      </c>
      <c r="CH46" s="10">
        <f t="shared" ref="CH46" si="4028">CH45/SUM($I45:$DE45)</f>
        <v>7.4312993408317407E-8</v>
      </c>
      <c r="CI46" s="10">
        <f t="shared" ref="CI46" si="4029">CI45/SUM($I45:$DE45)</f>
        <v>3.8922583587497453E-8</v>
      </c>
      <c r="CJ46" s="10">
        <f t="shared" ref="CJ46" si="4030">CJ45/SUM($I45:$DE45)</f>
        <v>1.9706519416503098E-8</v>
      </c>
      <c r="CK46" s="10">
        <f t="shared" ref="CK46" si="4031">CK45/SUM($I45:$DE45)</f>
        <v>9.6138118625577611E-9</v>
      </c>
      <c r="CL46" s="10">
        <f t="shared" ref="CL46" si="4032">CL45/SUM($I45:$DE45)</f>
        <v>4.5024454835753464E-9</v>
      </c>
      <c r="CM46" s="10">
        <f t="shared" ref="CM46" si="4033">CM45/SUM($I45:$DE45)</f>
        <v>2.015557057637239E-9</v>
      </c>
      <c r="CN46" s="10">
        <f t="shared" ref="CN46" si="4034">CN45/SUM($I45:$DE45)</f>
        <v>8.581020851740343E-10</v>
      </c>
      <c r="CO46" s="10">
        <f t="shared" ref="CO46" si="4035">CO45/SUM($I45:$DE45)</f>
        <v>3.4536784933563775E-10</v>
      </c>
      <c r="CP46" s="10">
        <f t="shared" ref="CP46" si="4036">CP45/SUM($I45:$DE45)</f>
        <v>1.3047296349355362E-10</v>
      </c>
      <c r="CQ46" s="10">
        <f t="shared" ref="CQ46" si="4037">CQ45/SUM($I45:$DE45)</f>
        <v>4.5867659562217497E-11</v>
      </c>
      <c r="CR46" s="10">
        <f t="shared" ref="CR46" si="4038">CR45/SUM($I45:$DE45)</f>
        <v>1.48475792957628E-11</v>
      </c>
      <c r="CS46" s="10">
        <f t="shared" ref="CS46" si="4039">CS45/SUM($I45:$DE45)</f>
        <v>4.3679640055292349E-12</v>
      </c>
      <c r="CT46" s="10">
        <f t="shared" ref="CT46" si="4040">CT45/SUM($I45:$DE45)</f>
        <v>1.1486791790622786E-12</v>
      </c>
      <c r="CU46" s="10">
        <f t="shared" ref="CU46" si="4041">CU45/SUM($I45:$DE45)</f>
        <v>2.6434938268371491E-13</v>
      </c>
      <c r="CV46" s="10">
        <f t="shared" ref="CV46" si="4042">CV45/SUM($I45:$DE45)</f>
        <v>5.1766984327402466E-14</v>
      </c>
      <c r="CW46" s="10">
        <f t="shared" ref="CW46" si="4043">CW45/SUM($I45:$DE45)</f>
        <v>8.3050964793855048E-15</v>
      </c>
      <c r="CX46" s="10">
        <f t="shared" ref="CX46" si="4044">CX45/SUM($I45:$DE45)</f>
        <v>1.0350209401593014E-15</v>
      </c>
      <c r="CY46" s="10">
        <f t="shared" ref="CY46" si="4045">CY45/SUM($I45:$DE45)</f>
        <v>9.2688323623139816E-17</v>
      </c>
      <c r="CZ46" s="10">
        <f t="shared" ref="CZ46" si="4046">CZ45/SUM($I45:$DE45)</f>
        <v>5.2857162955594788E-18</v>
      </c>
      <c r="DA46" s="10">
        <f t="shared" ref="DA46" si="4047">DA45/SUM($I45:$DE45)</f>
        <v>1.5677679425185483E-19</v>
      </c>
      <c r="DB46" s="10">
        <f t="shared" ref="DB46" si="4048">DB45/SUM($I45:$DE45)</f>
        <v>1.654872351862257E-21</v>
      </c>
      <c r="DC46" s="10">
        <f t="shared" ref="DC46" si="4049">DC45/SUM($I45:$DE45)</f>
        <v>2.6520155270656334E-24</v>
      </c>
      <c r="DD46" s="10">
        <f t="shared" ref="DD46" si="4050">DD45/SUM($I45:$DE45)</f>
        <v>4.2573732430595368E-29</v>
      </c>
      <c r="DE46" s="11">
        <f t="shared" ref="DE46" si="4051">DE45/SUM($I45:$DE45)</f>
        <v>0</v>
      </c>
    </row>
    <row r="47" spans="7:109" x14ac:dyDescent="0.55000000000000004">
      <c r="G47" s="18">
        <v>22</v>
      </c>
      <c r="H47" s="22">
        <f t="shared" ref="H47" si="4052">IF(MID($C$3,G47,1)="+",0,1)</f>
        <v>0</v>
      </c>
      <c r="I47" s="6">
        <f>_xlfn.BINOM.DIST.RANGE(1,I$1,$H47)*I46</f>
        <v>0</v>
      </c>
      <c r="J47" s="7">
        <f t="shared" ref="J47" si="4053">_xlfn.BINOM.DIST.RANGE(1,J$1,$H47)*J46</f>
        <v>3.7736712358969935E-7</v>
      </c>
      <c r="K47" s="7">
        <f t="shared" ref="K47" si="4054">_xlfn.BINOM.DIST.RANGE(1,K$1,$H47)*K46</f>
        <v>1.0161528006312134E-5</v>
      </c>
      <c r="L47" s="7">
        <f t="shared" ref="L47" si="4055">_xlfn.BINOM.DIST.RANGE(1,L$1,$H47)*L46</f>
        <v>6.4817385547718344E-5</v>
      </c>
      <c r="M47" s="7">
        <f t="shared" ref="M47" si="4056">_xlfn.BINOM.DIST.RANGE(1,M$1,$H47)*M46</f>
        <v>2.2902171983955208E-4</v>
      </c>
      <c r="N47" s="7">
        <f t="shared" ref="N47" si="4057">_xlfn.BINOM.DIST.RANGE(1,N$1,$H47)*N46</f>
        <v>5.8494773674563655E-4</v>
      </c>
      <c r="O47" s="7">
        <f t="shared" ref="O47" si="4058">_xlfn.BINOM.DIST.RANGE(1,O$1,$H47)*O46</f>
        <v>1.2158934431466129E-3</v>
      </c>
      <c r="P47" s="7">
        <f t="shared" ref="P47" si="4059">_xlfn.BINOM.DIST.RANGE(1,P$1,$H47)*P46</f>
        <v>2.1911195754474519E-3</v>
      </c>
      <c r="Q47" s="7">
        <f t="shared" ref="Q47" si="4060">_xlfn.BINOM.DIST.RANGE(1,Q$1,$H47)*Q46</f>
        <v>3.5547474651841686E-3</v>
      </c>
      <c r="R47" s="7">
        <f t="shared" ref="R47" si="4061">_xlfn.BINOM.DIST.RANGE(1,R$1,$H47)*R46</f>
        <v>5.3196366569228009E-3</v>
      </c>
      <c r="S47" s="7">
        <f t="shared" ref="S47" si="4062">_xlfn.BINOM.DIST.RANGE(1,S$1,$H47)*S46</f>
        <v>7.466007362040044E-3</v>
      </c>
      <c r="T47" s="7">
        <f t="shared" ref="T47" si="4063">_xlfn.BINOM.DIST.RANGE(1,T$1,$H47)*T46</f>
        <v>9.9439582473451436E-3</v>
      </c>
      <c r="U47" s="7">
        <f t="shared" ref="U47" si="4064">_xlfn.BINOM.DIST.RANGE(1,U$1,$H47)*U46</f>
        <v>1.2678778366759029E-2</v>
      </c>
      <c r="V47" s="7">
        <f t="shared" ref="V47" si="4065">_xlfn.BINOM.DIST.RANGE(1,V$1,$H47)*V46</f>
        <v>1.5577932203454138E-2</v>
      </c>
      <c r="W47" s="7">
        <f t="shared" ref="W47" si="4066">_xlfn.BINOM.DIST.RANGE(1,W$1,$H47)*W46</f>
        <v>1.8538713929089252E-2</v>
      </c>
      <c r="X47" s="7">
        <f t="shared" ref="X47" si="4067">_xlfn.BINOM.DIST.RANGE(1,X$1,$H47)*X46</f>
        <v>2.1455754229146105E-2</v>
      </c>
      <c r="Y47" s="7">
        <f t="shared" ref="Y47" si="4068">_xlfn.BINOM.DIST.RANGE(1,Y$1,$H47)*Y46</f>
        <v>2.4227774884142964E-2</v>
      </c>
      <c r="Z47" s="7">
        <f t="shared" ref="Z47" si="4069">_xlfn.BINOM.DIST.RANGE(1,Z$1,$H47)*Z46</f>
        <v>2.6763193288602709E-2</v>
      </c>
      <c r="AA47" s="7">
        <f t="shared" ref="AA47" si="4070">_xlfn.BINOM.DIST.RANGE(1,AA$1,$H47)*AA46</f>
        <v>2.8984363617084098E-2</v>
      </c>
      <c r="AB47" s="7">
        <f t="shared" ref="AB47" si="4071">_xlfn.BINOM.DIST.RANGE(1,AB$1,$H47)*AB46</f>
        <v>3.083039429813016E-2</v>
      </c>
      <c r="AC47" s="7">
        <f t="shared" ref="AC47" si="4072">_xlfn.BINOM.DIST.RANGE(1,AC$1,$H47)*AC46</f>
        <v>3.2258599640298855E-2</v>
      </c>
      <c r="AD47" s="7">
        <f t="shared" ref="AD47" si="4073">_xlfn.BINOM.DIST.RANGE(1,AD$1,$H47)*AD46</f>
        <v>3.3244727614351412E-2</v>
      </c>
      <c r="AE47" s="7">
        <f t="shared" ref="AE47" si="4074">_xlfn.BINOM.DIST.RANGE(1,AE$1,$H47)*AE46</f>
        <v>3.3782159121675565E-2</v>
      </c>
      <c r="AF47" s="7">
        <f t="shared" ref="AF47" si="4075">_xlfn.BINOM.DIST.RANGE(1,AF$1,$H47)*AF46</f>
        <v>3.3880301105001301E-2</v>
      </c>
      <c r="AG47" s="7">
        <f t="shared" ref="AG47" si="4076">_xlfn.BINOM.DIST.RANGE(1,AG$1,$H47)*AG46</f>
        <v>3.3562401672792327E-2</v>
      </c>
      <c r="AH47" s="7">
        <f t="shared" ref="AH47" si="4077">_xlfn.BINOM.DIST.RANGE(1,AH$1,$H47)*AH46</f>
        <v>3.2863005113158948E-2</v>
      </c>
      <c r="AI47" s="7">
        <f t="shared" ref="AI47" si="4078">_xlfn.BINOM.DIST.RANGE(1,AI$1,$H47)*AI46</f>
        <v>3.1825243020368724E-2</v>
      </c>
      <c r="AJ47" s="7">
        <f t="shared" ref="AJ47" si="4079">_xlfn.BINOM.DIST.RANGE(1,AJ$1,$H47)*AJ46</f>
        <v>3.0498128940759785E-2</v>
      </c>
      <c r="AK47" s="7">
        <f t="shared" ref="AK47" si="4080">_xlfn.BINOM.DIST.RANGE(1,AK$1,$H47)*AK46</f>
        <v>2.8933991491214381E-2</v>
      </c>
      <c r="AL47" s="7">
        <f t="shared" ref="AL47" si="4081">_xlfn.BINOM.DIST.RANGE(1,AL$1,$H47)*AL46</f>
        <v>2.718614763953061E-2</v>
      </c>
      <c r="AM47" s="7">
        <f t="shared" ref="AM47" si="4082">_xlfn.BINOM.DIST.RANGE(1,AM$1,$H47)*AM46</f>
        <v>2.5306885911898624E-2</v>
      </c>
      <c r="AN47" s="7">
        <f t="shared" ref="AN47" si="4083">_xlfn.BINOM.DIST.RANGE(1,AN$1,$H47)*AN46</f>
        <v>2.3345800236869271E-2</v>
      </c>
      <c r="AO47" s="7">
        <f t="shared" ref="AO47" si="4084">_xlfn.BINOM.DIST.RANGE(1,AO$1,$H47)*AO46</f>
        <v>2.1348489931621799E-2</v>
      </c>
      <c r="AP47" s="7">
        <f t="shared" ref="AP47" si="4085">_xlfn.BINOM.DIST.RANGE(1,AP$1,$H47)*AP46</f>
        <v>1.9355620510573907E-2</v>
      </c>
      <c r="AQ47" s="7">
        <f t="shared" ref="AQ47" si="4086">_xlfn.BINOM.DIST.RANGE(1,AQ$1,$H47)*AQ46</f>
        <v>1.7402323704032763E-2</v>
      </c>
      <c r="AR47" s="7">
        <f t="shared" ref="AR47" si="4087">_xlfn.BINOM.DIST.RANGE(1,AR$1,$H47)*AR46</f>
        <v>1.5517903186353136E-2</v>
      </c>
      <c r="AS47" s="7">
        <f t="shared" ref="AS47" si="4088">_xlfn.BINOM.DIST.RANGE(1,AS$1,$H47)*AS46</f>
        <v>1.372580469264279E-2</v>
      </c>
      <c r="AT47" s="7">
        <f t="shared" ref="AT47" si="4089">_xlfn.BINOM.DIST.RANGE(1,AT$1,$H47)*AT46</f>
        <v>1.2043804975982482E-2</v>
      </c>
      <c r="AU47" s="7">
        <f t="shared" ref="AU47" si="4090">_xlfn.BINOM.DIST.RANGE(1,AU$1,$H47)*AU46</f>
        <v>1.0484372869252242E-2</v>
      </c>
      <c r="AV47" s="7">
        <f t="shared" ref="AV47" si="4091">_xlfn.BINOM.DIST.RANGE(1,AV$1,$H47)*AV46</f>
        <v>9.0551569810308104E-3</v>
      </c>
      <c r="AW47" s="7">
        <f t="shared" ref="AW47" si="4092">_xlfn.BINOM.DIST.RANGE(1,AW$1,$H47)*AW46</f>
        <v>7.7595576936377768E-3</v>
      </c>
      <c r="AX47" s="7">
        <f t="shared" ref="AX47" si="4093">_xlfn.BINOM.DIST.RANGE(1,AX$1,$H47)*AX46</f>
        <v>6.5973455972561049E-3</v>
      </c>
      <c r="AY47" s="7">
        <f t="shared" ref="AY47" si="4094">_xlfn.BINOM.DIST.RANGE(1,AY$1,$H47)*AY46</f>
        <v>5.5652937950189212E-3</v>
      </c>
      <c r="AZ47" s="7">
        <f t="shared" ref="AZ47" si="4095">_xlfn.BINOM.DIST.RANGE(1,AZ$1,$H47)*AZ46</f>
        <v>4.6577972238604206E-3</v>
      </c>
      <c r="BA47" s="7">
        <f t="shared" ref="BA47" si="4096">_xlfn.BINOM.DIST.RANGE(1,BA$1,$H47)*BA46</f>
        <v>3.8674579009696881E-3</v>
      </c>
      <c r="BB47" s="7">
        <f t="shared" ref="BB47" si="4097">_xlfn.BINOM.DIST.RANGE(1,BB$1,$H47)*BB46</f>
        <v>3.1856205454613468E-3</v>
      </c>
      <c r="BC47" s="7">
        <f t="shared" ref="BC47" si="4098">_xlfn.BINOM.DIST.RANGE(1,BC$1,$H47)*BC46</f>
        <v>2.6028481298144973E-3</v>
      </c>
      <c r="BD47" s="7">
        <f t="shared" ref="BD47" si="4099">_xlfn.BINOM.DIST.RANGE(1,BD$1,$H47)*BD46</f>
        <v>2.1093314415191831E-3</v>
      </c>
      <c r="BE47" s="7">
        <f t="shared" ref="BE47" si="4100">_xlfn.BINOM.DIST.RANGE(1,BE$1,$H47)*BE46</f>
        <v>1.6952305959822441E-3</v>
      </c>
      <c r="BF47" s="7">
        <f t="shared" ref="BF47" si="4101">_xlfn.BINOM.DIST.RANGE(1,BF$1,$H47)*BF46</f>
        <v>1.3509496003602773E-3</v>
      </c>
      <c r="BG47" s="7">
        <f t="shared" ref="BG47" si="4102">_xlfn.BINOM.DIST.RANGE(1,BG$1,$H47)*BG46</f>
        <v>1.0673475284226103E-3</v>
      </c>
      <c r="BH47" s="7">
        <f t="shared" ref="BH47" si="4103">_xlfn.BINOM.DIST.RANGE(1,BH$1,$H47)*BH46</f>
        <v>8.3589166424784072E-4</v>
      </c>
      <c r="BI47" s="7">
        <f t="shared" ref="BI47" si="4104">_xlfn.BINOM.DIST.RANGE(1,BI$1,$H47)*BI46</f>
        <v>6.48759166140646E-4</v>
      </c>
      <c r="BJ47" s="7">
        <f t="shared" ref="BJ47" si="4105">_xlfn.BINOM.DIST.RANGE(1,BJ$1,$H47)*BJ46</f>
        <v>4.9889446569780784E-4</v>
      </c>
      <c r="BK47" s="7">
        <f t="shared" ref="BK47" si="4106">_xlfn.BINOM.DIST.RANGE(1,BK$1,$H47)*BK46</f>
        <v>3.8002983321557438E-4</v>
      </c>
      <c r="BL47" s="7">
        <f t="shared" ref="BL47" si="4107">_xlfn.BINOM.DIST.RANGE(1,BL$1,$H47)*BL46</f>
        <v>2.8667639533612904E-4</v>
      </c>
      <c r="BM47" s="7">
        <f t="shared" ref="BM47" si="4108">_xlfn.BINOM.DIST.RANGE(1,BM$1,$H47)*BM46</f>
        <v>2.1409246802071133E-4</v>
      </c>
      <c r="BN47" s="7">
        <f t="shared" ref="BN47" si="4109">_xlfn.BINOM.DIST.RANGE(1,BN$1,$H47)*BN46</f>
        <v>1.5823544640154776E-4</v>
      </c>
      <c r="BO47" s="7">
        <f t="shared" ref="BO47" si="4110">_xlfn.BINOM.DIST.RANGE(1,BO$1,$H47)*BO46</f>
        <v>1.1570274377873065E-4</v>
      </c>
      <c r="BP47" s="7">
        <f t="shared" ref="BP47" si="4111">_xlfn.BINOM.DIST.RANGE(1,BP$1,$H47)*BP46</f>
        <v>8.3666456496516025E-5</v>
      </c>
      <c r="BQ47" s="7">
        <f t="shared" ref="BQ47" si="4112">_xlfn.BINOM.DIST.RANGE(1,BQ$1,$H47)*BQ46</f>
        <v>5.9805600834599461E-5</v>
      </c>
      <c r="BR47" s="7">
        <f t="shared" ref="BR47" si="4113">_xlfn.BINOM.DIST.RANGE(1,BR$1,$H47)*BR46</f>
        <v>4.2238963047651904E-5</v>
      </c>
      <c r="BS47" s="7">
        <f t="shared" ref="BS47" si="4114">_xlfn.BINOM.DIST.RANGE(1,BS$1,$H47)*BS46</f>
        <v>2.9460854779699688E-5</v>
      </c>
      <c r="BT47" s="7">
        <f t="shared" ref="BT47" si="4115">_xlfn.BINOM.DIST.RANGE(1,BT$1,$H47)*BT46</f>
        <v>2.0281394361842242E-5</v>
      </c>
      <c r="BU47" s="7">
        <f t="shared" ref="BU47" si="4116">_xlfn.BINOM.DIST.RANGE(1,BU$1,$H47)*BU46</f>
        <v>1.3772352705998379E-5</v>
      </c>
      <c r="BV47" s="7">
        <f t="shared" ref="BV47" si="4117">_xlfn.BINOM.DIST.RANGE(1,BV$1,$H47)*BV46</f>
        <v>9.2191162333925543E-6</v>
      </c>
      <c r="BW47" s="7">
        <f t="shared" ref="BW47" si="4118">_xlfn.BINOM.DIST.RANGE(1,BW$1,$H47)*BW46</f>
        <v>6.0789282974333226E-6</v>
      </c>
      <c r="BX47" s="7">
        <f t="shared" ref="BX47" si="4119">_xlfn.BINOM.DIST.RANGE(1,BX$1,$H47)*BX46</f>
        <v>3.9452701334659292E-6</v>
      </c>
      <c r="BY47" s="7">
        <f t="shared" ref="BY47" si="4120">_xlfn.BINOM.DIST.RANGE(1,BY$1,$H47)*BY46</f>
        <v>2.5180244821762099E-6</v>
      </c>
      <c r="BZ47" s="7">
        <f t="shared" ref="BZ47" si="4121">_xlfn.BINOM.DIST.RANGE(1,BZ$1,$H47)*BZ46</f>
        <v>1.5789195503023067E-6</v>
      </c>
      <c r="CA47" s="7">
        <f t="shared" ref="CA47" si="4122">_xlfn.BINOM.DIST.RANGE(1,CA$1,$H47)*CA46</f>
        <v>9.716666203511538E-7</v>
      </c>
      <c r="CB47" s="7">
        <f t="shared" ref="CB47" si="4123">_xlfn.BINOM.DIST.RANGE(1,CB$1,$H47)*CB46</f>
        <v>5.8616982944161262E-7</v>
      </c>
      <c r="CC47" s="7">
        <f t="shared" ref="CC47" si="4124">_xlfn.BINOM.DIST.RANGE(1,CC$1,$H47)*CC46</f>
        <v>3.46190198961806E-7</v>
      </c>
      <c r="CD47" s="7">
        <f t="shared" ref="CD47" si="4125">_xlfn.BINOM.DIST.RANGE(1,CD$1,$H47)*CD46</f>
        <v>1.998775625355354E-7</v>
      </c>
      <c r="CE47" s="7">
        <f t="shared" ref="CE47" si="4126">_xlfn.BINOM.DIST.RANGE(1,CE$1,$H47)*CE46</f>
        <v>1.1263445643753835E-7</v>
      </c>
      <c r="CF47" s="7">
        <f t="shared" ref="CF47" si="4127">_xlfn.BINOM.DIST.RANGE(1,CF$1,$H47)*CF46</f>
        <v>6.1837541915582242E-8</v>
      </c>
      <c r="CG47" s="7">
        <f t="shared" ref="CG47" si="4128">_xlfn.BINOM.DIST.RANGE(1,CG$1,$H47)*CG46</f>
        <v>3.3008426629996064E-8</v>
      </c>
      <c r="CH47" s="7">
        <f t="shared" ref="CH47" si="4129">_xlfn.BINOM.DIST.RANGE(1,CH$1,$H47)*CH46</f>
        <v>1.7091988483913004E-8</v>
      </c>
      <c r="CI47" s="7">
        <f t="shared" ref="CI47" si="4130">_xlfn.BINOM.DIST.RANGE(1,CI$1,$H47)*CI46</f>
        <v>8.5629683892494381E-9</v>
      </c>
      <c r="CJ47" s="7">
        <f t="shared" ref="CJ47" si="4131">_xlfn.BINOM.DIST.RANGE(1,CJ$1,$H47)*CJ46</f>
        <v>4.1383690774656502E-9</v>
      </c>
      <c r="CK47" s="7">
        <f t="shared" ref="CK47" si="4132">_xlfn.BINOM.DIST.RANGE(1,CK$1,$H47)*CK46</f>
        <v>1.9227623725115521E-9</v>
      </c>
      <c r="CL47" s="7">
        <f t="shared" ref="CL47" si="4133">_xlfn.BINOM.DIST.RANGE(1,CL$1,$H47)*CL46</f>
        <v>8.5546464187931573E-10</v>
      </c>
      <c r="CM47" s="7">
        <f t="shared" ref="CM47" si="4134">_xlfn.BINOM.DIST.RANGE(1,CM$1,$H47)*CM46</f>
        <v>3.6280027037470309E-10</v>
      </c>
      <c r="CN47" s="7">
        <f t="shared" ref="CN47" si="4135">_xlfn.BINOM.DIST.RANGE(1,CN$1,$H47)*CN46</f>
        <v>1.4587735447958588E-10</v>
      </c>
      <c r="CO47" s="7">
        <f t="shared" ref="CO47" si="4136">_xlfn.BINOM.DIST.RANGE(1,CO$1,$H47)*CO46</f>
        <v>5.5258855893702047E-11</v>
      </c>
      <c r="CP47" s="7">
        <f t="shared" ref="CP47" si="4137">_xlfn.BINOM.DIST.RANGE(1,CP$1,$H47)*CP46</f>
        <v>1.9570944524033047E-11</v>
      </c>
      <c r="CQ47" s="7">
        <f t="shared" ref="CQ47" si="4138">_xlfn.BINOM.DIST.RANGE(1,CQ$1,$H47)*CQ46</f>
        <v>6.4214723387104498E-12</v>
      </c>
      <c r="CR47" s="7">
        <f t="shared" ref="CR47" si="4139">_xlfn.BINOM.DIST.RANGE(1,CR$1,$H47)*CR46</f>
        <v>1.9301853084491641E-12</v>
      </c>
      <c r="CS47" s="7">
        <f t="shared" ref="CS47" si="4140">_xlfn.BINOM.DIST.RANGE(1,CS$1,$H47)*CS46</f>
        <v>5.2415568066350824E-13</v>
      </c>
      <c r="CT47" s="7">
        <f t="shared" ref="CT47" si="4141">_xlfn.BINOM.DIST.RANGE(1,CT$1,$H47)*CT46</f>
        <v>1.2635470969685061E-13</v>
      </c>
      <c r="CU47" s="7">
        <f t="shared" ref="CU47" si="4142">_xlfn.BINOM.DIST.RANGE(1,CU$1,$H47)*CU46</f>
        <v>2.6434938268371485E-14</v>
      </c>
      <c r="CV47" s="7">
        <f t="shared" ref="CV47" si="4143">_xlfn.BINOM.DIST.RANGE(1,CV$1,$H47)*CV46</f>
        <v>4.659028589466221E-15</v>
      </c>
      <c r="CW47" s="7">
        <f t="shared" ref="CW47" si="4144">_xlfn.BINOM.DIST.RANGE(1,CW$1,$H47)*CW46</f>
        <v>6.6440771835083993E-16</v>
      </c>
      <c r="CX47" s="7">
        <f t="shared" ref="CX47" si="4145">_xlfn.BINOM.DIST.RANGE(1,CX$1,$H47)*CX46</f>
        <v>7.2451465811151052E-17</v>
      </c>
      <c r="CY47" s="7">
        <f t="shared" ref="CY47" si="4146">_xlfn.BINOM.DIST.RANGE(1,CY$1,$H47)*CY46</f>
        <v>5.5612994173883937E-18</v>
      </c>
      <c r="CZ47" s="7">
        <f t="shared" ref="CZ47" si="4147">_xlfn.BINOM.DIST.RANGE(1,CZ$1,$H47)*CZ46</f>
        <v>2.642858147779742E-19</v>
      </c>
      <c r="DA47" s="7">
        <f t="shared" ref="DA47" si="4148">_xlfn.BINOM.DIST.RANGE(1,DA$1,$H47)*DA46</f>
        <v>6.2710717700742003E-21</v>
      </c>
      <c r="DB47" s="7">
        <f t="shared" ref="DB47" si="4149">_xlfn.BINOM.DIST.RANGE(1,DB$1,$H47)*DB46</f>
        <v>4.9646170555867747E-23</v>
      </c>
      <c r="DC47" s="7">
        <f t="shared" ref="DC47" si="4150">_xlfn.BINOM.DIST.RANGE(1,DC$1,$H47)*DC46</f>
        <v>5.3040310541312723E-26</v>
      </c>
      <c r="DD47" s="7">
        <f t="shared" ref="DD47" si="4151">_xlfn.BINOM.DIST.RANGE(1,DD$1,$H47)*DD46</f>
        <v>4.2573732430595386E-31</v>
      </c>
      <c r="DE47" s="8">
        <f t="shared" ref="DE47" si="4152">_xlfn.BINOM.DIST.RANGE(1,DE$1,$H47)*DE46</f>
        <v>0</v>
      </c>
    </row>
    <row r="48" spans="7:109" ht="14.7" thickBot="1" x14ac:dyDescent="0.6">
      <c r="G48" s="19"/>
      <c r="H48" s="23"/>
      <c r="I48" s="9">
        <f>I47/SUM($I47:$DE47)</f>
        <v>0</v>
      </c>
      <c r="J48" s="10">
        <f t="shared" ref="J48" si="4153">J47/SUM($I47:$DE47)</f>
        <v>5.1055552046481721E-7</v>
      </c>
      <c r="K48" s="10">
        <f t="shared" ref="K48" si="4154">K47/SUM($I47:$DE47)</f>
        <v>1.3747949664055262E-5</v>
      </c>
      <c r="L48" s="10">
        <f t="shared" ref="L48" si="4155">L47/SUM($I47:$DE47)</f>
        <v>8.7694109912619226E-5</v>
      </c>
      <c r="M48" s="10">
        <f t="shared" ref="M48" si="4156">M47/SUM($I47:$DE47)</f>
        <v>3.0985291526763447E-4</v>
      </c>
      <c r="N48" s="10">
        <f t="shared" ref="N48" si="4157">N47/SUM($I47:$DE47)</f>
        <v>7.9139987961324696E-4</v>
      </c>
      <c r="O48" s="10">
        <f t="shared" ref="O48" si="4158">O47/SUM($I47:$DE47)</f>
        <v>1.6450323064455276E-3</v>
      </c>
      <c r="P48" s="10">
        <f t="shared" ref="P48" si="4159">P47/SUM($I47:$DE47)</f>
        <v>2.964455898017076E-3</v>
      </c>
      <c r="Q48" s="10">
        <f t="shared" ref="Q48" si="4160">Q47/SUM($I47:$DE47)</f>
        <v>4.8093642205603955E-3</v>
      </c>
      <c r="R48" s="10">
        <f t="shared" ref="R48" si="4161">R47/SUM($I47:$DE47)</f>
        <v>7.1971554814402386E-3</v>
      </c>
      <c r="S48" s="10">
        <f t="shared" ref="S48" si="4162">S47/SUM($I47:$DE47)</f>
        <v>1.0101068790149792E-2</v>
      </c>
      <c r="T48" s="10">
        <f t="shared" ref="T48" si="4163">T47/SUM($I47:$DE47)</f>
        <v>1.3453590578212977E-2</v>
      </c>
      <c r="U48" s="10">
        <f t="shared" ref="U48" si="4164">U47/SUM($I47:$DE47)</f>
        <v>1.7153641330284169E-2</v>
      </c>
      <c r="V48" s="10">
        <f t="shared" ref="V48" si="4165">V47/SUM($I47:$DE47)</f>
        <v>2.1076025935284366E-2</v>
      </c>
      <c r="W48" s="10">
        <f t="shared" ref="W48" si="4166">W47/SUM($I47:$DE47)</f>
        <v>2.5081789448901735E-2</v>
      </c>
      <c r="X48" s="10">
        <f t="shared" ref="X48" si="4167">X47/SUM($I47:$DE47)</f>
        <v>2.9028373386700355E-2</v>
      </c>
      <c r="Y48" s="10">
        <f t="shared" ref="Y48" si="4168">Y47/SUM($I47:$DE47)</f>
        <v>3.277875427517947E-2</v>
      </c>
      <c r="Z48" s="10">
        <f t="shared" ref="Z48" si="4169">Z47/SUM($I47:$DE47)</f>
        <v>3.6209026236264409E-2</v>
      </c>
      <c r="AA48" s="10">
        <f t="shared" ref="AA48" si="4170">AA47/SUM($I47:$DE47)</f>
        <v>3.9214139035470059E-2</v>
      </c>
      <c r="AB48" s="10">
        <f t="shared" ref="AB48" si="4171">AB47/SUM($I47:$DE47)</f>
        <v>4.1711709958421599E-2</v>
      </c>
      <c r="AC48" s="10">
        <f t="shared" ref="AC48" si="4172">AC47/SUM($I47:$DE47)</f>
        <v>4.3643987775485449E-2</v>
      </c>
      <c r="AD48" s="10">
        <f t="shared" ref="AD48" si="4173">AD47/SUM($I47:$DE47)</f>
        <v>4.4978160917671338E-2</v>
      </c>
      <c r="AE48" s="10">
        <f t="shared" ref="AE48" si="4174">AE47/SUM($I47:$DE47)</f>
        <v>4.5705274133910095E-2</v>
      </c>
      <c r="AF48" s="10">
        <f t="shared" ref="AF48" si="4175">AF47/SUM($I47:$DE47)</f>
        <v>4.5838054464373647E-2</v>
      </c>
      <c r="AG48" s="10">
        <f t="shared" ref="AG48" si="4176">AG47/SUM($I47:$DE47)</f>
        <v>4.5407955232296945E-2</v>
      </c>
      <c r="AH48" s="10">
        <f t="shared" ref="AH48" si="4177">AH47/SUM($I47:$DE47)</f>
        <v>4.4461712827505037E-2</v>
      </c>
      <c r="AI48" s="10">
        <f t="shared" ref="AI48" si="4178">AI47/SUM($I47:$DE47)</f>
        <v>4.305768175992522E-2</v>
      </c>
      <c r="AJ48" s="10">
        <f t="shared" ref="AJ48" si="4179">AJ47/SUM($I47:$DE47)</f>
        <v>4.1262174474643989E-2</v>
      </c>
      <c r="AK48" s="10">
        <f t="shared" ref="AK48" si="4180">AK47/SUM($I47:$DE47)</f>
        <v>3.9145988512192635E-2</v>
      </c>
      <c r="AL48" s="10">
        <f t="shared" ref="AL48" si="4181">AL47/SUM($I47:$DE47)</f>
        <v>3.6781258593754147E-2</v>
      </c>
      <c r="AM48" s="10">
        <f t="shared" ref="AM48" si="4182">AM47/SUM($I47:$DE47)</f>
        <v>3.4238728019511638E-2</v>
      </c>
      <c r="AN48" s="10">
        <f t="shared" ref="AN48" si="4183">AN47/SUM($I47:$DE47)</f>
        <v>3.1585494457545785E-2</v>
      </c>
      <c r="AO48" s="10">
        <f t="shared" ref="AO48" si="4184">AO47/SUM($I47:$DE47)</f>
        <v>2.8883251101725262E-2</v>
      </c>
      <c r="AP48" s="10">
        <f t="shared" ref="AP48" si="4185">AP47/SUM($I47:$DE47)</f>
        <v>2.6187016001001987E-2</v>
      </c>
      <c r="AQ48" s="10">
        <f t="shared" ref="AQ48" si="4186">AQ47/SUM($I47:$DE47)</f>
        <v>2.3544320319938424E-2</v>
      </c>
      <c r="AR48" s="10">
        <f t="shared" ref="AR48" si="4187">AR47/SUM($I47:$DE47)</f>
        <v>2.0994810206215405E-2</v>
      </c>
      <c r="AS48" s="10">
        <f t="shared" ref="AS48" si="4188">AS47/SUM($I47:$DE47)</f>
        <v>1.8570206360292364E-2</v>
      </c>
      <c r="AT48" s="10">
        <f t="shared" ref="AT48" si="4189">AT47/SUM($I47:$DE47)</f>
        <v>1.6294559683411002E-2</v>
      </c>
      <c r="AU48" s="10">
        <f t="shared" ref="AU48" si="4190">AU47/SUM($I47:$DE47)</f>
        <v>1.4184739773007611E-2</v>
      </c>
      <c r="AV48" s="10">
        <f t="shared" ref="AV48" si="4191">AV47/SUM($I47:$DE47)</f>
        <v>1.2251094746577448E-2</v>
      </c>
      <c r="AW48" s="10">
        <f t="shared" ref="AW48" si="4192">AW47/SUM($I47:$DE47)</f>
        <v>1.0498225121379254E-2</v>
      </c>
      <c r="AX48" s="10">
        <f t="shared" ref="AX48" si="4193">AX47/SUM($I47:$DE47)</f>
        <v>8.9258205194250855E-3</v>
      </c>
      <c r="AY48" s="10">
        <f t="shared" ref="AY48" si="4194">AY47/SUM($I47:$DE47)</f>
        <v>7.5295151390688394E-3</v>
      </c>
      <c r="AZ48" s="10">
        <f t="shared" ref="AZ48" si="4195">AZ47/SUM($I47:$DE47)</f>
        <v>6.3017256596874073E-3</v>
      </c>
      <c r="BA48" s="10">
        <f t="shared" ref="BA48" si="4196">BA47/SUM($I47:$DE47)</f>
        <v>5.2324430457069259E-3</v>
      </c>
      <c r="BB48" s="10">
        <f t="shared" ref="BB48" si="4197">BB47/SUM($I47:$DE47)</f>
        <v>4.3099572112164468E-3</v>
      </c>
      <c r="BC48" s="10">
        <f t="shared" ref="BC48" si="4198">BC47/SUM($I47:$DE47)</f>
        <v>3.5215004130916042E-3</v>
      </c>
      <c r="BD48" s="10">
        <f t="shared" ref="BD48" si="4199">BD47/SUM($I47:$DE47)</f>
        <v>2.8538013638107654E-3</v>
      </c>
      <c r="BE48" s="10">
        <f t="shared" ref="BE48" si="4200">BE47/SUM($I47:$DE47)</f>
        <v>2.2935472783279362E-3</v>
      </c>
      <c r="BF48" s="10">
        <f t="shared" ref="BF48" si="4201">BF47/SUM($I47:$DE47)</f>
        <v>1.8277553427881738E-3</v>
      </c>
      <c r="BG48" s="10">
        <f t="shared" ref="BG48" si="4202">BG47/SUM($I47:$DE47)</f>
        <v>1.4440584216953148E-3</v>
      </c>
      <c r="BH48" s="10">
        <f t="shared" ref="BH48" si="4203">BH47/SUM($I47:$DE47)</f>
        <v>1.1309122523250662E-3</v>
      </c>
      <c r="BI48" s="10">
        <f t="shared" ref="BI48" si="4204">BI47/SUM($I47:$DE47)</f>
        <v>8.7773299002430515E-4</v>
      </c>
      <c r="BJ48" s="10">
        <f t="shared" ref="BJ48" si="4205">BJ47/SUM($I47:$DE47)</f>
        <v>6.7497486577104096E-4</v>
      </c>
      <c r="BK48" s="10">
        <f t="shared" ref="BK48" si="4206">BK47/SUM($I47:$DE47)</f>
        <v>5.1415800996086408E-4</v>
      </c>
      <c r="BL48" s="10">
        <f t="shared" ref="BL48" si="4207">BL47/SUM($I47:$DE47)</f>
        <v>3.8785629981098394E-4</v>
      </c>
      <c r="BM48" s="10">
        <f t="shared" ref="BM48" si="4208">BM47/SUM($I47:$DE47)</f>
        <v>2.896545157356022E-4</v>
      </c>
      <c r="BN48" s="10">
        <f t="shared" ref="BN48" si="4209">BN47/SUM($I47:$DE47)</f>
        <v>2.1408325114554333E-4</v>
      </c>
      <c r="BO48" s="10">
        <f t="shared" ref="BO48" si="4210">BO47/SUM($I47:$DE47)</f>
        <v>1.5653900638515949E-4</v>
      </c>
      <c r="BP48" s="10">
        <f t="shared" ref="BP48" si="4211">BP47/SUM($I47:$DE47)</f>
        <v>1.1319579415314947E-4</v>
      </c>
      <c r="BQ48" s="10">
        <f t="shared" ref="BQ48" si="4212">BQ47/SUM($I47:$DE47)</f>
        <v>8.091346000246402E-5</v>
      </c>
      <c r="BR48" s="10">
        <f t="shared" ref="BR48" si="4213">BR47/SUM($I47:$DE47)</f>
        <v>5.7146832393739417E-5</v>
      </c>
      <c r="BS48" s="10">
        <f t="shared" ref="BS48" si="4214">BS47/SUM($I47:$DE47)</f>
        <v>3.985880354999357E-5</v>
      </c>
      <c r="BT48" s="10">
        <f t="shared" ref="BT48" si="4215">BT47/SUM($I47:$DE47)</f>
        <v>2.743953356525311E-5</v>
      </c>
      <c r="BU48" s="10">
        <f t="shared" ref="BU48" si="4216">BU47/SUM($I47:$DE47)</f>
        <v>1.8633183084282783E-5</v>
      </c>
      <c r="BV48" s="10">
        <f t="shared" ref="BV48" si="4217">BV47/SUM($I47:$DE47)</f>
        <v>1.2472921970497431E-5</v>
      </c>
      <c r="BW48" s="10">
        <f t="shared" ref="BW48" si="4218">BW47/SUM($I47:$DE47)</f>
        <v>8.2244324074687141E-6</v>
      </c>
      <c r="BX48" s="10">
        <f t="shared" ref="BX48" si="4219">BX47/SUM($I47:$DE47)</f>
        <v>5.3377184191489496E-6</v>
      </c>
      <c r="BY48" s="10">
        <f t="shared" ref="BY48" si="4220">BY47/SUM($I47:$DE47)</f>
        <v>3.4067390073927421E-6</v>
      </c>
      <c r="BZ48" s="10">
        <f t="shared" ref="BZ48" si="4221">BZ47/SUM($I47:$DE47)</f>
        <v>2.1361852752524023E-6</v>
      </c>
      <c r="CA48" s="10">
        <f t="shared" ref="CA48" si="4222">CA47/SUM($I47:$DE47)</f>
        <v>1.314607781283718E-6</v>
      </c>
      <c r="CB48" s="10">
        <f t="shared" ref="CB48" si="4223">CB47/SUM($I47:$DE47)</f>
        <v>7.9305329914411395E-7</v>
      </c>
      <c r="CC48" s="10">
        <f t="shared" ref="CC48" si="4224">CC47/SUM($I47:$DE47)</f>
        <v>4.6837497535407465E-7</v>
      </c>
      <c r="CD48" s="10">
        <f t="shared" ref="CD48" si="4225">CD47/SUM($I47:$DE47)</f>
        <v>2.704225847732403E-7</v>
      </c>
      <c r="CE48" s="10">
        <f t="shared" ref="CE48" si="4226">CE47/SUM($I47:$DE47)</f>
        <v>1.5238779409746352E-7</v>
      </c>
      <c r="CF48" s="10">
        <f t="shared" ref="CF48" si="4227">CF47/SUM($I47:$DE47)</f>
        <v>8.3662556760778765E-8</v>
      </c>
      <c r="CG48" s="10">
        <f t="shared" ref="CG48" si="4228">CG47/SUM($I47:$DE47)</f>
        <v>4.4658459585699804E-8</v>
      </c>
      <c r="CH48" s="10">
        <f t="shared" ref="CH48" si="4229">CH47/SUM($I47:$DE47)</f>
        <v>2.3124455021871074E-8</v>
      </c>
      <c r="CI48" s="10">
        <f t="shared" ref="CI48" si="4230">CI47/SUM($I47:$DE47)</f>
        <v>1.1585192533757753E-8</v>
      </c>
      <c r="CJ48" s="10">
        <f t="shared" ref="CJ48" si="4231">CJ47/SUM($I47:$DE47)</f>
        <v>5.5989699317798586E-9</v>
      </c>
      <c r="CK48" s="10">
        <f t="shared" ref="CK48" si="4232">CK47/SUM($I47:$DE47)</f>
        <v>2.6013843879392944E-9</v>
      </c>
      <c r="CL48" s="10">
        <f t="shared" ref="CL48" si="4233">CL47/SUM($I47:$DE47)</f>
        <v>1.1573933397251153E-9</v>
      </c>
      <c r="CM48" s="10">
        <f t="shared" ref="CM48" si="4234">CM47/SUM($I47:$DE47)</f>
        <v>4.9084742492652312E-10</v>
      </c>
      <c r="CN48" s="10">
        <f t="shared" ref="CN48" si="4235">CN47/SUM($I47:$DE47)</f>
        <v>1.9736347971142806E-10</v>
      </c>
      <c r="CO48" s="10">
        <f t="shared" ref="CO48" si="4236">CO47/SUM($I47:$DE47)</f>
        <v>7.4761981549230745E-11</v>
      </c>
      <c r="CP48" s="10">
        <f t="shared" ref="CP48" si="4237">CP47/SUM($I47:$DE47)</f>
        <v>2.647833672527296E-11</v>
      </c>
      <c r="CQ48" s="10">
        <f t="shared" ref="CQ48" si="4238">CQ47/SUM($I47:$DE47)</f>
        <v>8.6878743459522485E-12</v>
      </c>
      <c r="CR48" s="10">
        <f t="shared" ref="CR48" si="4239">CR47/SUM($I47:$DE47)</f>
        <v>2.6114271836257707E-12</v>
      </c>
      <c r="CS48" s="10">
        <f t="shared" ref="CS48" si="4240">CS47/SUM($I47:$DE47)</f>
        <v>7.0915180368683466E-13</v>
      </c>
      <c r="CT48" s="10">
        <f t="shared" ref="CT48" si="4241">CT47/SUM($I47:$DE47)</f>
        <v>1.7095048969500996E-13</v>
      </c>
      <c r="CU48" s="10">
        <f t="shared" ref="CU48" si="4242">CU47/SUM($I47:$DE47)</f>
        <v>3.5764916502737226E-14</v>
      </c>
      <c r="CV48" s="10">
        <f t="shared" ref="CV48" si="4243">CV47/SUM($I47:$DE47)</f>
        <v>6.3033916249198097E-15</v>
      </c>
      <c r="CW48" s="10">
        <f t="shared" ref="CW48" si="4244">CW47/SUM($I47:$DE47)</f>
        <v>8.9890456067464927E-16</v>
      </c>
      <c r="CX48" s="10">
        <f t="shared" ref="CX48" si="4245">CX47/SUM($I47:$DE47)</f>
        <v>9.802257145185191E-17</v>
      </c>
      <c r="CY48" s="10">
        <f t="shared" ref="CY48" si="4246">CY47/SUM($I47:$DE47)</f>
        <v>7.5241109810948012E-18</v>
      </c>
      <c r="CZ48" s="10">
        <f t="shared" ref="CZ48" si="4247">CZ47/SUM($I47:$DE47)</f>
        <v>3.5756316139014082E-19</v>
      </c>
      <c r="DA48" s="10">
        <f t="shared" ref="DA48" si="4248">DA47/SUM($I47:$DE47)</f>
        <v>8.4843912235545104E-21</v>
      </c>
      <c r="DB48" s="10">
        <f t="shared" ref="DB48" si="4249">DB47/SUM($I47:$DE47)</f>
        <v>6.7168348440431064E-23</v>
      </c>
      <c r="DC48" s="10">
        <f t="shared" ref="DC48" si="4250">DC47/SUM($I47:$DE47)</f>
        <v>7.1760420188269487E-26</v>
      </c>
      <c r="DD48" s="10">
        <f t="shared" ref="DD48" si="4251">DD47/SUM($I47:$DE47)</f>
        <v>5.7599755676823908E-31</v>
      </c>
      <c r="DE48" s="11">
        <f t="shared" ref="DE48" si="4252">DE47/SUM($I47:$DE47)</f>
        <v>0</v>
      </c>
    </row>
    <row r="49" spans="7:109" x14ac:dyDescent="0.55000000000000004">
      <c r="G49" s="18">
        <v>23</v>
      </c>
      <c r="H49" s="22">
        <f t="shared" ref="H49" si="4253">IF(MID($C$3,G49,1)="+",0,1)</f>
        <v>0</v>
      </c>
      <c r="I49" s="6">
        <f>_xlfn.BINOM.DIST.RANGE(1,I$1,$H49)*I48</f>
        <v>0</v>
      </c>
      <c r="J49" s="7">
        <f t="shared" ref="J49" si="4254">_xlfn.BINOM.DIST.RANGE(1,J$1,$H49)*J48</f>
        <v>5.0544996526016908E-7</v>
      </c>
      <c r="K49" s="7">
        <f t="shared" ref="K49" si="4255">_xlfn.BINOM.DIST.RANGE(1,K$1,$H49)*K48</f>
        <v>1.3472990670774157E-5</v>
      </c>
      <c r="L49" s="7">
        <f t="shared" ref="L49" si="4256">_xlfn.BINOM.DIST.RANGE(1,L$1,$H49)*L48</f>
        <v>8.5063286615240651E-5</v>
      </c>
      <c r="M49" s="7">
        <f t="shared" ref="M49" si="4257">_xlfn.BINOM.DIST.RANGE(1,M$1,$H49)*M48</f>
        <v>2.9745879865692907E-4</v>
      </c>
      <c r="N49" s="7">
        <f t="shared" ref="N49" si="4258">_xlfn.BINOM.DIST.RANGE(1,N$1,$H49)*N48</f>
        <v>7.518298856325846E-4</v>
      </c>
      <c r="O49" s="7">
        <f t="shared" ref="O49" si="4259">_xlfn.BINOM.DIST.RANGE(1,O$1,$H49)*O48</f>
        <v>1.546330368058796E-3</v>
      </c>
      <c r="P49" s="7">
        <f t="shared" ref="P49" si="4260">_xlfn.BINOM.DIST.RANGE(1,P$1,$H49)*P48</f>
        <v>2.7569439851558805E-3</v>
      </c>
      <c r="Q49" s="7">
        <f t="shared" ref="Q49" si="4261">_xlfn.BINOM.DIST.RANGE(1,Q$1,$H49)*Q48</f>
        <v>4.424615082915564E-3</v>
      </c>
      <c r="R49" s="7">
        <f t="shared" ref="R49" si="4262">_xlfn.BINOM.DIST.RANGE(1,R$1,$H49)*R48</f>
        <v>6.5494114881106177E-3</v>
      </c>
      <c r="S49" s="7">
        <f t="shared" ref="S49" si="4263">_xlfn.BINOM.DIST.RANGE(1,S$1,$H49)*S48</f>
        <v>9.0909619111348133E-3</v>
      </c>
      <c r="T49" s="7">
        <f t="shared" ref="T49" si="4264">_xlfn.BINOM.DIST.RANGE(1,T$1,$H49)*T48</f>
        <v>1.197369561460955E-2</v>
      </c>
      <c r="U49" s="7">
        <f t="shared" ref="U49" si="4265">_xlfn.BINOM.DIST.RANGE(1,U$1,$H49)*U48</f>
        <v>1.5095204370650069E-2</v>
      </c>
      <c r="V49" s="7">
        <f t="shared" ref="V49" si="4266">_xlfn.BINOM.DIST.RANGE(1,V$1,$H49)*V48</f>
        <v>1.8336142563697398E-2</v>
      </c>
      <c r="W49" s="7">
        <f t="shared" ref="W49" si="4267">_xlfn.BINOM.DIST.RANGE(1,W$1,$H49)*W48</f>
        <v>2.1570338926055491E-2</v>
      </c>
      <c r="X49" s="7">
        <f t="shared" ref="X49" si="4268">_xlfn.BINOM.DIST.RANGE(1,X$1,$H49)*X48</f>
        <v>2.4674117378695303E-2</v>
      </c>
      <c r="Y49" s="7">
        <f t="shared" ref="Y49" si="4269">_xlfn.BINOM.DIST.RANGE(1,Y$1,$H49)*Y48</f>
        <v>2.7534153591150752E-2</v>
      </c>
      <c r="Z49" s="7">
        <f t="shared" ref="Z49" si="4270">_xlfn.BINOM.DIST.RANGE(1,Z$1,$H49)*Z48</f>
        <v>3.0053491776099457E-2</v>
      </c>
      <c r="AA49" s="7">
        <f t="shared" ref="AA49" si="4271">_xlfn.BINOM.DIST.RANGE(1,AA$1,$H49)*AA48</f>
        <v>3.215559400908545E-2</v>
      </c>
      <c r="AB49" s="7">
        <f t="shared" ref="AB49" si="4272">_xlfn.BINOM.DIST.RANGE(1,AB$1,$H49)*AB48</f>
        <v>3.3786485066321495E-2</v>
      </c>
      <c r="AC49" s="7">
        <f t="shared" ref="AC49" si="4273">_xlfn.BINOM.DIST.RANGE(1,AC$1,$H49)*AC48</f>
        <v>3.4915190220388359E-2</v>
      </c>
      <c r="AD49" s="7">
        <f t="shared" ref="AD49" si="4274">_xlfn.BINOM.DIST.RANGE(1,AD$1,$H49)*AD48</f>
        <v>3.5532747124960358E-2</v>
      </c>
      <c r="AE49" s="7">
        <f t="shared" ref="AE49" si="4275">_xlfn.BINOM.DIST.RANGE(1,AE$1,$H49)*AE48</f>
        <v>3.5650113824449874E-2</v>
      </c>
      <c r="AF49" s="7">
        <f t="shared" ref="AF49" si="4276">_xlfn.BINOM.DIST.RANGE(1,AF$1,$H49)*AF48</f>
        <v>3.5295301937567712E-2</v>
      </c>
      <c r="AG49" s="7">
        <f t="shared" ref="AG49" si="4277">_xlfn.BINOM.DIST.RANGE(1,AG$1,$H49)*AG48</f>
        <v>3.4510045976545681E-2</v>
      </c>
      <c r="AH49" s="7">
        <f t="shared" ref="AH49" si="4278">_xlfn.BINOM.DIST.RANGE(1,AH$1,$H49)*AH48</f>
        <v>3.3346284620628774E-2</v>
      </c>
      <c r="AI49" s="7">
        <f t="shared" ref="AI49" si="4279">_xlfn.BINOM.DIST.RANGE(1,AI$1,$H49)*AI48</f>
        <v>3.1862684502344661E-2</v>
      </c>
      <c r="AJ49" s="7">
        <f t="shared" ref="AJ49" si="4280">_xlfn.BINOM.DIST.RANGE(1,AJ$1,$H49)*AJ48</f>
        <v>3.0121387366490112E-2</v>
      </c>
      <c r="AK49" s="7">
        <f t="shared" ref="AK49" si="4281">_xlfn.BINOM.DIST.RANGE(1,AK$1,$H49)*AK48</f>
        <v>2.8185111728778696E-2</v>
      </c>
      <c r="AL49" s="7">
        <f t="shared" ref="AL49" si="4282">_xlfn.BINOM.DIST.RANGE(1,AL$1,$H49)*AL48</f>
        <v>2.6114693601565448E-2</v>
      </c>
      <c r="AM49" s="7">
        <f t="shared" ref="AM49" si="4283">_xlfn.BINOM.DIST.RANGE(1,AM$1,$H49)*AM48</f>
        <v>2.3967109613658145E-2</v>
      </c>
      <c r="AN49" s="7">
        <f t="shared" ref="AN49" si="4284">_xlfn.BINOM.DIST.RANGE(1,AN$1,$H49)*AN48</f>
        <v>2.1793991175706594E-2</v>
      </c>
      <c r="AO49" s="7">
        <f t="shared" ref="AO49" si="4285">_xlfn.BINOM.DIST.RANGE(1,AO$1,$H49)*AO48</f>
        <v>1.9640610749173178E-2</v>
      </c>
      <c r="AP49" s="7">
        <f t="shared" ref="AP49" si="4286">_xlfn.BINOM.DIST.RANGE(1,AP$1,$H49)*AP48</f>
        <v>1.7545300720671328E-2</v>
      </c>
      <c r="AQ49" s="7">
        <f t="shared" ref="AQ49" si="4287">_xlfn.BINOM.DIST.RANGE(1,AQ$1,$H49)*AQ48</f>
        <v>1.553925141115936E-2</v>
      </c>
      <c r="AR49" s="7">
        <f t="shared" ref="AR49" si="4288">_xlfn.BINOM.DIST.RANGE(1,AR$1,$H49)*AR48</f>
        <v>1.3646626634040013E-2</v>
      </c>
      <c r="AS49" s="7">
        <f t="shared" ref="AS49" si="4289">_xlfn.BINOM.DIST.RANGE(1,AS$1,$H49)*AS48</f>
        <v>1.1884932070587113E-2</v>
      </c>
      <c r="AT49" s="7">
        <f t="shared" ref="AT49" si="4290">_xlfn.BINOM.DIST.RANGE(1,AT$1,$H49)*AT48</f>
        <v>1.0265572600548931E-2</v>
      </c>
      <c r="AU49" s="7">
        <f t="shared" ref="AU49" si="4291">_xlfn.BINOM.DIST.RANGE(1,AU$1,$H49)*AU48</f>
        <v>8.7945386592647185E-3</v>
      </c>
      <c r="AV49" s="7">
        <f t="shared" ref="AV49" si="4292">_xlfn.BINOM.DIST.RANGE(1,AV$1,$H49)*AV48</f>
        <v>7.4731677954122432E-3</v>
      </c>
      <c r="AW49" s="7">
        <f t="shared" ref="AW49" si="4293">_xlfn.BINOM.DIST.RANGE(1,AW$1,$H49)*AW48</f>
        <v>6.2989350728275524E-3</v>
      </c>
      <c r="AX49" s="7">
        <f t="shared" ref="AX49" si="4294">_xlfn.BINOM.DIST.RANGE(1,AX$1,$H49)*AX48</f>
        <v>5.266234106460801E-3</v>
      </c>
      <c r="AY49" s="7">
        <f t="shared" ref="AY49" si="4295">_xlfn.BINOM.DIST.RANGE(1,AY$1,$H49)*AY48</f>
        <v>4.367118780659927E-3</v>
      </c>
      <c r="AZ49" s="7">
        <f t="shared" ref="AZ49" si="4296">_xlfn.BINOM.DIST.RANGE(1,AZ$1,$H49)*AZ48</f>
        <v>3.5919836260218225E-3</v>
      </c>
      <c r="BA49" s="7">
        <f t="shared" ref="BA49" si="4297">_xlfn.BINOM.DIST.RANGE(1,BA$1,$H49)*BA48</f>
        <v>2.9301681055958788E-3</v>
      </c>
      <c r="BB49" s="7">
        <f t="shared" ref="BB49" si="4298">_xlfn.BINOM.DIST.RANGE(1,BB$1,$H49)*BB48</f>
        <v>2.3704764661690459E-3</v>
      </c>
      <c r="BC49" s="7">
        <f t="shared" ref="BC49" si="4299">_xlfn.BINOM.DIST.RANGE(1,BC$1,$H49)*BC48</f>
        <v>1.9016102230694663E-3</v>
      </c>
      <c r="BD49" s="7">
        <f t="shared" ref="BD49" si="4300">_xlfn.BINOM.DIST.RANGE(1,BD$1,$H49)*BD48</f>
        <v>1.5125147228197057E-3</v>
      </c>
      <c r="BE49" s="7">
        <f t="shared" ref="BE49" si="4301">_xlfn.BINOM.DIST.RANGE(1,BE$1,$H49)*BE48</f>
        <v>1.1926445847305269E-3</v>
      </c>
      <c r="BF49" s="7">
        <f t="shared" ref="BF49" si="4302">_xlfn.BINOM.DIST.RANGE(1,BF$1,$H49)*BF48</f>
        <v>9.3215522482196871E-4</v>
      </c>
      <c r="BG49" s="7">
        <f t="shared" ref="BG49" si="4303">_xlfn.BINOM.DIST.RANGE(1,BG$1,$H49)*BG48</f>
        <v>7.2202921084765738E-4</v>
      </c>
      <c r="BH49" s="7">
        <f t="shared" ref="BH49" si="4304">_xlfn.BINOM.DIST.RANGE(1,BH$1,$H49)*BH48</f>
        <v>5.541470036392824E-4</v>
      </c>
      <c r="BI49" s="7">
        <f t="shared" ref="BI49" si="4305">_xlfn.BINOM.DIST.RANGE(1,BI$1,$H49)*BI48</f>
        <v>4.2131183521166643E-4</v>
      </c>
      <c r="BJ49" s="7">
        <f t="shared" ref="BJ49" si="4306">_xlfn.BINOM.DIST.RANGE(1,BJ$1,$H49)*BJ48</f>
        <v>3.1723818691238923E-4</v>
      </c>
      <c r="BK49" s="7">
        <f t="shared" ref="BK49" si="4307">_xlfn.BINOM.DIST.RANGE(1,BK$1,$H49)*BK48</f>
        <v>2.3651268458199746E-4</v>
      </c>
      <c r="BL49" s="7">
        <f t="shared" ref="BL49" si="4308">_xlfn.BINOM.DIST.RANGE(1,BL$1,$H49)*BL48</f>
        <v>1.7453533491494275E-4</v>
      </c>
      <c r="BM49" s="7">
        <f t="shared" ref="BM49" si="4309">_xlfn.BINOM.DIST.RANGE(1,BM$1,$H49)*BM48</f>
        <v>1.2744798692366496E-4</v>
      </c>
      <c r="BN49" s="7">
        <f t="shared" ref="BN49" si="4310">_xlfn.BINOM.DIST.RANGE(1,BN$1,$H49)*BN48</f>
        <v>9.2055797992583645E-5</v>
      </c>
      <c r="BO49" s="7">
        <f t="shared" ref="BO49" si="4311">_xlfn.BINOM.DIST.RANGE(1,BO$1,$H49)*BO48</f>
        <v>6.5746382681766989E-5</v>
      </c>
      <c r="BP49" s="7">
        <f t="shared" ref="BP49" si="4312">_xlfn.BINOM.DIST.RANGE(1,BP$1,$H49)*BP48</f>
        <v>4.6410275602791285E-5</v>
      </c>
      <c r="BQ49" s="7">
        <f t="shared" ref="BQ49" si="4313">_xlfn.BINOM.DIST.RANGE(1,BQ$1,$H49)*BQ48</f>
        <v>3.2365384000985611E-5</v>
      </c>
      <c r="BR49" s="7">
        <f t="shared" ref="BR49" si="4314">_xlfn.BINOM.DIST.RANGE(1,BR$1,$H49)*BR48</f>
        <v>2.2287264633558375E-5</v>
      </c>
      <c r="BS49" s="7">
        <f t="shared" ref="BS49" si="4315">_xlfn.BINOM.DIST.RANGE(1,BS$1,$H49)*BS48</f>
        <v>1.5146345348997557E-5</v>
      </c>
      <c r="BT49" s="7">
        <f t="shared" ref="BT49" si="4316">_xlfn.BINOM.DIST.RANGE(1,BT$1,$H49)*BT48</f>
        <v>1.015262741914365E-5</v>
      </c>
      <c r="BU49" s="7">
        <f t="shared" ref="BU49" si="4317">_xlfn.BINOM.DIST.RANGE(1,BU$1,$H49)*BU48</f>
        <v>6.707945910341802E-6</v>
      </c>
      <c r="BV49" s="7">
        <f t="shared" ref="BV49" si="4318">_xlfn.BINOM.DIST.RANGE(1,BV$1,$H49)*BV48</f>
        <v>4.3655226896740997E-6</v>
      </c>
      <c r="BW49" s="7">
        <f t="shared" ref="BW49" si="4319">_xlfn.BINOM.DIST.RANGE(1,BW$1,$H49)*BW48</f>
        <v>2.7963070185393627E-6</v>
      </c>
      <c r="BX49" s="7">
        <f t="shared" ref="BX49" si="4320">_xlfn.BINOM.DIST.RANGE(1,BX$1,$H49)*BX48</f>
        <v>1.7614470783191528E-6</v>
      </c>
      <c r="BY49" s="7">
        <f t="shared" ref="BY49" si="4321">_xlfn.BINOM.DIST.RANGE(1,BY$1,$H49)*BY48</f>
        <v>1.0901564823656773E-6</v>
      </c>
      <c r="BZ49" s="7">
        <f t="shared" ref="BZ49" si="4322">_xlfn.BINOM.DIST.RANGE(1,BZ$1,$H49)*BZ48</f>
        <v>6.6221743532824488E-7</v>
      </c>
      <c r="CA49" s="7">
        <f t="shared" ref="CA49" si="4323">_xlfn.BINOM.DIST.RANGE(1,CA$1,$H49)*CA48</f>
        <v>3.9438233438511545E-7</v>
      </c>
      <c r="CB49" s="7">
        <f t="shared" ref="CB49" si="4324">_xlfn.BINOM.DIST.RANGE(1,CB$1,$H49)*CB48</f>
        <v>2.2998545675179308E-7</v>
      </c>
      <c r="CC49" s="7">
        <f t="shared" ref="CC49" si="4325">_xlfn.BINOM.DIST.RANGE(1,CC$1,$H49)*CC48</f>
        <v>1.3114499309914092E-7</v>
      </c>
      <c r="CD49" s="7">
        <f t="shared" ref="CD49" si="4326">_xlfn.BINOM.DIST.RANGE(1,CD$1,$H49)*CD48</f>
        <v>7.3014097888774879E-8</v>
      </c>
      <c r="CE49" s="7">
        <f t="shared" ref="CE49" si="4327">_xlfn.BINOM.DIST.RANGE(1,CE$1,$H49)*CE48</f>
        <v>3.9620826465340517E-8</v>
      </c>
      <c r="CF49" s="7">
        <f t="shared" ref="CF49" si="4328">_xlfn.BINOM.DIST.RANGE(1,CF$1,$H49)*CF48</f>
        <v>2.0915639190194691E-8</v>
      </c>
      <c r="CG49" s="7">
        <f t="shared" ref="CG49" si="4329">_xlfn.BINOM.DIST.RANGE(1,CG$1,$H49)*CG48</f>
        <v>1.0718030300567952E-8</v>
      </c>
      <c r="CH49" s="7">
        <f t="shared" ref="CH49" si="4330">_xlfn.BINOM.DIST.RANGE(1,CH$1,$H49)*CH48</f>
        <v>5.3186246550303473E-9</v>
      </c>
      <c r="CI49" s="7">
        <f t="shared" ref="CI49" si="4331">_xlfn.BINOM.DIST.RANGE(1,CI$1,$H49)*CI48</f>
        <v>2.548742357426705E-9</v>
      </c>
      <c r="CJ49" s="7">
        <f t="shared" ref="CJ49" si="4332">_xlfn.BINOM.DIST.RANGE(1,CJ$1,$H49)*CJ48</f>
        <v>1.1757836856737701E-9</v>
      </c>
      <c r="CK49" s="7">
        <f t="shared" ref="CK49" si="4333">_xlfn.BINOM.DIST.RANGE(1,CK$1,$H49)*CK48</f>
        <v>5.2027687758785887E-10</v>
      </c>
      <c r="CL49" s="7">
        <f t="shared" ref="CL49" si="4334">_xlfn.BINOM.DIST.RANGE(1,CL$1,$H49)*CL48</f>
        <v>2.1990473454777189E-10</v>
      </c>
      <c r="CM49" s="7">
        <f t="shared" ref="CM49" si="4335">_xlfn.BINOM.DIST.RANGE(1,CM$1,$H49)*CM48</f>
        <v>8.8352536486774181E-11</v>
      </c>
      <c r="CN49" s="7">
        <f t="shared" ref="CN49" si="4336">_xlfn.BINOM.DIST.RANGE(1,CN$1,$H49)*CN48</f>
        <v>3.3551791550942784E-11</v>
      </c>
      <c r="CO49" s="7">
        <f t="shared" ref="CO49" si="4337">_xlfn.BINOM.DIST.RANGE(1,CO$1,$H49)*CO48</f>
        <v>1.1961917047876921E-11</v>
      </c>
      <c r="CP49" s="7">
        <f t="shared" ref="CP49" si="4338">_xlfn.BINOM.DIST.RANGE(1,CP$1,$H49)*CP48</f>
        <v>3.9717505087909446E-12</v>
      </c>
      <c r="CQ49" s="7">
        <f t="shared" ref="CQ49" si="4339">_xlfn.BINOM.DIST.RANGE(1,CQ$1,$H49)*CQ48</f>
        <v>1.2163024084333149E-12</v>
      </c>
      <c r="CR49" s="7">
        <f t="shared" ref="CR49" si="4340">_xlfn.BINOM.DIST.RANGE(1,CR$1,$H49)*CR48</f>
        <v>3.394855338713502E-13</v>
      </c>
      <c r="CS49" s="7">
        <f t="shared" ref="CS49" si="4341">_xlfn.BINOM.DIST.RANGE(1,CS$1,$H49)*CS48</f>
        <v>8.509821644242016E-14</v>
      </c>
      <c r="CT49" s="7">
        <f t="shared" ref="CT49" si="4342">_xlfn.BINOM.DIST.RANGE(1,CT$1,$H49)*CT48</f>
        <v>1.880455386645109E-14</v>
      </c>
      <c r="CU49" s="7">
        <f t="shared" ref="CU49" si="4343">_xlfn.BINOM.DIST.RANGE(1,CU$1,$H49)*CU48</f>
        <v>3.5764916502737217E-15</v>
      </c>
      <c r="CV49" s="7">
        <f t="shared" ref="CV49" si="4344">_xlfn.BINOM.DIST.RANGE(1,CV$1,$H49)*CV48</f>
        <v>5.6730524624278272E-16</v>
      </c>
      <c r="CW49" s="7">
        <f t="shared" ref="CW49" si="4345">_xlfn.BINOM.DIST.RANGE(1,CW$1,$H49)*CW48</f>
        <v>7.1912364853971899E-17</v>
      </c>
      <c r="CX49" s="7">
        <f t="shared" ref="CX49" si="4346">_xlfn.BINOM.DIST.RANGE(1,CX$1,$H49)*CX48</f>
        <v>6.861580001629629E-18</v>
      </c>
      <c r="CY49" s="7">
        <f t="shared" ref="CY49" si="4347">_xlfn.BINOM.DIST.RANGE(1,CY$1,$H49)*CY48</f>
        <v>4.5144665886568843E-19</v>
      </c>
      <c r="CZ49" s="7">
        <f t="shared" ref="CZ49" si="4348">_xlfn.BINOM.DIST.RANGE(1,CZ$1,$H49)*CZ48</f>
        <v>1.7878158069507058E-20</v>
      </c>
      <c r="DA49" s="7">
        <f t="shared" ref="DA49" si="4349">_xlfn.BINOM.DIST.RANGE(1,DA$1,$H49)*DA48</f>
        <v>3.393756489421808E-22</v>
      </c>
      <c r="DB49" s="7">
        <f t="shared" ref="DB49" si="4350">_xlfn.BINOM.DIST.RANGE(1,DB$1,$H49)*DB48</f>
        <v>2.0150504532129334E-24</v>
      </c>
      <c r="DC49" s="7">
        <f t="shared" ref="DC49" si="4351">_xlfn.BINOM.DIST.RANGE(1,DC$1,$H49)*DC48</f>
        <v>1.4352084037653912E-27</v>
      </c>
      <c r="DD49" s="7">
        <f t="shared" ref="DD49" si="4352">_xlfn.BINOM.DIST.RANGE(1,DD$1,$H49)*DD48</f>
        <v>5.7599755676823927E-33</v>
      </c>
      <c r="DE49" s="8">
        <f t="shared" ref="DE49" si="4353">_xlfn.BINOM.DIST.RANGE(1,DE$1,$H49)*DE48</f>
        <v>0</v>
      </c>
    </row>
    <row r="50" spans="7:109" ht="14.7" thickBot="1" x14ac:dyDescent="0.6">
      <c r="G50" s="19"/>
      <c r="H50" s="23"/>
      <c r="I50" s="9">
        <f>I49/SUM($I49:$DE49)</f>
        <v>0</v>
      </c>
      <c r="J50" s="10">
        <f t="shared" ref="J50" si="4354">J49/SUM($I49:$DE49)</f>
        <v>6.7393328754197854E-7</v>
      </c>
      <c r="K50" s="10">
        <f t="shared" ref="K50" si="4355">K49/SUM($I49:$DE49)</f>
        <v>1.7963987575117469E-5</v>
      </c>
      <c r="L50" s="10">
        <f t="shared" ref="L50" si="4356">L49/SUM($I49:$DE49)</f>
        <v>1.1341771557591646E-4</v>
      </c>
      <c r="M50" s="10">
        <f t="shared" ref="M50" si="4357">M49/SUM($I49:$DE49)</f>
        <v>3.9661173185354868E-4</v>
      </c>
      <c r="N50" s="10">
        <f t="shared" ref="N50" si="4358">N49/SUM($I49:$DE49)</f>
        <v>1.0024398482961091E-3</v>
      </c>
      <c r="O50" s="10">
        <f t="shared" ref="O50" si="4359">O49/SUM($I49:$DE49)</f>
        <v>2.0617738256949966E-3</v>
      </c>
      <c r="P50" s="10">
        <f t="shared" ref="P50" si="4360">P49/SUM($I49:$DE49)</f>
        <v>3.6759253164234053E-3</v>
      </c>
      <c r="Q50" s="10">
        <f t="shared" ref="Q50" si="4361">Q49/SUM($I49:$DE49)</f>
        <v>5.8994867818464407E-3</v>
      </c>
      <c r="R50" s="10">
        <f t="shared" ref="R50" si="4362">R49/SUM($I49:$DE49)</f>
        <v>8.7325486576612012E-3</v>
      </c>
      <c r="S50" s="10">
        <f t="shared" ref="S50" si="4363">S49/SUM($I49:$DE49)</f>
        <v>1.2121282557683844E-2</v>
      </c>
      <c r="T50" s="10">
        <f t="shared" ref="T50" si="4364">T49/SUM($I49:$DE49)</f>
        <v>1.5964927498663899E-2</v>
      </c>
      <c r="U50" s="10">
        <f t="shared" ref="U50" si="4365">U49/SUM($I49:$DE49)</f>
        <v>2.0126939176647953E-2</v>
      </c>
      <c r="V50" s="10">
        <f t="shared" ref="V50" si="4366">V49/SUM($I49:$DE49)</f>
        <v>2.4448190104099279E-2</v>
      </c>
      <c r="W50" s="10">
        <f t="shared" ref="W50" si="4367">W49/SUM($I49:$DE49)</f>
        <v>2.8760451923957906E-2</v>
      </c>
      <c r="X50" s="10">
        <f t="shared" ref="X50" si="4368">X49/SUM($I49:$DE49)</f>
        <v>3.2898823197389154E-2</v>
      </c>
      <c r="Y50" s="10">
        <f t="shared" ref="Y50" si="4369">Y49/SUM($I49:$DE49)</f>
        <v>3.6712204816986421E-2</v>
      </c>
      <c r="Z50" s="10">
        <f t="shared" ref="Z50" si="4370">Z49/SUM($I49:$DE49)</f>
        <v>4.0071322399551856E-2</v>
      </c>
      <c r="AA50" s="10">
        <f t="shared" ref="AA50" si="4371">AA49/SUM($I49:$DE49)</f>
        <v>4.2874125379064147E-2</v>
      </c>
      <c r="AB50" s="10">
        <f t="shared" ref="AB50" si="4372">AB49/SUM($I49:$DE49)</f>
        <v>4.5048646790417216E-2</v>
      </c>
      <c r="AC50" s="10">
        <f t="shared" ref="AC50" si="4373">AC49/SUM($I49:$DE49)</f>
        <v>4.6553586997019697E-2</v>
      </c>
      <c r="AD50" s="10">
        <f t="shared" ref="AD50" si="4374">AD49/SUM($I49:$DE49)</f>
        <v>4.7376996203761318E-2</v>
      </c>
      <c r="AE50" s="10">
        <f t="shared" ref="AE50" si="4375">AE49/SUM($I49:$DE49)</f>
        <v>4.7533485136536706E-2</v>
      </c>
      <c r="AF50" s="10">
        <f t="shared" ref="AF50" si="4376">AF49/SUM($I49:$DE49)</f>
        <v>4.7060402620322885E-2</v>
      </c>
      <c r="AG50" s="10">
        <f t="shared" ref="AG50" si="4377">AG49/SUM($I49:$DE49)</f>
        <v>4.6013394671472571E-2</v>
      </c>
      <c r="AH50" s="10">
        <f t="shared" ref="AH50" si="4378">AH49/SUM($I49:$DE49)</f>
        <v>4.4461712862366713E-2</v>
      </c>
      <c r="AI50" s="10">
        <f t="shared" ref="AI50" si="4379">AI49/SUM($I49:$DE49)</f>
        <v>4.2483579369770208E-2</v>
      </c>
      <c r="AJ50" s="10">
        <f t="shared" ref="AJ50" si="4380">AJ49/SUM($I49:$DE49)</f>
        <v>4.0161849853477045E-2</v>
      </c>
      <c r="AK50" s="10">
        <f t="shared" ref="AK50" si="4381">AK49/SUM($I49:$DE49)</f>
        <v>3.758014900117089E-2</v>
      </c>
      <c r="AL50" s="10">
        <f t="shared" ref="AL50" si="4382">AL49/SUM($I49:$DE49)</f>
        <v>3.4819591496055388E-2</v>
      </c>
      <c r="AM50" s="10">
        <f t="shared" ref="AM50" si="4383">AM49/SUM($I49:$DE49)</f>
        <v>3.1956146176600468E-2</v>
      </c>
      <c r="AN50" s="10">
        <f t="shared" ref="AN50" si="4384">AN49/SUM($I49:$DE49)</f>
        <v>2.9058654923726526E-2</v>
      </c>
      <c r="AO50" s="10">
        <f t="shared" ref="AO50" si="4385">AO49/SUM($I49:$DE49)</f>
        <v>2.6187481019430733E-2</v>
      </c>
      <c r="AP50" s="10">
        <f t="shared" ref="AP50" si="4386">AP49/SUM($I49:$DE49)</f>
        <v>2.3393734312571069E-2</v>
      </c>
      <c r="AQ50" s="10">
        <f t="shared" ref="AQ50" si="4387">AQ49/SUM($I49:$DE49)</f>
        <v>2.0719001897791234E-2</v>
      </c>
      <c r="AR50" s="10">
        <f t="shared" ref="AR50" si="4388">AR49/SUM($I49:$DE49)</f>
        <v>1.8195502192986806E-2</v>
      </c>
      <c r="AS50" s="10">
        <f t="shared" ref="AS50" si="4389">AS49/SUM($I49:$DE49)</f>
        <v>1.5846576106541183E-2</v>
      </c>
      <c r="AT50" s="10">
        <f t="shared" ref="AT50" si="4390">AT49/SUM($I49:$DE49)</f>
        <v>1.3687430144797324E-2</v>
      </c>
      <c r="AU50" s="10">
        <f t="shared" ref="AU50" si="4391">AU49/SUM($I49:$DE49)</f>
        <v>1.1726051554880492E-2</v>
      </c>
      <c r="AV50" s="10">
        <f t="shared" ref="AV50" si="4392">AV49/SUM($I49:$DE49)</f>
        <v>9.9642237350291048E-3</v>
      </c>
      <c r="AW50" s="10">
        <f t="shared" ref="AW50" si="4393">AW49/SUM($I49:$DE49)</f>
        <v>8.3985801036885882E-3</v>
      </c>
      <c r="AX50" s="10">
        <f t="shared" ref="AX50" si="4394">AX49/SUM($I49:$DE49)</f>
        <v>7.0216454807866223E-3</v>
      </c>
      <c r="AY50" s="10">
        <f t="shared" ref="AY50" si="4395">AY49/SUM($I49:$DE49)</f>
        <v>5.8228250454454818E-3</v>
      </c>
      <c r="AZ50" s="10">
        <f t="shared" ref="AZ50" si="4396">AZ49/SUM($I49:$DE49)</f>
        <v>4.7893115051176483E-3</v>
      </c>
      <c r="BA50" s="10">
        <f t="shared" ref="BA50" si="4397">BA49/SUM($I49:$DE49)</f>
        <v>3.9068908105244987E-3</v>
      </c>
      <c r="BB50" s="10">
        <f t="shared" ref="BB50" si="4398">BB49/SUM($I49:$DE49)</f>
        <v>3.1606352907035955E-3</v>
      </c>
      <c r="BC50" s="10">
        <f t="shared" ref="BC50" si="4399">BC49/SUM($I49:$DE49)</f>
        <v>2.5354802994139824E-3</v>
      </c>
      <c r="BD50" s="10">
        <f t="shared" ref="BD50" si="4400">BD49/SUM($I49:$DE49)</f>
        <v>2.0166862986741906E-3</v>
      </c>
      <c r="BE50" s="10">
        <f t="shared" ref="BE50" si="4401">BE49/SUM($I49:$DE49)</f>
        <v>1.5901927808875459E-3</v>
      </c>
      <c r="BF50" s="10">
        <f t="shared" ref="BF50" si="4402">BF49/SUM($I49:$DE49)</f>
        <v>1.2428736340704745E-3</v>
      </c>
      <c r="BG50" s="10">
        <f t="shared" ref="BG50" si="4403">BG49/SUM($I49:$DE49)</f>
        <v>9.6270561521838449E-4</v>
      </c>
      <c r="BH50" s="10">
        <f t="shared" ref="BH50" si="4404">BH49/SUM($I49:$DE49)</f>
        <v>7.3886267209837301E-4</v>
      </c>
      <c r="BI50" s="10">
        <f t="shared" ref="BI50" si="4405">BI49/SUM($I49:$DE49)</f>
        <v>5.6174911405601328E-4</v>
      </c>
      <c r="BJ50" s="10">
        <f t="shared" ref="BJ50" si="4406">BJ49/SUM($I49:$DE49)</f>
        <v>4.2298424954817379E-4</v>
      </c>
      <c r="BK50" s="10">
        <f t="shared" ref="BK50" si="4407">BK49/SUM($I49:$DE49)</f>
        <v>3.1535024635659077E-4</v>
      </c>
      <c r="BL50" s="10">
        <f t="shared" ref="BL50" si="4408">BL49/SUM($I49:$DE49)</f>
        <v>2.3271378006905729E-4</v>
      </c>
      <c r="BM50" s="10">
        <f t="shared" ref="BM50" si="4409">BM49/SUM($I49:$DE49)</f>
        <v>1.6993064936479305E-4</v>
      </c>
      <c r="BN50" s="10">
        <f t="shared" ref="BN50" si="4410">BN49/SUM($I49:$DE49)</f>
        <v>1.2274106408635072E-4</v>
      </c>
      <c r="BO50" s="10">
        <f t="shared" ref="BO50" si="4411">BO49/SUM($I49:$DE49)</f>
        <v>8.7661843644423499E-5</v>
      </c>
      <c r="BP50" s="10">
        <f t="shared" ref="BP50" si="4412">BP49/SUM($I49:$DE49)</f>
        <v>6.1880367518907733E-5</v>
      </c>
      <c r="BQ50" s="10">
        <f t="shared" ref="BQ50" si="4413">BQ49/SUM($I49:$DE49)</f>
        <v>4.3153845368483682E-5</v>
      </c>
      <c r="BR50" s="10">
        <f t="shared" ref="BR50" si="4414">BR49/SUM($I49:$DE49)</f>
        <v>2.9716352868044593E-5</v>
      </c>
      <c r="BS50" s="10">
        <f t="shared" ref="BS50" si="4415">BS49/SUM($I49:$DE49)</f>
        <v>2.0195127147831403E-5</v>
      </c>
      <c r="BT50" s="10">
        <f t="shared" ref="BT50" si="4416">BT49/SUM($I49:$DE49)</f>
        <v>1.3536836569472204E-5</v>
      </c>
      <c r="BU50" s="10">
        <f t="shared" ref="BU50" si="4417">BU49/SUM($I49:$DE49)</f>
        <v>8.9439278874685194E-6</v>
      </c>
      <c r="BV50" s="10">
        <f t="shared" ref="BV50" si="4418">BV49/SUM($I49:$DE49)</f>
        <v>5.820696924129377E-6</v>
      </c>
      <c r="BW50" s="10">
        <f t="shared" ref="BW50" si="4419">BW49/SUM($I49:$DE49)</f>
        <v>3.7284093609758665E-6</v>
      </c>
      <c r="BX50" s="10">
        <f t="shared" ref="BX50" si="4420">BX49/SUM($I49:$DE49)</f>
        <v>2.3485961062670317E-6</v>
      </c>
      <c r="BY50" s="10">
        <f t="shared" ref="BY50" si="4421">BY49/SUM($I49:$DE49)</f>
        <v>1.4535419776272676E-6</v>
      </c>
      <c r="BZ50" s="10">
        <f t="shared" ref="BZ50" si="4422">BZ49/SUM($I49:$DE49)</f>
        <v>8.8295658112997128E-7</v>
      </c>
      <c r="CA50" s="10">
        <f t="shared" ref="CA50" si="4423">CA49/SUM($I49:$DE49)</f>
        <v>5.2584311292579199E-7</v>
      </c>
      <c r="CB50" s="10">
        <f t="shared" ref="CB50" si="4424">CB49/SUM($I49:$DE49)</f>
        <v>3.066472759094944E-7</v>
      </c>
      <c r="CC50" s="10">
        <f t="shared" ref="CC50" si="4425">CC49/SUM($I49:$DE49)</f>
        <v>1.7485999093595935E-7</v>
      </c>
      <c r="CD50" s="10">
        <f t="shared" ref="CD50" si="4426">CD49/SUM($I49:$DE49)</f>
        <v>9.7352130594698675E-8</v>
      </c>
      <c r="CE50" s="10">
        <f t="shared" ref="CE50" si="4427">CE49/SUM($I49:$DE49)</f>
        <v>5.282776866187539E-8</v>
      </c>
      <c r="CF50" s="10">
        <f t="shared" ref="CF50" si="4428">CF49/SUM($I49:$DE49)</f>
        <v>2.7887518942125723E-8</v>
      </c>
      <c r="CG50" s="10">
        <f t="shared" ref="CG50" si="4429">CG49/SUM($I49:$DE49)</f>
        <v>1.4290707078629039E-8</v>
      </c>
      <c r="CH50" s="10">
        <f t="shared" ref="CH50" si="4430">CH49/SUM($I49:$DE49)</f>
        <v>7.0914995456007888E-9</v>
      </c>
      <c r="CI50" s="10">
        <f t="shared" ref="CI50" si="4431">CI49/SUM($I49:$DE49)</f>
        <v>3.3983231459001745E-9</v>
      </c>
      <c r="CJ50" s="10">
        <f t="shared" ref="CJ50" si="4432">CJ49/SUM($I49:$DE49)</f>
        <v>1.5677115821275763E-9</v>
      </c>
      <c r="CK50" s="10">
        <f t="shared" ref="CK50" si="4433">CK49/SUM($I49:$DE49)</f>
        <v>6.93702503994399E-10</v>
      </c>
      <c r="CL50" s="10">
        <f t="shared" ref="CL50" si="4434">CL49/SUM($I49:$DE49)</f>
        <v>2.9320631296026064E-10</v>
      </c>
      <c r="CM50" s="10">
        <f t="shared" ref="CM50" si="4435">CM49/SUM($I49:$DE49)</f>
        <v>1.1780338207473323E-10</v>
      </c>
      <c r="CN50" s="10">
        <f t="shared" ref="CN50" si="4436">CN49/SUM($I49:$DE49)</f>
        <v>4.4735722103000237E-11</v>
      </c>
      <c r="CO50" s="10">
        <f t="shared" ref="CO50" si="4437">CO49/SUM($I49:$DE49)</f>
        <v>1.5949222743008077E-11</v>
      </c>
      <c r="CP50" s="10">
        <f t="shared" ref="CP50" si="4438">CP49/SUM($I49:$DE49)</f>
        <v>5.2956673492068367E-12</v>
      </c>
      <c r="CQ50" s="10">
        <f t="shared" ref="CQ50" si="4439">CQ49/SUM($I49:$DE49)</f>
        <v>1.6217365458493296E-12</v>
      </c>
      <c r="CR50" s="10">
        <f t="shared" ref="CR50" si="4440">CR49/SUM($I49:$DE49)</f>
        <v>4.5264737885004677E-13</v>
      </c>
      <c r="CS50" s="10">
        <f t="shared" ref="CS50" si="4441">CS49/SUM($I49:$DE49)</f>
        <v>1.1346428867885899E-13</v>
      </c>
      <c r="CT50" s="10">
        <f t="shared" ref="CT50" si="4442">CT49/SUM($I49:$DE49)</f>
        <v>2.5072738508260566E-14</v>
      </c>
      <c r="CU50" s="10">
        <f t="shared" ref="CU50" si="4443">CU49/SUM($I49:$DE49)</f>
        <v>4.768655537437318E-15</v>
      </c>
      <c r="CV50" s="10">
        <f t="shared" ref="CV50" si="4444">CV49/SUM($I49:$DE49)</f>
        <v>7.5640699558346297E-16</v>
      </c>
      <c r="CW50" s="10">
        <f t="shared" ref="CW50" si="4445">CW49/SUM($I49:$DE49)</f>
        <v>9.588315321380957E-17</v>
      </c>
      <c r="CX50" s="10">
        <f t="shared" ref="CX50" si="4446">CX49/SUM($I49:$DE49)</f>
        <v>9.1487733426795713E-18</v>
      </c>
      <c r="CY50" s="10">
        <f t="shared" ref="CY50" si="4447">CY49/SUM($I49:$DE49)</f>
        <v>6.0192887895954683E-19</v>
      </c>
      <c r="CZ50" s="10">
        <f t="shared" ref="CZ50" si="4448">CZ49/SUM($I49:$DE49)</f>
        <v>2.3837544111366695E-20</v>
      </c>
      <c r="DA50" s="10">
        <f t="shared" ref="DA50" si="4449">DA49/SUM($I49:$DE49)</f>
        <v>4.5250086561103933E-22</v>
      </c>
      <c r="DB50" s="10">
        <f t="shared" ref="DB50" si="4450">DB49/SUM($I49:$DE49)</f>
        <v>2.6867339397238674E-24</v>
      </c>
      <c r="DC50" s="10">
        <f t="shared" ref="DC50" si="4451">DC49/SUM($I49:$DE49)</f>
        <v>1.913611206520952E-27</v>
      </c>
      <c r="DD50" s="10">
        <f t="shared" ref="DD50" si="4452">DD49/SUM($I49:$DE49)</f>
        <v>7.6799674295982567E-33</v>
      </c>
      <c r="DE50" s="11">
        <f t="shared" ref="DE50" si="4453">DE49/SUM($I49:$DE49)</f>
        <v>0</v>
      </c>
    </row>
    <row r="51" spans="7:109" x14ac:dyDescent="0.55000000000000004">
      <c r="G51" s="18">
        <v>24</v>
      </c>
      <c r="H51" s="22">
        <f t="shared" ref="H51" si="4454">IF(MID($C$3,G51,1)="+",0,1)</f>
        <v>0</v>
      </c>
      <c r="I51" s="6">
        <f>_xlfn.BINOM.DIST.RANGE(1,I$1,$H51)*I50</f>
        <v>0</v>
      </c>
      <c r="J51" s="7">
        <f t="shared" ref="J51" si="4455">_xlfn.BINOM.DIST.RANGE(1,J$1,$H51)*J50</f>
        <v>6.6719395466655874E-7</v>
      </c>
      <c r="K51" s="7">
        <f t="shared" ref="K51" si="4456">_xlfn.BINOM.DIST.RANGE(1,K$1,$H51)*K50</f>
        <v>1.7604707823615119E-5</v>
      </c>
      <c r="L51" s="7">
        <f t="shared" ref="L51" si="4457">_xlfn.BINOM.DIST.RANGE(1,L$1,$H51)*L50</f>
        <v>1.1001518410863896E-4</v>
      </c>
      <c r="M51" s="7">
        <f t="shared" ref="M51" si="4458">_xlfn.BINOM.DIST.RANGE(1,M$1,$H51)*M50</f>
        <v>3.8074726257940675E-4</v>
      </c>
      <c r="N51" s="7">
        <f t="shared" ref="N51" si="4459">_xlfn.BINOM.DIST.RANGE(1,N$1,$H51)*N50</f>
        <v>9.523178558813036E-4</v>
      </c>
      <c r="O51" s="7">
        <f t="shared" ref="O51" si="4460">_xlfn.BINOM.DIST.RANGE(1,O$1,$H51)*O50</f>
        <v>1.9380673961532967E-3</v>
      </c>
      <c r="P51" s="7">
        <f t="shared" ref="P51" si="4461">_xlfn.BINOM.DIST.RANGE(1,P$1,$H51)*P50</f>
        <v>3.4186105442737666E-3</v>
      </c>
      <c r="Q51" s="7">
        <f t="shared" ref="Q51" si="4462">_xlfn.BINOM.DIST.RANGE(1,Q$1,$H51)*Q50</f>
        <v>5.4275278392987257E-3</v>
      </c>
      <c r="R51" s="7">
        <f t="shared" ref="R51" si="4463">_xlfn.BINOM.DIST.RANGE(1,R$1,$H51)*R50</f>
        <v>7.9466192784716939E-3</v>
      </c>
      <c r="S51" s="7">
        <f t="shared" ref="S51" si="4464">_xlfn.BINOM.DIST.RANGE(1,S$1,$H51)*S50</f>
        <v>1.090915430191546E-2</v>
      </c>
      <c r="T51" s="7">
        <f t="shared" ref="T51" si="4465">_xlfn.BINOM.DIST.RANGE(1,T$1,$H51)*T50</f>
        <v>1.4208785473810871E-2</v>
      </c>
      <c r="U51" s="7">
        <f t="shared" ref="U51" si="4466">_xlfn.BINOM.DIST.RANGE(1,U$1,$H51)*U50</f>
        <v>1.7711706475450197E-2</v>
      </c>
      <c r="V51" s="7">
        <f t="shared" ref="V51" si="4467">_xlfn.BINOM.DIST.RANGE(1,V$1,$H51)*V50</f>
        <v>2.1269925390566373E-2</v>
      </c>
      <c r="W51" s="7">
        <f t="shared" ref="W51" si="4468">_xlfn.BINOM.DIST.RANGE(1,W$1,$H51)*W50</f>
        <v>2.47339886546038E-2</v>
      </c>
      <c r="X51" s="7">
        <f t="shared" ref="X51" si="4469">_xlfn.BINOM.DIST.RANGE(1,X$1,$H51)*X50</f>
        <v>2.7963999717780779E-2</v>
      </c>
      <c r="Y51" s="7">
        <f t="shared" ref="Y51" si="4470">_xlfn.BINOM.DIST.RANGE(1,Y$1,$H51)*Y50</f>
        <v>3.0838252046268593E-2</v>
      </c>
      <c r="Z51" s="7">
        <f t="shared" ref="Z51" si="4471">_xlfn.BINOM.DIST.RANGE(1,Z$1,$H51)*Z50</f>
        <v>3.3259197591628042E-2</v>
      </c>
      <c r="AA51" s="7">
        <f t="shared" ref="AA51" si="4472">_xlfn.BINOM.DIST.RANGE(1,AA$1,$H51)*AA50</f>
        <v>3.51567828108326E-2</v>
      </c>
      <c r="AB51" s="7">
        <f t="shared" ref="AB51" si="4473">_xlfn.BINOM.DIST.RANGE(1,AB$1,$H51)*AB50</f>
        <v>3.648940390023795E-2</v>
      </c>
      <c r="AC51" s="7">
        <f t="shared" ref="AC51" si="4474">_xlfn.BINOM.DIST.RANGE(1,AC$1,$H51)*AC50</f>
        <v>3.724286959761576E-2</v>
      </c>
      <c r="AD51" s="7">
        <f t="shared" ref="AD51" si="4475">_xlfn.BINOM.DIST.RANGE(1,AD$1,$H51)*AD50</f>
        <v>3.7427827000971442E-2</v>
      </c>
      <c r="AE51" s="7">
        <f t="shared" ref="AE51" si="4476">_xlfn.BINOM.DIST.RANGE(1,AE$1,$H51)*AE50</f>
        <v>3.7076118406498632E-2</v>
      </c>
      <c r="AF51" s="7">
        <f t="shared" ref="AF51" si="4477">_xlfn.BINOM.DIST.RANGE(1,AF$1,$H51)*AF50</f>
        <v>3.6236510017648625E-2</v>
      </c>
      <c r="AG51" s="7">
        <f t="shared" ref="AG51" si="4478">_xlfn.BINOM.DIST.RANGE(1,AG$1,$H51)*AG50</f>
        <v>3.4970179950319154E-2</v>
      </c>
      <c r="AH51" s="7">
        <f t="shared" ref="AH51" si="4479">_xlfn.BINOM.DIST.RANGE(1,AH$1,$H51)*AH50</f>
        <v>3.3346284646775033E-2</v>
      </c>
      <c r="AI51" s="7">
        <f t="shared" ref="AI51" si="4480">_xlfn.BINOM.DIST.RANGE(1,AI$1,$H51)*AI50</f>
        <v>3.1437848733629953E-2</v>
      </c>
      <c r="AJ51" s="7">
        <f t="shared" ref="AJ51" si="4481">_xlfn.BINOM.DIST.RANGE(1,AJ$1,$H51)*AJ50</f>
        <v>2.9318150393038242E-2</v>
      </c>
      <c r="AK51" s="7">
        <f t="shared" ref="AK51" si="4482">_xlfn.BINOM.DIST.RANGE(1,AK$1,$H51)*AK50</f>
        <v>2.705770728084304E-2</v>
      </c>
      <c r="AL51" s="7">
        <f t="shared" ref="AL51" si="4483">_xlfn.BINOM.DIST.RANGE(1,AL$1,$H51)*AL50</f>
        <v>2.4721909962199327E-2</v>
      </c>
      <c r="AM51" s="7">
        <f t="shared" ref="AM51" si="4484">_xlfn.BINOM.DIST.RANGE(1,AM$1,$H51)*AM50</f>
        <v>2.2369302323620326E-2</v>
      </c>
      <c r="AN51" s="7">
        <f t="shared" ref="AN51" si="4485">_xlfn.BINOM.DIST.RANGE(1,AN$1,$H51)*AN50</f>
        <v>2.0050471897371306E-2</v>
      </c>
      <c r="AO51" s="7">
        <f t="shared" ref="AO51" si="4486">_xlfn.BINOM.DIST.RANGE(1,AO$1,$H51)*AO50</f>
        <v>1.7807487093212896E-2</v>
      </c>
      <c r="AP51" s="7">
        <f t="shared" ref="AP51" si="4487">_xlfn.BINOM.DIST.RANGE(1,AP$1,$H51)*AP50</f>
        <v>1.5673801989422614E-2</v>
      </c>
      <c r="AQ51" s="7">
        <f t="shared" ref="AQ51" si="4488">_xlfn.BINOM.DIST.RANGE(1,AQ$1,$H51)*AQ50</f>
        <v>1.3674541252542215E-2</v>
      </c>
      <c r="AR51" s="7">
        <f t="shared" ref="AR51" si="4489">_xlfn.BINOM.DIST.RANGE(1,AR$1,$H51)*AR50</f>
        <v>1.1827076425441424E-2</v>
      </c>
      <c r="AS51" s="7">
        <f t="shared" ref="AS51" si="4490">_xlfn.BINOM.DIST.RANGE(1,AS$1,$H51)*AS50</f>
        <v>1.0141808708186357E-2</v>
      </c>
      <c r="AT51" s="7">
        <f t="shared" ref="AT51" si="4491">_xlfn.BINOM.DIST.RANGE(1,AT$1,$H51)*AT50</f>
        <v>8.6230809912223143E-3</v>
      </c>
      <c r="AU51" s="7">
        <f t="shared" ref="AU51" si="4492">_xlfn.BINOM.DIST.RANGE(1,AU$1,$H51)*AU50</f>
        <v>7.270151964025905E-3</v>
      </c>
      <c r="AV51" s="7">
        <f t="shared" ref="AV51" si="4493">_xlfn.BINOM.DIST.RANGE(1,AV$1,$H51)*AV50</f>
        <v>6.0781764783677536E-3</v>
      </c>
      <c r="AW51" s="7">
        <f t="shared" ref="AW51" si="4494">_xlfn.BINOM.DIST.RANGE(1,AW$1,$H51)*AW50</f>
        <v>5.0391480622131524E-3</v>
      </c>
      <c r="AX51" s="7">
        <f t="shared" ref="AX51" si="4495">_xlfn.BINOM.DIST.RANGE(1,AX$1,$H51)*AX50</f>
        <v>4.1427708336641078E-3</v>
      </c>
      <c r="AY51" s="7">
        <f t="shared" ref="AY51" si="4496">_xlfn.BINOM.DIST.RANGE(1,AY$1,$H51)*AY50</f>
        <v>3.3772385263583799E-3</v>
      </c>
      <c r="AZ51" s="7">
        <f t="shared" ref="AZ51" si="4497">_xlfn.BINOM.DIST.RANGE(1,AZ$1,$H51)*AZ50</f>
        <v>2.7299075579170599E-3</v>
      </c>
      <c r="BA51" s="7">
        <f t="shared" ref="BA51" si="4498">_xlfn.BINOM.DIST.RANGE(1,BA$1,$H51)*BA50</f>
        <v>2.1878588538937196E-3</v>
      </c>
      <c r="BB51" s="7">
        <f t="shared" ref="BB51" si="4499">_xlfn.BINOM.DIST.RANGE(1,BB$1,$H51)*BB50</f>
        <v>1.7383494098869776E-3</v>
      </c>
      <c r="BC51" s="7">
        <f t="shared" ref="BC51" si="4500">_xlfn.BINOM.DIST.RANGE(1,BC$1,$H51)*BC50</f>
        <v>1.3691593616835505E-3</v>
      </c>
      <c r="BD51" s="7">
        <f t="shared" ref="BD51" si="4501">_xlfn.BINOM.DIST.RANGE(1,BD$1,$H51)*BD50</f>
        <v>1.0688437382973212E-3</v>
      </c>
      <c r="BE51" s="7">
        <f t="shared" ref="BE51" si="4502">_xlfn.BINOM.DIST.RANGE(1,BE$1,$H51)*BE50</f>
        <v>8.269002460615239E-4</v>
      </c>
      <c r="BF51" s="7">
        <f t="shared" ref="BF51" si="4503">_xlfn.BINOM.DIST.RANGE(1,BF$1,$H51)*BF50</f>
        <v>6.3386555337594202E-4</v>
      </c>
      <c r="BG51" s="7">
        <f t="shared" ref="BG51" si="4504">_xlfn.BINOM.DIST.RANGE(1,BG$1,$H51)*BG50</f>
        <v>4.8135280760919224E-4</v>
      </c>
      <c r="BH51" s="7">
        <f t="shared" ref="BH51" si="4505">_xlfn.BINOM.DIST.RANGE(1,BH$1,$H51)*BH50</f>
        <v>3.6204270932820276E-4</v>
      </c>
      <c r="BI51" s="7">
        <f t="shared" ref="BI51" si="4506">_xlfn.BINOM.DIST.RANGE(1,BI$1,$H51)*BI50</f>
        <v>2.6963957474688638E-4</v>
      </c>
      <c r="BJ51" s="7">
        <f t="shared" ref="BJ51" si="4507">_xlfn.BINOM.DIST.RANGE(1,BJ$1,$H51)*BJ50</f>
        <v>1.9880259728764167E-4</v>
      </c>
      <c r="BK51" s="7">
        <f t="shared" ref="BK51" si="4508">_xlfn.BINOM.DIST.RANGE(1,BK$1,$H51)*BK50</f>
        <v>1.4506111332403176E-4</v>
      </c>
      <c r="BL51" s="7">
        <f t="shared" ref="BL51" si="4509">_xlfn.BINOM.DIST.RANGE(1,BL$1,$H51)*BL50</f>
        <v>1.0472120103107577E-4</v>
      </c>
      <c r="BM51" s="7">
        <f t="shared" ref="BM51" si="4510">_xlfn.BINOM.DIST.RANGE(1,BM$1,$H51)*BM50</f>
        <v>7.4769485720508927E-5</v>
      </c>
      <c r="BN51" s="7">
        <f t="shared" ref="BN51" si="4511">_xlfn.BINOM.DIST.RANGE(1,BN$1,$H51)*BN50</f>
        <v>5.2778657557130818E-5</v>
      </c>
      <c r="BO51" s="7">
        <f t="shared" ref="BO51" si="4512">_xlfn.BINOM.DIST.RANGE(1,BO$1,$H51)*BO50</f>
        <v>3.6817974330657872E-5</v>
      </c>
      <c r="BP51" s="7">
        <f t="shared" ref="BP51" si="4513">_xlfn.BINOM.DIST.RANGE(1,BP$1,$H51)*BP50</f>
        <v>2.5370950682752172E-5</v>
      </c>
      <c r="BQ51" s="7">
        <f t="shared" ref="BQ51" si="4514">_xlfn.BINOM.DIST.RANGE(1,BQ$1,$H51)*BQ50</f>
        <v>1.7261538147393475E-5</v>
      </c>
      <c r="BR51" s="7">
        <f t="shared" ref="BR51" si="4515">_xlfn.BINOM.DIST.RANGE(1,BR$1,$H51)*BR50</f>
        <v>1.1589377618537392E-5</v>
      </c>
      <c r="BS51" s="7">
        <f t="shared" ref="BS51" si="4516">_xlfn.BINOM.DIST.RANGE(1,BS$1,$H51)*BS50</f>
        <v>7.6741483161759333E-6</v>
      </c>
      <c r="BT51" s="7">
        <f t="shared" ref="BT51" si="4517">_xlfn.BINOM.DIST.RANGE(1,BT$1,$H51)*BT50</f>
        <v>5.0086295307047153E-6</v>
      </c>
      <c r="BU51" s="7">
        <f t="shared" ref="BU51" si="4518">_xlfn.BINOM.DIST.RANGE(1,BU$1,$H51)*BU50</f>
        <v>3.2198140394886667E-6</v>
      </c>
      <c r="BV51" s="7">
        <f t="shared" ref="BV51" si="4519">_xlfn.BINOM.DIST.RANGE(1,BV$1,$H51)*BV50</f>
        <v>2.0372439234452813E-6</v>
      </c>
      <c r="BW51" s="7">
        <f t="shared" ref="BW51" si="4520">_xlfn.BINOM.DIST.RANGE(1,BW$1,$H51)*BW50</f>
        <v>1.2676591827317944E-6</v>
      </c>
      <c r="BX51" s="7">
        <f t="shared" ref="BX51" si="4521">_xlfn.BINOM.DIST.RANGE(1,BX$1,$H51)*BX50</f>
        <v>7.7503671506812027E-7</v>
      </c>
      <c r="BY51" s="7">
        <f t="shared" ref="BY51" si="4522">_xlfn.BINOM.DIST.RANGE(1,BY$1,$H51)*BY50</f>
        <v>4.6513343284072556E-7</v>
      </c>
      <c r="BZ51" s="7">
        <f t="shared" ref="BZ51" si="4523">_xlfn.BINOM.DIST.RANGE(1,BZ$1,$H51)*BZ50</f>
        <v>2.7371654015029116E-7</v>
      </c>
      <c r="CA51" s="7">
        <f t="shared" ref="CA51" si="4524">_xlfn.BINOM.DIST.RANGE(1,CA$1,$H51)*CA50</f>
        <v>1.5775293387773762E-7</v>
      </c>
      <c r="CB51" s="7">
        <f t="shared" ref="CB51" si="4525">_xlfn.BINOM.DIST.RANGE(1,CB$1,$H51)*CB50</f>
        <v>8.8927710013753387E-8</v>
      </c>
      <c r="CC51" s="7">
        <f t="shared" ref="CC51" si="4526">_xlfn.BINOM.DIST.RANGE(1,CC$1,$H51)*CC50</f>
        <v>4.8960797462068625E-8</v>
      </c>
      <c r="CD51" s="7">
        <f t="shared" ref="CD51" si="4527">_xlfn.BINOM.DIST.RANGE(1,CD$1,$H51)*CD50</f>
        <v>2.6285075260568644E-8</v>
      </c>
      <c r="CE51" s="7">
        <f t="shared" ref="CE51" si="4528">_xlfn.BINOM.DIST.RANGE(1,CE$1,$H51)*CE50</f>
        <v>1.3735219852087602E-8</v>
      </c>
      <c r="CF51" s="7">
        <f t="shared" ref="CF51" si="4529">_xlfn.BINOM.DIST.RANGE(1,CF$1,$H51)*CF50</f>
        <v>6.9718797355314307E-9</v>
      </c>
      <c r="CG51" s="7">
        <f t="shared" ref="CG51" si="4530">_xlfn.BINOM.DIST.RANGE(1,CG$1,$H51)*CG50</f>
        <v>3.4297696988709693E-9</v>
      </c>
      <c r="CH51" s="7">
        <f t="shared" ref="CH51" si="4531">_xlfn.BINOM.DIST.RANGE(1,CH$1,$H51)*CH50</f>
        <v>1.6310448954881815E-9</v>
      </c>
      <c r="CI51" s="7">
        <f t="shared" ref="CI51" si="4532">_xlfn.BINOM.DIST.RANGE(1,CI$1,$H51)*CI50</f>
        <v>7.4763109209803819E-10</v>
      </c>
      <c r="CJ51" s="7">
        <f t="shared" ref="CJ51" si="4533">_xlfn.BINOM.DIST.RANGE(1,CJ$1,$H51)*CJ50</f>
        <v>3.2921943224679095E-10</v>
      </c>
      <c r="CK51" s="7">
        <f t="shared" ref="CK51" si="4534">_xlfn.BINOM.DIST.RANGE(1,CK$1,$H51)*CK50</f>
        <v>1.387405007988798E-10</v>
      </c>
      <c r="CL51" s="7">
        <f t="shared" ref="CL51" si="4535">_xlfn.BINOM.DIST.RANGE(1,CL$1,$H51)*CL50</f>
        <v>5.5709199462449516E-11</v>
      </c>
      <c r="CM51" s="7">
        <f t="shared" ref="CM51" si="4536">_xlfn.BINOM.DIST.RANGE(1,CM$1,$H51)*CM50</f>
        <v>2.1204608773451987E-11</v>
      </c>
      <c r="CN51" s="7">
        <f t="shared" ref="CN51" si="4537">_xlfn.BINOM.DIST.RANGE(1,CN$1,$H51)*CN50</f>
        <v>7.6050727575100431E-12</v>
      </c>
      <c r="CO51" s="7">
        <f t="shared" ref="CO51" si="4538">_xlfn.BINOM.DIST.RANGE(1,CO$1,$H51)*CO50</f>
        <v>2.5518756388812928E-12</v>
      </c>
      <c r="CP51" s="7">
        <f t="shared" ref="CP51" si="4539">_xlfn.BINOM.DIST.RANGE(1,CP$1,$H51)*CP50</f>
        <v>7.9435010238102566E-13</v>
      </c>
      <c r="CQ51" s="7">
        <f t="shared" ref="CQ51" si="4540">_xlfn.BINOM.DIST.RANGE(1,CQ$1,$H51)*CQ50</f>
        <v>2.2704311641890617E-13</v>
      </c>
      <c r="CR51" s="7">
        <f t="shared" ref="CR51" si="4541">_xlfn.BINOM.DIST.RANGE(1,CR$1,$H51)*CR50</f>
        <v>5.8844159250506082E-14</v>
      </c>
      <c r="CS51" s="7">
        <f t="shared" ref="CS51" si="4542">_xlfn.BINOM.DIST.RANGE(1,CS$1,$H51)*CS50</f>
        <v>1.3615714641463079E-14</v>
      </c>
      <c r="CT51" s="7">
        <f t="shared" ref="CT51" si="4543">_xlfn.BINOM.DIST.RANGE(1,CT$1,$H51)*CT50</f>
        <v>2.7580012359086617E-15</v>
      </c>
      <c r="CU51" s="7">
        <f t="shared" ref="CU51" si="4544">_xlfn.BINOM.DIST.RANGE(1,CU$1,$H51)*CU50</f>
        <v>4.7686555374373172E-16</v>
      </c>
      <c r="CV51" s="7">
        <f t="shared" ref="CV51" si="4545">_xlfn.BINOM.DIST.RANGE(1,CV$1,$H51)*CV50</f>
        <v>6.8076629602511655E-17</v>
      </c>
      <c r="CW51" s="7">
        <f t="shared" ref="CW51" si="4546">_xlfn.BINOM.DIST.RANGE(1,CW$1,$H51)*CW50</f>
        <v>7.6706522571047611E-18</v>
      </c>
      <c r="CX51" s="7">
        <f t="shared" ref="CX51" si="4547">_xlfn.BINOM.DIST.RANGE(1,CX$1,$H51)*CX50</f>
        <v>6.4041413398756954E-19</v>
      </c>
      <c r="CY51" s="7">
        <f t="shared" ref="CY51" si="4548">_xlfn.BINOM.DIST.RANGE(1,CY$1,$H51)*CY50</f>
        <v>3.6115732737572844E-20</v>
      </c>
      <c r="CZ51" s="7">
        <f t="shared" ref="CZ51" si="4549">_xlfn.BINOM.DIST.RANGE(1,CZ$1,$H51)*CZ50</f>
        <v>1.191877205568336E-21</v>
      </c>
      <c r="DA51" s="7">
        <f t="shared" ref="DA51" si="4550">_xlfn.BINOM.DIST.RANGE(1,DA$1,$H51)*DA50</f>
        <v>1.8100034624441594E-23</v>
      </c>
      <c r="DB51" s="7">
        <f t="shared" ref="DB51" si="4551">_xlfn.BINOM.DIST.RANGE(1,DB$1,$H51)*DB50</f>
        <v>8.060201819171609E-26</v>
      </c>
      <c r="DC51" s="7">
        <f t="shared" ref="DC51" si="4552">_xlfn.BINOM.DIST.RANGE(1,DC$1,$H51)*DC50</f>
        <v>3.8272224130419079E-29</v>
      </c>
      <c r="DD51" s="7">
        <f t="shared" ref="DD51" si="4553">_xlfn.BINOM.DIST.RANGE(1,DD$1,$H51)*DD50</f>
        <v>7.6799674295982597E-35</v>
      </c>
      <c r="DE51" s="8">
        <f t="shared" ref="DE51" si="4554">_xlfn.BINOM.DIST.RANGE(1,DE$1,$H51)*DE50</f>
        <v>0</v>
      </c>
    </row>
    <row r="52" spans="7:109" ht="14.7" thickBot="1" x14ac:dyDescent="0.6">
      <c r="G52" s="19"/>
      <c r="H52" s="23"/>
      <c r="I52" s="9">
        <f>I51/SUM($I51:$DE51)</f>
        <v>0</v>
      </c>
      <c r="J52" s="10">
        <f t="shared" ref="J52" si="4555">J51/SUM($I51:$DE51)</f>
        <v>8.7788678332326061E-7</v>
      </c>
      <c r="K52" s="10">
        <f t="shared" ref="K52" si="4556">K51/SUM($I51:$DE51)</f>
        <v>2.3164089264482589E-5</v>
      </c>
      <c r="L52" s="10">
        <f t="shared" ref="L52" si="4557">L51/SUM($I51:$DE51)</f>
        <v>1.4475682133858249E-4</v>
      </c>
      <c r="M52" s="10">
        <f t="shared" ref="M52" si="4558">M51/SUM($I51:$DE51)</f>
        <v>5.0098324073098168E-4</v>
      </c>
      <c r="N52" s="10">
        <f t="shared" ref="N52" si="4559">N51/SUM($I51:$DE51)</f>
        <v>1.2530498116080212E-3</v>
      </c>
      <c r="O52" s="10">
        <f t="shared" ref="O52" si="4560">O51/SUM($I51:$DE51)</f>
        <v>2.5500886816683011E-3</v>
      </c>
      <c r="P52" s="10">
        <f t="shared" ref="P52" si="4561">P51/SUM($I51:$DE51)</f>
        <v>4.4981717732250053E-3</v>
      </c>
      <c r="Q52" s="10">
        <f t="shared" ref="Q52" si="4562">Q51/SUM($I51:$DE51)</f>
        <v>7.1414840061323256E-3</v>
      </c>
      <c r="R52" s="10">
        <f t="shared" ref="R52" si="4563">R51/SUM($I51:$DE51)</f>
        <v>1.0456078008318605E-2</v>
      </c>
      <c r="S52" s="10">
        <f t="shared" ref="S52" si="4564">S51/SUM($I51:$DE51)</f>
        <v>1.4354150411437616E-2</v>
      </c>
      <c r="T52" s="10">
        <f t="shared" ref="T52" si="4565">T51/SUM($I51:$DE51)</f>
        <v>1.8695770378746968E-2</v>
      </c>
      <c r="U52" s="10">
        <f t="shared" ref="U52" si="4566">U51/SUM($I51:$DE51)</f>
        <v>2.3304876964404669E-2</v>
      </c>
      <c r="V52" s="10">
        <f t="shared" ref="V52" si="4567">V51/SUM($I51:$DE51)</f>
        <v>2.7986743962603793E-2</v>
      </c>
      <c r="W52" s="10">
        <f t="shared" ref="W52" si="4568">W51/SUM($I51:$DE51)</f>
        <v>3.2544721946103222E-2</v>
      </c>
      <c r="X52" s="10">
        <f t="shared" ref="X52" si="4569">X51/SUM($I51:$DE51)</f>
        <v>3.6794736507113616E-2</v>
      </c>
      <c r="Y52" s="10">
        <f t="shared" ref="Y52" si="4570">Y51/SUM($I51:$DE51)</f>
        <v>4.0576647469386357E-2</v>
      </c>
      <c r="Z52" s="10">
        <f t="shared" ref="Z52" si="4571">Z51/SUM($I51:$DE51)</f>
        <v>4.37621021374799E-2</v>
      </c>
      <c r="AA52" s="10">
        <f t="shared" ref="AA52" si="4572">AA51/SUM($I51:$DE51)</f>
        <v>4.6258924796794609E-2</v>
      </c>
      <c r="AB52" s="10">
        <f t="shared" ref="AB52" si="4573">AB51/SUM($I51:$DE51)</f>
        <v>4.8012373600375982E-2</v>
      </c>
      <c r="AC52" s="10">
        <f t="shared" ref="AC52" si="4574">AC51/SUM($I51:$DE51)</f>
        <v>4.9003775834747243E-2</v>
      </c>
      <c r="AD52" s="10">
        <f t="shared" ref="AD52" si="4575">AD51/SUM($I51:$DE51)</f>
        <v>4.9247140839403028E-2</v>
      </c>
      <c r="AE52" s="10">
        <f t="shared" ref="AE52" si="4576">AE51/SUM($I51:$DE51)</f>
        <v>4.8784366372534263E-2</v>
      </c>
      <c r="AF52" s="10">
        <f t="shared" ref="AF52" si="4577">AF51/SUM($I51:$DE51)</f>
        <v>4.7679618491377085E-2</v>
      </c>
      <c r="AG52" s="10">
        <f t="shared" ref="AG52" si="4578">AG51/SUM($I51:$DE51)</f>
        <v>4.6013394716929092E-2</v>
      </c>
      <c r="AH52" s="10">
        <f t="shared" ref="AH52" si="4579">AH51/SUM($I51:$DE51)</f>
        <v>4.387669036804967E-2</v>
      </c>
      <c r="AI52" s="10">
        <f t="shared" ref="AI52" si="4580">AI51/SUM($I51:$DE51)</f>
        <v>4.1365590479851749E-2</v>
      </c>
      <c r="AJ52" s="10">
        <f t="shared" ref="AJ52" si="4581">AJ51/SUM($I51:$DE51)</f>
        <v>3.8576513713159961E-2</v>
      </c>
      <c r="AK52" s="10">
        <f t="shared" ref="AK52" si="4582">AK51/SUM($I51:$DE51)</f>
        <v>3.5602246457333273E-2</v>
      </c>
      <c r="AL52" s="10">
        <f t="shared" ref="AL52" si="4583">AL51/SUM($I51:$DE51)</f>
        <v>3.2528828929765843E-2</v>
      </c>
      <c r="AM52" s="10">
        <f t="shared" ref="AM52" si="4584">AM51/SUM($I51:$DE51)</f>
        <v>2.9433292560156456E-2</v>
      </c>
      <c r="AN52" s="10">
        <f t="shared" ref="AN52" si="4585">AN51/SUM($I51:$DE51)</f>
        <v>2.6382199891025158E-2</v>
      </c>
      <c r="AO52" s="10">
        <f t="shared" ref="AO52" si="4586">AO51/SUM($I51:$DE51)</f>
        <v>2.3430904093164302E-2</v>
      </c>
      <c r="AP52" s="10">
        <f t="shared" ref="AP52" si="4587">AP51/SUM($I51:$DE51)</f>
        <v>2.0623423690666744E-2</v>
      </c>
      <c r="AQ52" s="10">
        <f t="shared" ref="AQ52" si="4588">AQ51/SUM($I51:$DE51)</f>
        <v>1.7992817455330608E-2</v>
      </c>
      <c r="AR52" s="10">
        <f t="shared" ref="AR52" si="4589">AR51/SUM($I51:$DE51)</f>
        <v>1.5561942680428112E-2</v>
      </c>
      <c r="AS52" s="10">
        <f t="shared" ref="AS52" si="4590">AS51/SUM($I51:$DE51)</f>
        <v>1.3344485155533456E-2</v>
      </c>
      <c r="AT52" s="10">
        <f t="shared" ref="AT52" si="4591">AT51/SUM($I51:$DE51)</f>
        <v>1.1346159210185574E-2</v>
      </c>
      <c r="AU52" s="10">
        <f t="shared" ref="AU52" si="4592">AU51/SUM($I51:$DE51)</f>
        <v>9.5659894358000926E-3</v>
      </c>
      <c r="AV52" s="10">
        <f t="shared" ref="AV52" si="4593">AV51/SUM($I51:$DE51)</f>
        <v>7.9976006373320661E-3</v>
      </c>
      <c r="AW52" s="10">
        <f t="shared" ref="AW52" si="4594">AW51/SUM($I51:$DE51)</f>
        <v>6.6304579831464672E-3</v>
      </c>
      <c r="AX52" s="10">
        <f t="shared" ref="AX52" si="4595">AX51/SUM($I51:$DE51)</f>
        <v>5.4510142602062382E-3</v>
      </c>
      <c r="AY52" s="10">
        <f t="shared" ref="AY52" si="4596">AY51/SUM($I51:$DE51)</f>
        <v>4.4437349074930863E-3</v>
      </c>
      <c r="AZ52" s="10">
        <f t="shared" ref="AZ52" si="4597">AZ51/SUM($I51:$DE51)</f>
        <v>3.5919836323867489E-3</v>
      </c>
      <c r="BA52" s="10">
        <f t="shared" ref="BA52" si="4598">BA51/SUM($I51:$DE51)</f>
        <v>2.8787616527040792E-3</v>
      </c>
      <c r="BB52" s="10">
        <f t="shared" ref="BB52" si="4599">BB51/SUM($I51:$DE51)</f>
        <v>2.2873018573740644E-3</v>
      </c>
      <c r="BC52" s="10">
        <f t="shared" ref="BC52" si="4600">BC51/SUM($I51:$DE51)</f>
        <v>1.8015254776791313E-3</v>
      </c>
      <c r="BD52" s="10">
        <f t="shared" ref="BD52" si="4601">BD51/SUM($I51:$DE51)</f>
        <v>1.4063733412542491E-3</v>
      </c>
      <c r="BE52" s="10">
        <f t="shared" ref="BE52" si="4602">BE51/SUM($I51:$DE51)</f>
        <v>1.0880266406294956E-3</v>
      </c>
      <c r="BF52" s="10">
        <f t="shared" ref="BF52" si="4603">BF51/SUM($I51:$DE51)</f>
        <v>8.3403362368702149E-4</v>
      </c>
      <c r="BG52" s="10">
        <f t="shared" ref="BG52" si="4604">BG51/SUM($I51:$DE51)</f>
        <v>6.3335895800620994E-4</v>
      </c>
      <c r="BH52" s="10">
        <f t="shared" ref="BH52" si="4605">BH51/SUM($I51:$DE51)</f>
        <v>4.7637198642876827E-4</v>
      </c>
      <c r="BI52" s="10">
        <f t="shared" ref="BI52" si="4606">BI51/SUM($I51:$DE51)</f>
        <v>3.5478891449113509E-4</v>
      </c>
      <c r="BJ52" s="10">
        <f t="shared" ref="BJ52" si="4607">BJ51/SUM($I51:$DE51)</f>
        <v>2.615823651105767E-4</v>
      </c>
      <c r="BK52" s="10">
        <f t="shared" ref="BK52" si="4608">BK51/SUM($I51:$DE51)</f>
        <v>1.9086988614123326E-4</v>
      </c>
      <c r="BL52" s="10">
        <f t="shared" ref="BL52" si="4609">BL51/SUM($I51:$DE51)</f>
        <v>1.3779105412438104E-4</v>
      </c>
      <c r="BM52" s="10">
        <f t="shared" ref="BM52" si="4610">BM51/SUM($I51:$DE51)</f>
        <v>9.8380902361017793E-5</v>
      </c>
      <c r="BN52" s="10">
        <f t="shared" ref="BN52" si="4611">BN51/SUM($I51:$DE51)</f>
        <v>6.9445602117461478E-5</v>
      </c>
      <c r="BO52" s="10">
        <f t="shared" ref="BO52" si="4612">BO51/SUM($I51:$DE51)</f>
        <v>4.8444703114513503E-5</v>
      </c>
      <c r="BP52" s="10">
        <f t="shared" ref="BP52" si="4613">BP51/SUM($I51:$DE51)</f>
        <v>3.338282987870536E-5</v>
      </c>
      <c r="BQ52" s="10">
        <f t="shared" ref="BQ52" si="4614">BQ51/SUM($I51:$DE51)</f>
        <v>2.2712550216376457E-5</v>
      </c>
      <c r="BR52" s="10">
        <f t="shared" ref="BR52" si="4615">BR51/SUM($I51:$DE51)</f>
        <v>1.5249181092087514E-5</v>
      </c>
      <c r="BS52" s="10">
        <f t="shared" ref="BS52" si="4616">BS51/SUM($I51:$DE51)</f>
        <v>1.0097563583891061E-5</v>
      </c>
      <c r="BT52" s="10">
        <f t="shared" ref="BT52" si="4617">BT51/SUM($I51:$DE51)</f>
        <v>6.5903020205956958E-6</v>
      </c>
      <c r="BU52" s="10">
        <f t="shared" ref="BU52" si="4618">BU51/SUM($I51:$DE51)</f>
        <v>4.2365974245651491E-6</v>
      </c>
      <c r="BV52" s="10">
        <f t="shared" ref="BV52" si="4619">BV51/SUM($I51:$DE51)</f>
        <v>2.6805841124445654E-6</v>
      </c>
      <c r="BW52" s="10">
        <f t="shared" ref="BW52" si="4620">BW51/SUM($I51:$DE51)</f>
        <v>1.6679726105054105E-6</v>
      </c>
      <c r="BX52" s="10">
        <f t="shared" ref="BX52" si="4621">BX51/SUM($I51:$DE51)</f>
        <v>1.0197851524128647E-6</v>
      </c>
      <c r="BY52" s="10">
        <f t="shared" ref="BY52" si="4622">BY51/SUM($I51:$DE51)</f>
        <v>6.1201767539503921E-7</v>
      </c>
      <c r="BZ52" s="10">
        <f t="shared" ref="BZ52" si="4623">BZ51/SUM($I51:$DE51)</f>
        <v>3.6015334265880931E-7</v>
      </c>
      <c r="CA52" s="10">
        <f t="shared" ref="CA52" si="4624">CA51/SUM($I51:$DE51)</f>
        <v>2.07569650044186E-7</v>
      </c>
      <c r="CB52" s="10">
        <f t="shared" ref="CB52" si="4625">CB51/SUM($I51:$DE51)</f>
        <v>1.170101448705327E-7</v>
      </c>
      <c r="CC52" s="10">
        <f t="shared" ref="CC52" si="4626">CC51/SUM($I51:$DE51)</f>
        <v>6.4422101987416947E-8</v>
      </c>
      <c r="CD52" s="10">
        <f t="shared" ref="CD52" si="4627">CD51/SUM($I51:$DE51)</f>
        <v>3.4585625377020538E-8</v>
      </c>
      <c r="CE52" s="10">
        <f t="shared" ref="CE52" si="4628">CE51/SUM($I51:$DE51)</f>
        <v>1.8072657717969203E-8</v>
      </c>
      <c r="CF52" s="10">
        <f t="shared" ref="CF52" si="4629">CF51/SUM($I51:$DE51)</f>
        <v>9.1735259768670184E-9</v>
      </c>
      <c r="CG52" s="10">
        <f t="shared" ref="CG52" si="4630">CG51/SUM($I51:$DE51)</f>
        <v>4.5128548713937242E-9</v>
      </c>
      <c r="CH52" s="10">
        <f t="shared" ref="CH52" si="4631">CH51/SUM($I51:$DE51)</f>
        <v>2.1461117067098512E-9</v>
      </c>
      <c r="CI52" s="10">
        <f t="shared" ref="CI52" si="4632">CI51/SUM($I51:$DE51)</f>
        <v>9.8372512215344897E-10</v>
      </c>
      <c r="CJ52" s="10">
        <f t="shared" ref="CJ52" si="4633">CJ51/SUM($I51:$DE51)</f>
        <v>4.3318346391056056E-10</v>
      </c>
      <c r="CK52" s="10">
        <f t="shared" ref="CK52" si="4634">CK51/SUM($I51:$DE51)</f>
        <v>1.825532907051858E-10</v>
      </c>
      <c r="CL52" s="10">
        <f t="shared" ref="CL52" si="4635">CL51/SUM($I51:$DE51)</f>
        <v>7.3301578312479614E-11</v>
      </c>
      <c r="CM52" s="10">
        <f t="shared" ref="CM52" si="4636">CM51/SUM($I51:$DE51)</f>
        <v>2.7900801045263119E-11</v>
      </c>
      <c r="CN52" s="10">
        <f t="shared" ref="CN52" si="4637">CN51/SUM($I51:$DE51)</f>
        <v>1.0006674690819837E-11</v>
      </c>
      <c r="CO52" s="10">
        <f t="shared" ref="CO52" si="4638">CO51/SUM($I51:$DE51)</f>
        <v>3.3577311071082695E-12</v>
      </c>
      <c r="CP52" s="10">
        <f t="shared" ref="CP52" si="4639">CP51/SUM($I51:$DE51)</f>
        <v>1.0451975041654766E-12</v>
      </c>
      <c r="CQ52" s="10">
        <f t="shared" ref="CQ52" si="4640">CQ51/SUM($I51:$DE51)</f>
        <v>2.9874094295158097E-13</v>
      </c>
      <c r="CR52" s="10">
        <f t="shared" ref="CR52" si="4641">CR51/SUM($I51:$DE51)</f>
        <v>7.7426525406102747E-14</v>
      </c>
      <c r="CS52" s="10">
        <f t="shared" ref="CS52" si="4642">CS51/SUM($I51:$DE51)</f>
        <v>1.7915414019623701E-14</v>
      </c>
      <c r="CT52" s="10">
        <f t="shared" ref="CT52" si="4643">CT51/SUM($I51:$DE51)</f>
        <v>3.6289489982016899E-15</v>
      </c>
      <c r="CU52" s="10">
        <f t="shared" ref="CU52" si="4644">CU51/SUM($I51:$DE51)</f>
        <v>6.2745467659845536E-16</v>
      </c>
      <c r="CV52" s="10">
        <f t="shared" ref="CV52" si="4645">CV51/SUM($I51:$DE51)</f>
        <v>8.9574512723374207E-17</v>
      </c>
      <c r="CW52" s="10">
        <f t="shared" ref="CW52" si="4646">CW51/SUM($I51:$DE51)</f>
        <v>1.009296350616129E-17</v>
      </c>
      <c r="CX52" s="10">
        <f t="shared" ref="CX52" si="4647">CX51/SUM($I51:$DE51)</f>
        <v>8.4265017713188567E-19</v>
      </c>
      <c r="CY52" s="10">
        <f t="shared" ref="CY52" si="4648">CY51/SUM($I51:$DE51)</f>
        <v>4.7520701017436172E-20</v>
      </c>
      <c r="CZ52" s="10">
        <f t="shared" ref="CZ52" si="4649">CZ51/SUM($I51:$DE51)</f>
        <v>1.5682594825602482E-21</v>
      </c>
      <c r="DA52" s="10">
        <f t="shared" ref="DA52" si="4650">DA51/SUM($I51:$DE51)</f>
        <v>2.3815835055687598E-23</v>
      </c>
      <c r="DB52" s="10">
        <f t="shared" ref="DB52" si="4651">DB51/SUM($I51:$DE51)</f>
        <v>1.0605528719913504E-25</v>
      </c>
      <c r="DC52" s="10">
        <f t="shared" ref="DC52" si="4652">DC51/SUM($I51:$DE51)</f>
        <v>5.0358189695036997E-29</v>
      </c>
      <c r="DD52" s="10">
        <f t="shared" ref="DD52" si="4653">DD51/SUM($I51:$DE51)</f>
        <v>1.0105220312085896E-34</v>
      </c>
      <c r="DE52" s="11">
        <f t="shared" ref="DE52" si="4654">DE51/SUM($I51:$DE51)</f>
        <v>0</v>
      </c>
    </row>
    <row r="53" spans="7:109" x14ac:dyDescent="0.55000000000000004">
      <c r="G53" s="18">
        <v>25</v>
      </c>
      <c r="H53" s="22">
        <f t="shared" ref="H53" si="4655">IF(MID($C$3,G53,1)="+",0,1)</f>
        <v>0</v>
      </c>
      <c r="I53" s="6">
        <f t="shared" ref="I53" si="4656">_xlfn.BINOM.DIST.RANGE(1,I$1,$H53)*I52</f>
        <v>0</v>
      </c>
      <c r="J53" s="7">
        <f t="shared" ref="J53" si="4657">_xlfn.BINOM.DIST.RANGE(1,J$1,$H53)*J52</f>
        <v>8.6910791549002803E-7</v>
      </c>
      <c r="K53" s="7">
        <f t="shared" ref="K53" si="4658">_xlfn.BINOM.DIST.RANGE(1,K$1,$H53)*K52</f>
        <v>2.2700807479192936E-5</v>
      </c>
      <c r="L53" s="7">
        <f t="shared" ref="L53" si="4659">_xlfn.BINOM.DIST.RANGE(1,L$1,$H53)*L52</f>
        <v>1.4041411669842501E-4</v>
      </c>
      <c r="M53" s="7">
        <f t="shared" ref="M53" si="4660">_xlfn.BINOM.DIST.RANGE(1,M$1,$H53)*M52</f>
        <v>4.809439111017424E-4</v>
      </c>
      <c r="N53" s="7">
        <f t="shared" ref="N53" si="4661">_xlfn.BINOM.DIST.RANGE(1,N$1,$H53)*N52</f>
        <v>1.1903973210276202E-3</v>
      </c>
      <c r="O53" s="7">
        <f t="shared" ref="O53" si="4662">_xlfn.BINOM.DIST.RANGE(1,O$1,$H53)*O52</f>
        <v>2.397083360768203E-3</v>
      </c>
      <c r="P53" s="7">
        <f t="shared" ref="P53" si="4663">_xlfn.BINOM.DIST.RANGE(1,P$1,$H53)*P52</f>
        <v>4.1832997490992545E-3</v>
      </c>
      <c r="Q53" s="7">
        <f t="shared" ref="Q53" si="4664">_xlfn.BINOM.DIST.RANGE(1,Q$1,$H53)*Q52</f>
        <v>6.5701652856417396E-3</v>
      </c>
      <c r="R53" s="7">
        <f t="shared" ref="R53" si="4665">_xlfn.BINOM.DIST.RANGE(1,R$1,$H53)*R52</f>
        <v>9.5150309875699311E-3</v>
      </c>
      <c r="S53" s="7">
        <f t="shared" ref="S53" si="4666">_xlfn.BINOM.DIST.RANGE(1,S$1,$H53)*S52</f>
        <v>1.2918735370293855E-2</v>
      </c>
      <c r="T53" s="7">
        <f t="shared" ref="T53" si="4667">_xlfn.BINOM.DIST.RANGE(1,T$1,$H53)*T52</f>
        <v>1.66392356370848E-2</v>
      </c>
      <c r="U53" s="7">
        <f t="shared" ref="U53" si="4668">_xlfn.BINOM.DIST.RANGE(1,U$1,$H53)*U52</f>
        <v>2.050829172867611E-2</v>
      </c>
      <c r="V53" s="7">
        <f t="shared" ref="V53" si="4669">_xlfn.BINOM.DIST.RANGE(1,V$1,$H53)*V52</f>
        <v>2.43484672474653E-2</v>
      </c>
      <c r="W53" s="7">
        <f t="shared" ref="W53" si="4670">_xlfn.BINOM.DIST.RANGE(1,W$1,$H53)*W52</f>
        <v>2.7988460873648771E-2</v>
      </c>
      <c r="X53" s="7">
        <f t="shared" ref="X53" si="4671">_xlfn.BINOM.DIST.RANGE(1,X$1,$H53)*X52</f>
        <v>3.1275526031046573E-2</v>
      </c>
      <c r="Y53" s="7">
        <f t="shared" ref="Y53" si="4672">_xlfn.BINOM.DIST.RANGE(1,Y$1,$H53)*Y52</f>
        <v>3.4084383874284536E-2</v>
      </c>
      <c r="Z53" s="7">
        <f t="shared" ref="Z53" si="4673">_xlfn.BINOM.DIST.RANGE(1,Z$1,$H53)*Z52</f>
        <v>3.6322544774108317E-2</v>
      </c>
      <c r="AA53" s="7">
        <f t="shared" ref="AA53" si="4674">_xlfn.BINOM.DIST.RANGE(1,AA$1,$H53)*AA52</f>
        <v>3.793231833337158E-2</v>
      </c>
      <c r="AB53" s="7">
        <f t="shared" ref="AB53" si="4675">_xlfn.BINOM.DIST.RANGE(1,AB$1,$H53)*AB52</f>
        <v>3.8890022616304545E-2</v>
      </c>
      <c r="AC53" s="7">
        <f t="shared" ref="AC53" si="4676">_xlfn.BINOM.DIST.RANGE(1,AC$1,$H53)*AC52</f>
        <v>3.9203020667797794E-2</v>
      </c>
      <c r="AD53" s="7">
        <f t="shared" ref="AD53" si="4677">_xlfn.BINOM.DIST.RANGE(1,AD$1,$H53)*AD52</f>
        <v>3.8905241263128394E-2</v>
      </c>
      <c r="AE53" s="7">
        <f t="shared" ref="AE53" si="4678">_xlfn.BINOM.DIST.RANGE(1,AE$1,$H53)*AE52</f>
        <v>3.8051805770576728E-2</v>
      </c>
      <c r="AF53" s="7">
        <f t="shared" ref="AF53" si="4679">_xlfn.BINOM.DIST.RANGE(1,AF$1,$H53)*AF52</f>
        <v>3.6713306238360353E-2</v>
      </c>
      <c r="AG53" s="7">
        <f t="shared" ref="AG53" si="4680">_xlfn.BINOM.DIST.RANGE(1,AG$1,$H53)*AG52</f>
        <v>3.4970179984866109E-2</v>
      </c>
      <c r="AH53" s="7">
        <f t="shared" ref="AH53" si="4681">_xlfn.BINOM.DIST.RANGE(1,AH$1,$H53)*AH52</f>
        <v>3.2907517776037253E-2</v>
      </c>
      <c r="AI53" s="7">
        <f t="shared" ref="AI53" si="4682">_xlfn.BINOM.DIST.RANGE(1,AI$1,$H53)*AI52</f>
        <v>3.0610536955090296E-2</v>
      </c>
      <c r="AJ53" s="7">
        <f t="shared" ref="AJ53" si="4683">_xlfn.BINOM.DIST.RANGE(1,AJ$1,$H53)*AJ52</f>
        <v>2.8160855010606771E-2</v>
      </c>
      <c r="AK53" s="7">
        <f t="shared" ref="AK53" si="4684">_xlfn.BINOM.DIST.RANGE(1,AK$1,$H53)*AK52</f>
        <v>2.5633617449279954E-2</v>
      </c>
      <c r="AL53" s="7">
        <f t="shared" ref="AL53" si="4685">_xlfn.BINOM.DIST.RANGE(1,AL$1,$H53)*AL52</f>
        <v>2.3095468540133751E-2</v>
      </c>
      <c r="AM53" s="7">
        <f t="shared" ref="AM53" si="4686">_xlfn.BINOM.DIST.RANGE(1,AM$1,$H53)*AM52</f>
        <v>2.0603304792109516E-2</v>
      </c>
      <c r="AN53" s="7">
        <f t="shared" ref="AN53" si="4687">_xlfn.BINOM.DIST.RANGE(1,AN$1,$H53)*AN52</f>
        <v>1.820371792480736E-2</v>
      </c>
      <c r="AO53" s="7">
        <f t="shared" ref="AO53" si="4688">_xlfn.BINOM.DIST.RANGE(1,AO$1,$H53)*AO52</f>
        <v>1.5933014783351723E-2</v>
      </c>
      <c r="AP53" s="7">
        <f t="shared" ref="AP53" si="4689">_xlfn.BINOM.DIST.RANGE(1,AP$1,$H53)*AP52</f>
        <v>1.3817693872746718E-2</v>
      </c>
      <c r="AQ53" s="7">
        <f t="shared" ref="AQ53" si="4690">_xlfn.BINOM.DIST.RANGE(1,AQ$1,$H53)*AQ52</f>
        <v>1.1875259520518202E-2</v>
      </c>
      <c r="AR53" s="7">
        <f t="shared" ref="AR53" si="4691">_xlfn.BINOM.DIST.RANGE(1,AR$1,$H53)*AR52</f>
        <v>1.0115262742278273E-2</v>
      </c>
      <c r="AS53" s="7">
        <f t="shared" ref="AS53" si="4692">_xlfn.BINOM.DIST.RANGE(1,AS$1,$H53)*AS52</f>
        <v>8.5404704995414114E-3</v>
      </c>
      <c r="AT53" s="7">
        <f t="shared" ref="AT53" si="4693">_xlfn.BINOM.DIST.RANGE(1,AT$1,$H53)*AT52</f>
        <v>7.1480803024169112E-3</v>
      </c>
      <c r="AU53" s="7">
        <f t="shared" ref="AU53" si="4694">_xlfn.BINOM.DIST.RANGE(1,AU$1,$H53)*AU52</f>
        <v>5.930913450196057E-3</v>
      </c>
      <c r="AV53" s="7">
        <f t="shared" ref="AV53" si="4695">_xlfn.BINOM.DIST.RANGE(1,AV$1,$H53)*AV52</f>
        <v>4.8785363887725603E-3</v>
      </c>
      <c r="AW53" s="7">
        <f t="shared" ref="AW53" si="4696">_xlfn.BINOM.DIST.RANGE(1,AW$1,$H53)*AW52</f>
        <v>3.9782747898878803E-3</v>
      </c>
      <c r="AX53" s="7">
        <f t="shared" ref="AX53" si="4697">_xlfn.BINOM.DIST.RANGE(1,AX$1,$H53)*AX52</f>
        <v>3.216098413521681E-3</v>
      </c>
      <c r="AY53" s="7">
        <f t="shared" ref="AY53" si="4698">_xlfn.BINOM.DIST.RANGE(1,AY$1,$H53)*AY52</f>
        <v>2.5773662463459903E-3</v>
      </c>
      <c r="AZ53" s="7">
        <f t="shared" ref="AZ53" si="4699">_xlfn.BINOM.DIST.RANGE(1,AZ$1,$H53)*AZ52</f>
        <v>2.047430670460447E-3</v>
      </c>
      <c r="BA53" s="7">
        <f t="shared" ref="BA53" si="4700">_xlfn.BINOM.DIST.RANGE(1,BA$1,$H53)*BA52</f>
        <v>1.6121065255142845E-3</v>
      </c>
      <c r="BB53" s="7">
        <f t="shared" ref="BB53" si="4701">_xlfn.BINOM.DIST.RANGE(1,BB$1,$H53)*BB52</f>
        <v>1.2580160215557355E-3</v>
      </c>
      <c r="BC53" s="7">
        <f t="shared" ref="BC53" si="4702">_xlfn.BINOM.DIST.RANGE(1,BC$1,$H53)*BC52</f>
        <v>9.7282375794673092E-4</v>
      </c>
      <c r="BD53" s="7">
        <f t="shared" ref="BD53" si="4703">_xlfn.BINOM.DIST.RANGE(1,BD$1,$H53)*BD52</f>
        <v>7.4537787086475203E-4</v>
      </c>
      <c r="BE53" s="7">
        <f t="shared" ref="BE53" si="4704">_xlfn.BINOM.DIST.RANGE(1,BE$1,$H53)*BE52</f>
        <v>5.6577385312733776E-4</v>
      </c>
      <c r="BF53" s="7">
        <f t="shared" ref="BF53" si="4705">_xlfn.BINOM.DIST.RANGE(1,BF$1,$H53)*BF52</f>
        <v>4.2535714808038098E-4</v>
      </c>
      <c r="BG53" s="7">
        <f t="shared" ref="BG53" si="4706">_xlfn.BINOM.DIST.RANGE(1,BG$1,$H53)*BG52</f>
        <v>3.1667947900310497E-4</v>
      </c>
      <c r="BH53" s="7">
        <f t="shared" ref="BH53" si="4707">_xlfn.BINOM.DIST.RANGE(1,BH$1,$H53)*BH52</f>
        <v>2.3342227335009644E-4</v>
      </c>
      <c r="BI53" s="7">
        <f t="shared" ref="BI53" si="4708">_xlfn.BINOM.DIST.RANGE(1,BI$1,$H53)*BI52</f>
        <v>1.7029867895574483E-4</v>
      </c>
      <c r="BJ53" s="7">
        <f t="shared" ref="BJ53" si="4709">_xlfn.BINOM.DIST.RANGE(1,BJ$1,$H53)*BJ52</f>
        <v>1.2294371160197104E-4</v>
      </c>
      <c r="BK53" s="7">
        <f t="shared" ref="BK53" si="4710">_xlfn.BINOM.DIST.RANGE(1,BK$1,$H53)*BK52</f>
        <v>8.7800147624967297E-5</v>
      </c>
      <c r="BL53" s="7">
        <f t="shared" ref="BL53" si="4711">_xlfn.BINOM.DIST.RANGE(1,BL$1,$H53)*BL52</f>
        <v>6.2005974355971462E-5</v>
      </c>
      <c r="BM53" s="7">
        <f t="shared" ref="BM53" si="4712">_xlfn.BINOM.DIST.RANGE(1,BM$1,$H53)*BM52</f>
        <v>4.3287597038847825E-5</v>
      </c>
      <c r="BN53" s="7">
        <f t="shared" ref="BN53" si="4713">_xlfn.BINOM.DIST.RANGE(1,BN$1,$H53)*BN52</f>
        <v>2.9861608910508438E-5</v>
      </c>
      <c r="BO53" s="7">
        <f t="shared" ref="BO53" si="4714">_xlfn.BINOM.DIST.RANGE(1,BO$1,$H53)*BO52</f>
        <v>2.0346775308095673E-5</v>
      </c>
      <c r="BP53" s="7">
        <f t="shared" ref="BP53" si="4715">_xlfn.BINOM.DIST.RANGE(1,BP$1,$H53)*BP52</f>
        <v>1.3686960250269198E-5</v>
      </c>
      <c r="BQ53" s="7">
        <f t="shared" ref="BQ53" si="4716">_xlfn.BINOM.DIST.RANGE(1,BQ$1,$H53)*BQ52</f>
        <v>9.0850200865505838E-6</v>
      </c>
      <c r="BR53" s="7">
        <f t="shared" ref="BR53" si="4717">_xlfn.BINOM.DIST.RANGE(1,BR$1,$H53)*BR52</f>
        <v>5.9471806259141306E-6</v>
      </c>
      <c r="BS53" s="7">
        <f t="shared" ref="BS53" si="4718">_xlfn.BINOM.DIST.RANGE(1,BS$1,$H53)*BS52</f>
        <v>3.8370741618786034E-6</v>
      </c>
      <c r="BT53" s="7">
        <f t="shared" ref="BT53" si="4719">_xlfn.BINOM.DIST.RANGE(1,BT$1,$H53)*BT52</f>
        <v>2.4384117476204073E-6</v>
      </c>
      <c r="BU53" s="7">
        <f t="shared" ref="BU53" si="4720">_xlfn.BINOM.DIST.RANGE(1,BU$1,$H53)*BU52</f>
        <v>1.5251750728434536E-6</v>
      </c>
      <c r="BV53" s="7">
        <f t="shared" ref="BV53" si="4721">_xlfn.BINOM.DIST.RANGE(1,BV$1,$H53)*BV52</f>
        <v>9.3820443935559765E-7</v>
      </c>
      <c r="BW53" s="7">
        <f t="shared" ref="BW53" si="4722">_xlfn.BINOM.DIST.RANGE(1,BW$1,$H53)*BW52</f>
        <v>5.6711068757183952E-7</v>
      </c>
      <c r="BX53" s="7">
        <f t="shared" ref="BX53" si="4723">_xlfn.BINOM.DIST.RANGE(1,BX$1,$H53)*BX52</f>
        <v>3.3652910029624525E-7</v>
      </c>
      <c r="BY53" s="7">
        <f t="shared" ref="BY53" si="4724">_xlfn.BINOM.DIST.RANGE(1,BY$1,$H53)*BY52</f>
        <v>1.9584565612641251E-7</v>
      </c>
      <c r="BZ53" s="7">
        <f t="shared" ref="BZ53" si="4725">_xlfn.BINOM.DIST.RANGE(1,BZ$1,$H53)*BZ52</f>
        <v>1.1164753622423091E-7</v>
      </c>
      <c r="CA53" s="7">
        <f t="shared" ref="CA53" si="4726">_xlfn.BINOM.DIST.RANGE(1,CA$1,$H53)*CA52</f>
        <v>6.2270895013255806E-8</v>
      </c>
      <c r="CB53" s="7">
        <f t="shared" ref="CB53" si="4727">_xlfn.BINOM.DIST.RANGE(1,CB$1,$H53)*CB52</f>
        <v>3.3932942012454486E-8</v>
      </c>
      <c r="CC53" s="7">
        <f t="shared" ref="CC53" si="4728">_xlfn.BINOM.DIST.RANGE(1,CC$1,$H53)*CC52</f>
        <v>1.8038188556476747E-8</v>
      </c>
      <c r="CD53" s="7">
        <f t="shared" ref="CD53" si="4729">_xlfn.BINOM.DIST.RANGE(1,CD$1,$H53)*CD52</f>
        <v>9.3381188517955457E-9</v>
      </c>
      <c r="CE53" s="7">
        <f t="shared" ref="CE53" si="4730">_xlfn.BINOM.DIST.RANGE(1,CE$1,$H53)*CE52</f>
        <v>4.6988910066719929E-9</v>
      </c>
      <c r="CF53" s="7">
        <f t="shared" ref="CF53" si="4731">_xlfn.BINOM.DIST.RANGE(1,CF$1,$H53)*CF52</f>
        <v>2.2933814942167546E-9</v>
      </c>
      <c r="CG53" s="7">
        <f t="shared" ref="CG53" si="4732">_xlfn.BINOM.DIST.RANGE(1,CG$1,$H53)*CG52</f>
        <v>1.0830851691344939E-9</v>
      </c>
      <c r="CH53" s="7">
        <f t="shared" ref="CH53" si="4733">_xlfn.BINOM.DIST.RANGE(1,CH$1,$H53)*CH52</f>
        <v>4.9360569254326579E-10</v>
      </c>
      <c r="CI53" s="7">
        <f t="shared" ref="CI53" si="4734">_xlfn.BINOM.DIST.RANGE(1,CI$1,$H53)*CI52</f>
        <v>2.1641952687375872E-10</v>
      </c>
      <c r="CJ53" s="7">
        <f t="shared" ref="CJ53" si="4735">_xlfn.BINOM.DIST.RANGE(1,CJ$1,$H53)*CJ52</f>
        <v>9.0968527421217706E-11</v>
      </c>
      <c r="CK53" s="7">
        <f t="shared" ref="CK53" si="4736">_xlfn.BINOM.DIST.RANGE(1,CK$1,$H53)*CK52</f>
        <v>3.6510658141037154E-11</v>
      </c>
      <c r="CL53" s="7">
        <f t="shared" ref="CL53" si="4737">_xlfn.BINOM.DIST.RANGE(1,CL$1,$H53)*CL52</f>
        <v>1.3927299879371125E-11</v>
      </c>
      <c r="CM53" s="7">
        <f t="shared" ref="CM53" si="4738">_xlfn.BINOM.DIST.RANGE(1,CM$1,$H53)*CM52</f>
        <v>5.0221441881473624E-12</v>
      </c>
      <c r="CN53" s="7">
        <f t="shared" ref="CN53" si="4739">_xlfn.BINOM.DIST.RANGE(1,CN$1,$H53)*CN52</f>
        <v>1.7011346974393731E-12</v>
      </c>
      <c r="CO53" s="7">
        <f t="shared" ref="CO53" si="4740">_xlfn.BINOM.DIST.RANGE(1,CO$1,$H53)*CO52</f>
        <v>5.3723697713732324E-13</v>
      </c>
      <c r="CP53" s="7">
        <f t="shared" ref="CP53" si="4741">_xlfn.BINOM.DIST.RANGE(1,CP$1,$H53)*CP52</f>
        <v>1.5677962562482151E-13</v>
      </c>
      <c r="CQ53" s="7">
        <f t="shared" ref="CQ53" si="4742">_xlfn.BINOM.DIST.RANGE(1,CQ$1,$H53)*CQ52</f>
        <v>4.1823732013221336E-14</v>
      </c>
      <c r="CR53" s="7">
        <f t="shared" ref="CR53" si="4743">_xlfn.BINOM.DIST.RANGE(1,CR$1,$H53)*CR52</f>
        <v>1.0065448302793357E-14</v>
      </c>
      <c r="CS53" s="7">
        <f t="shared" ref="CS53" si="4744">_xlfn.BINOM.DIST.RANGE(1,CS$1,$H53)*CS52</f>
        <v>2.1498496823548441E-15</v>
      </c>
      <c r="CT53" s="7">
        <f t="shared" ref="CT53" si="4745">_xlfn.BINOM.DIST.RANGE(1,CT$1,$H53)*CT52</f>
        <v>3.9918438980218579E-16</v>
      </c>
      <c r="CU53" s="7">
        <f t="shared" ref="CU53" si="4746">_xlfn.BINOM.DIST.RANGE(1,CU$1,$H53)*CU52</f>
        <v>6.2745467659845516E-17</v>
      </c>
      <c r="CV53" s="7">
        <f t="shared" ref="CV53" si="4747">_xlfn.BINOM.DIST.RANGE(1,CV$1,$H53)*CV52</f>
        <v>8.0617061451036767E-18</v>
      </c>
      <c r="CW53" s="7">
        <f t="shared" ref="CW53" si="4748">_xlfn.BINOM.DIST.RANGE(1,CW$1,$H53)*CW52</f>
        <v>8.0743708049290271E-19</v>
      </c>
      <c r="CX53" s="7">
        <f t="shared" ref="CX53" si="4749">_xlfn.BINOM.DIST.RANGE(1,CX$1,$H53)*CX52</f>
        <v>5.8985512399231952E-20</v>
      </c>
      <c r="CY53" s="7">
        <f t="shared" ref="CY53" si="4750">_xlfn.BINOM.DIST.RANGE(1,CY$1,$H53)*CY52</f>
        <v>2.8512420610461728E-21</v>
      </c>
      <c r="CZ53" s="7">
        <f t="shared" ref="CZ53" si="4751">_xlfn.BINOM.DIST.RANGE(1,CZ$1,$H53)*CZ52</f>
        <v>7.8412974128012487E-23</v>
      </c>
      <c r="DA53" s="7">
        <f t="shared" ref="DA53" si="4752">_xlfn.BINOM.DIST.RANGE(1,DA$1,$H53)*DA52</f>
        <v>9.52633402227505E-25</v>
      </c>
      <c r="DB53" s="7">
        <f t="shared" ref="DB53" si="4753">_xlfn.BINOM.DIST.RANGE(1,DB$1,$H53)*DB52</f>
        <v>3.1816586159740538E-27</v>
      </c>
      <c r="DC53" s="7">
        <f t="shared" ref="DC53" si="4754">_xlfn.BINOM.DIST.RANGE(1,DC$1,$H53)*DC52</f>
        <v>1.007163793900741E-30</v>
      </c>
      <c r="DD53" s="7">
        <f t="shared" ref="DD53" si="4755">_xlfn.BINOM.DIST.RANGE(1,DD$1,$H53)*DD52</f>
        <v>1.0105220312085899E-36</v>
      </c>
      <c r="DE53" s="8">
        <f t="shared" ref="DE53" si="4756">_xlfn.BINOM.DIST.RANGE(1,DE$1,$H53)*DE52</f>
        <v>0</v>
      </c>
    </row>
    <row r="54" spans="7:109" ht="14.7" thickBot="1" x14ac:dyDescent="0.6">
      <c r="G54" s="19"/>
      <c r="H54" s="23"/>
      <c r="I54" s="9">
        <f t="shared" ref="I54" si="4757">I53/SUM($I53:$DE53)</f>
        <v>0</v>
      </c>
      <c r="J54" s="10">
        <f t="shared" ref="J54" si="4758">J53/SUM($I53:$DE53)</f>
        <v>1.129840291528486E-6</v>
      </c>
      <c r="K54" s="10">
        <f t="shared" ref="K54" si="4759">K53/SUM($I53:$DE53)</f>
        <v>2.9511049759295015E-5</v>
      </c>
      <c r="L54" s="10">
        <f t="shared" ref="L54" si="4760">L53/SUM($I53:$DE53)</f>
        <v>1.8253835193275677E-4</v>
      </c>
      <c r="M54" s="10">
        <f t="shared" ref="M54" si="4761">M53/SUM($I53:$DE53)</f>
        <v>6.2522708520226062E-4</v>
      </c>
      <c r="N54" s="10">
        <f t="shared" ref="N54" si="4762">N53/SUM($I53:$DE53)</f>
        <v>1.5475165192417432E-3</v>
      </c>
      <c r="O54" s="10">
        <f t="shared" ref="O54" si="4763">O53/SUM($I53:$DE53)</f>
        <v>3.1162083728364159E-3</v>
      </c>
      <c r="P54" s="10">
        <f t="shared" ref="P54" si="4764">P53/SUM($I53:$DE53)</f>
        <v>5.4382896805265316E-3</v>
      </c>
      <c r="Q54" s="10">
        <f t="shared" ref="Q54" si="4765">Q53/SUM($I53:$DE53)</f>
        <v>8.5412148818531548E-3</v>
      </c>
      <c r="R54" s="10">
        <f t="shared" ref="R54" si="4766">R53/SUM($I53:$DE53)</f>
        <v>1.236954029907456E-2</v>
      </c>
      <c r="S54" s="10">
        <f t="shared" ref="S54" si="4767">S53/SUM($I53:$DE53)</f>
        <v>1.6794356002065025E-2</v>
      </c>
      <c r="T54" s="10">
        <f t="shared" ref="T54" si="4768">T53/SUM($I53:$DE53)</f>
        <v>2.1631006354849807E-2</v>
      </c>
      <c r="U54" s="10">
        <f t="shared" ref="U54" si="4769">U53/SUM($I53:$DE53)</f>
        <v>2.6660779280112904E-2</v>
      </c>
      <c r="V54" s="10">
        <f t="shared" ref="V54" si="4770">V53/SUM($I53:$DE53)</f>
        <v>3.1653007460687006E-2</v>
      </c>
      <c r="W54" s="10">
        <f t="shared" ref="W54" si="4771">W53/SUM($I53:$DE53)</f>
        <v>3.6384999180553178E-2</v>
      </c>
      <c r="X54" s="10">
        <f t="shared" ref="X54" si="4772">X53/SUM($I53:$DE53)</f>
        <v>4.0658183890432943E-2</v>
      </c>
      <c r="Y54" s="10">
        <f t="shared" ref="Y54" si="4773">Y53/SUM($I53:$DE53)</f>
        <v>4.4309699091139305E-2</v>
      </c>
      <c r="Z54" s="10">
        <f t="shared" ref="Z54" si="4774">Z53/SUM($I53:$DE53)</f>
        <v>4.7219308264493533E-2</v>
      </c>
      <c r="AA54" s="10">
        <f t="shared" ref="AA54" si="4775">AA53/SUM($I53:$DE53)</f>
        <v>4.9312013894113035E-2</v>
      </c>
      <c r="AB54" s="10">
        <f t="shared" ref="AB54" si="4776">AB53/SUM($I53:$DE53)</f>
        <v>5.0557029463459184E-2</v>
      </c>
      <c r="AC54" s="10">
        <f t="shared" ref="AC54" si="4777">AC53/SUM($I53:$DE53)</f>
        <v>5.0963926930901522E-2</v>
      </c>
      <c r="AD54" s="10">
        <f t="shared" ref="AD54" si="4778">AD53/SUM($I53:$DE53)</f>
        <v>5.0576813704354552E-2</v>
      </c>
      <c r="AE54" s="10">
        <f t="shared" ref="AE54" si="4779">AE53/SUM($I53:$DE53)</f>
        <v>4.946734756267103E-2</v>
      </c>
      <c r="AF54" s="10">
        <f t="shared" ref="AF54" si="4780">AF53/SUM($I53:$DE53)</f>
        <v>4.7727298168646792E-2</v>
      </c>
      <c r="AG54" s="10">
        <f t="shared" ref="AG54" si="4781">AG53/SUM($I53:$DE53)</f>
        <v>4.5461234036313518E-2</v>
      </c>
      <c r="AH54" s="10">
        <f t="shared" ref="AH54" si="4782">AH53/SUM($I53:$DE53)</f>
        <v>4.2779773161533662E-2</v>
      </c>
      <c r="AI54" s="10">
        <f t="shared" ref="AI54" si="4783">AI53/SUM($I53:$DE53)</f>
        <v>3.9793698090625128E-2</v>
      </c>
      <c r="AJ54" s="10">
        <f t="shared" ref="AJ54" si="4784">AJ53/SUM($I53:$DE53)</f>
        <v>3.6609111558874585E-2</v>
      </c>
      <c r="AK54" s="10">
        <f t="shared" ref="AK54" si="4785">AK53/SUM($I53:$DE53)</f>
        <v>3.3323702725103592E-2</v>
      </c>
      <c r="AL54" s="10">
        <f t="shared" ref="AL54" si="4786">AL53/SUM($I53:$DE53)</f>
        <v>3.0024109139149931E-2</v>
      </c>
      <c r="AM54" s="10">
        <f t="shared" ref="AM54" si="4787">AM53/SUM($I53:$DE53)</f>
        <v>2.6784296262728449E-2</v>
      </c>
      <c r="AN54" s="10">
        <f t="shared" ref="AN54" si="4788">AN53/SUM($I53:$DE53)</f>
        <v>2.3664833331393884E-2</v>
      </c>
      <c r="AO54" s="10">
        <f t="shared" ref="AO54" si="4789">AO53/SUM($I53:$DE53)</f>
        <v>2.0712919243866139E-2</v>
      </c>
      <c r="AP54" s="10">
        <f t="shared" ref="AP54" si="4790">AP53/SUM($I53:$DE53)</f>
        <v>1.7963002056692986E-2</v>
      </c>
      <c r="AQ54" s="10">
        <f t="shared" ref="AQ54" si="4791">AQ53/SUM($I53:$DE53)</f>
        <v>1.543783739568606E-2</v>
      </c>
      <c r="AR54" s="10">
        <f t="shared" ref="AR54" si="4792">AR53/SUM($I53:$DE53)</f>
        <v>1.3149841581156382E-2</v>
      </c>
      <c r="AS54" s="10">
        <f t="shared" ref="AS54" si="4793">AS53/SUM($I53:$DE53)</f>
        <v>1.1102611663077204E-2</v>
      </c>
      <c r="AT54" s="10">
        <f t="shared" ref="AT54" si="4794">AT53/SUM($I53:$DE53)</f>
        <v>9.2925044045861251E-3</v>
      </c>
      <c r="AU54" s="10">
        <f t="shared" ref="AU54" si="4795">AU53/SUM($I53:$DE53)</f>
        <v>7.71018749475032E-3</v>
      </c>
      <c r="AV54" s="10">
        <f t="shared" ref="AV54" si="4796">AV53/SUM($I53:$DE53)</f>
        <v>6.3420973132149094E-3</v>
      </c>
      <c r="AW54" s="10">
        <f t="shared" ref="AW54" si="4797">AW53/SUM($I53:$DE53)</f>
        <v>5.1717572332234986E-3</v>
      </c>
      <c r="AX54" s="10">
        <f t="shared" ref="AX54" si="4798">AX53/SUM($I53:$DE53)</f>
        <v>4.1809279427271881E-3</v>
      </c>
      <c r="AY54" s="10">
        <f t="shared" ref="AY54" si="4799">AY53/SUM($I53:$DE53)</f>
        <v>3.3505761243761739E-3</v>
      </c>
      <c r="AZ54" s="10">
        <f t="shared" ref="AZ54" si="4800">AZ53/SUM($I53:$DE53)</f>
        <v>2.661659874876536E-3</v>
      </c>
      <c r="BA54" s="10">
        <f t="shared" ref="BA54" si="4801">BA53/SUM($I53:$DE53)</f>
        <v>2.0957384857495671E-3</v>
      </c>
      <c r="BB54" s="10">
        <f t="shared" ref="BB54" si="4802">BB53/SUM($I53:$DE53)</f>
        <v>1.6354208300365513E-3</v>
      </c>
      <c r="BC54" s="10">
        <f t="shared" ref="BC54" si="4803">BC53/SUM($I53:$DE53)</f>
        <v>1.2646708868882498E-3</v>
      </c>
      <c r="BD54" s="10">
        <f t="shared" ref="BD54" si="4804">BD53/SUM($I53:$DE53)</f>
        <v>9.6899123331753434E-4</v>
      </c>
      <c r="BE54" s="10">
        <f t="shared" ref="BE54" si="4805">BE53/SUM($I53:$DE53)</f>
        <v>7.355060099713481E-4</v>
      </c>
      <c r="BF54" s="10">
        <f t="shared" ref="BF54" si="4806">BF53/SUM($I53:$DE53)</f>
        <v>5.5296429318549593E-4</v>
      </c>
      <c r="BG54" s="10">
        <f t="shared" ref="BG54" si="4807">BG53/SUM($I53:$DE53)</f>
        <v>4.1168332321104314E-4</v>
      </c>
      <c r="BH54" s="10">
        <f t="shared" ref="BH54" si="4808">BH53/SUM($I53:$DE53)</f>
        <v>3.0344895572883651E-4</v>
      </c>
      <c r="BI54" s="10">
        <f t="shared" ref="BI54" si="4809">BI53/SUM($I53:$DE53)</f>
        <v>2.21388282915118E-4</v>
      </c>
      <c r="BJ54" s="10">
        <f t="shared" ref="BJ54" si="4810">BJ53/SUM($I53:$DE53)</f>
        <v>1.5982682527939635E-4</v>
      </c>
      <c r="BK54" s="10">
        <f t="shared" ref="BK54" si="4811">BK53/SUM($I53:$DE53)</f>
        <v>1.1414019205302632E-4</v>
      </c>
      <c r="BL54" s="10">
        <f t="shared" ref="BL54" si="4812">BL53/SUM($I53:$DE53)</f>
        <v>8.0607766762035018E-5</v>
      </c>
      <c r="BM54" s="10">
        <f t="shared" ref="BM54" si="4813">BM53/SUM($I53:$DE53)</f>
        <v>5.6273876219806003E-5</v>
      </c>
      <c r="BN54" s="10">
        <f t="shared" ref="BN54" si="4814">BN53/SUM($I53:$DE53)</f>
        <v>3.8820091631469676E-5</v>
      </c>
      <c r="BO54" s="10">
        <f t="shared" ref="BO54" si="4815">BO53/SUM($I53:$DE53)</f>
        <v>2.6450807933099745E-5</v>
      </c>
      <c r="BP54" s="10">
        <f t="shared" ref="BP54" si="4816">BP53/SUM($I53:$DE53)</f>
        <v>1.7793048347262904E-5</v>
      </c>
      <c r="BQ54" s="10">
        <f t="shared" ref="BQ54" si="4817">BQ53/SUM($I53:$DE53)</f>
        <v>1.1810526127060959E-5</v>
      </c>
      <c r="BR54" s="10">
        <f t="shared" ref="BR54" si="4818">BR53/SUM($I53:$DE53)</f>
        <v>7.731334823209859E-6</v>
      </c>
      <c r="BS54" s="10">
        <f t="shared" ref="BS54" si="4819">BS53/SUM($I53:$DE53)</f>
        <v>4.9881964165853748E-6</v>
      </c>
      <c r="BT54" s="10">
        <f t="shared" ref="BT54" si="4820">BT53/SUM($I53:$DE53)</f>
        <v>3.1699352758104488E-6</v>
      </c>
      <c r="BU54" s="10">
        <f t="shared" ref="BU54" si="4821">BU53/SUM($I53:$DE53)</f>
        <v>1.9827275971383088E-6</v>
      </c>
      <c r="BV54" s="10">
        <f t="shared" ref="BV54" si="4822">BV53/SUM($I53:$DE53)</f>
        <v>1.2196657726643507E-6</v>
      </c>
      <c r="BW54" s="10">
        <f t="shared" ref="BW54" si="4823">BW53/SUM($I53:$DE53)</f>
        <v>7.3724389475134066E-7</v>
      </c>
      <c r="BX54" s="10">
        <f t="shared" ref="BX54" si="4824">BX53/SUM($I53:$DE53)</f>
        <v>4.3748783092390494E-7</v>
      </c>
      <c r="BY54" s="10">
        <f t="shared" ref="BY54" si="4825">BY53/SUM($I53:$DE53)</f>
        <v>2.5459935327788695E-7</v>
      </c>
      <c r="BZ54" s="10">
        <f t="shared" ref="BZ54" si="4826">BZ53/SUM($I53:$DE53)</f>
        <v>1.451417972702489E-7</v>
      </c>
      <c r="CA54" s="10">
        <f t="shared" ref="CA54" si="4827">CA53/SUM($I53:$DE53)</f>
        <v>8.0952163616928815E-8</v>
      </c>
      <c r="CB54" s="10">
        <f t="shared" ref="CB54" si="4828">CB53/SUM($I53:$DE53)</f>
        <v>4.4112824670517776E-8</v>
      </c>
      <c r="CC54" s="10">
        <f t="shared" ref="CC54" si="4829">CC53/SUM($I53:$DE53)</f>
        <v>2.3449645152299072E-8</v>
      </c>
      <c r="CD54" s="10">
        <f t="shared" ref="CD54" si="4830">CD53/SUM($I53:$DE53)</f>
        <v>1.2139554522284621E-8</v>
      </c>
      <c r="CE54" s="10">
        <f t="shared" ref="CE54" si="4831">CE53/SUM($I53:$DE53)</f>
        <v>6.108558316196558E-9</v>
      </c>
      <c r="CF54" s="10">
        <f t="shared" ref="CF54" si="4832">CF53/SUM($I53:$DE53)</f>
        <v>2.9813959461535055E-9</v>
      </c>
      <c r="CG54" s="10">
        <f t="shared" ref="CG54" si="4833">CG53/SUM($I53:$DE53)</f>
        <v>1.4080107216088711E-9</v>
      </c>
      <c r="CH54" s="10">
        <f t="shared" ref="CH54" si="4834">CH53/SUM($I53:$DE53)</f>
        <v>6.4168740109651267E-10</v>
      </c>
      <c r="CI54" s="10">
        <f t="shared" ref="CI54" si="4835">CI53/SUM($I53:$DE53)</f>
        <v>2.8134538528237597E-10</v>
      </c>
      <c r="CJ54" s="10">
        <f t="shared" ref="CJ54" si="4836">CJ53/SUM($I53:$DE53)</f>
        <v>1.1825908579322446E-10</v>
      </c>
      <c r="CK54" s="10">
        <f t="shared" ref="CK54" si="4837">CK53/SUM($I53:$DE53)</f>
        <v>4.7463855641802192E-11</v>
      </c>
      <c r="CL54" s="10">
        <f t="shared" ref="CL54" si="4838">CL53/SUM($I53:$DE53)</f>
        <v>1.8105489865480196E-11</v>
      </c>
      <c r="CM54" s="10">
        <f t="shared" ref="CM54" si="4839">CM53/SUM($I53:$DE53)</f>
        <v>6.5287874526320696E-12</v>
      </c>
      <c r="CN54" s="10">
        <f t="shared" ref="CN54" si="4840">CN53/SUM($I53:$DE53)</f>
        <v>2.2114751093947169E-12</v>
      </c>
      <c r="CO54" s="10">
        <f t="shared" ref="CO54" si="4841">CO53/SUM($I53:$DE53)</f>
        <v>6.9840807113864148E-13</v>
      </c>
      <c r="CP54" s="10">
        <f t="shared" ref="CP54" si="4842">CP53/SUM($I53:$DE53)</f>
        <v>2.0381351356327355E-13</v>
      </c>
      <c r="CQ54" s="10">
        <f t="shared" ref="CQ54" si="4843">CQ53/SUM($I53:$DE53)</f>
        <v>5.437085168414791E-14</v>
      </c>
      <c r="CR54" s="10">
        <f t="shared" ref="CR54" si="4844">CR53/SUM($I53:$DE53)</f>
        <v>1.3085082809746237E-14</v>
      </c>
      <c r="CS54" s="10">
        <f t="shared" ref="CS54" si="4845">CS53/SUM($I53:$DE53)</f>
        <v>2.7948045905032261E-15</v>
      </c>
      <c r="CT54" s="10">
        <f t="shared" ref="CT54" si="4846">CT53/SUM($I53:$DE53)</f>
        <v>5.1893970738193933E-16</v>
      </c>
      <c r="CU54" s="10">
        <f t="shared" ref="CU54" si="4847">CU53/SUM($I53:$DE53)</f>
        <v>8.1569108058255231E-17</v>
      </c>
      <c r="CV54" s="10">
        <f t="shared" ref="CV54" si="4848">CV53/SUM($I53:$DE53)</f>
        <v>1.0480218001541643E-17</v>
      </c>
      <c r="CW54" s="10">
        <f t="shared" ref="CW54" si="4849">CW53/SUM($I53:$DE53)</f>
        <v>1.0496682059334876E-18</v>
      </c>
      <c r="CX54" s="10">
        <f t="shared" ref="CX54" si="4850">CX53/SUM($I53:$DE53)</f>
        <v>7.6681166213437874E-20</v>
      </c>
      <c r="CY54" s="10">
        <f t="shared" ref="CY54" si="4851">CY53/SUM($I53:$DE53)</f>
        <v>3.7066146839248885E-21</v>
      </c>
      <c r="CZ54" s="10">
        <f t="shared" ref="CZ54" si="4852">CZ53/SUM($I53:$DE53)</f>
        <v>1.0193686649195612E-22</v>
      </c>
      <c r="DA54" s="10">
        <f t="shared" ref="DA54" si="4853">DA53/SUM($I53:$DE53)</f>
        <v>1.2384234244209311E-24</v>
      </c>
      <c r="DB54" s="10">
        <f t="shared" ref="DB54" si="4854">DB53/SUM($I53:$DE53)</f>
        <v>4.1361562058601337E-27</v>
      </c>
      <c r="DC54" s="10">
        <f t="shared" ref="DC54" si="4855">DC53/SUM($I53:$DE53)</f>
        <v>1.3093129336834416E-30</v>
      </c>
      <c r="DD54" s="10">
        <f t="shared" ref="DD54" si="4856">DD53/SUM($I53:$DE53)</f>
        <v>1.3136786421890217E-36</v>
      </c>
      <c r="DE54" s="11">
        <f t="shared" ref="DE54" si="4857">DE53/SUM($I53:$DE53)</f>
        <v>0</v>
      </c>
    </row>
    <row r="55" spans="7:109" x14ac:dyDescent="0.55000000000000004">
      <c r="G55" s="18">
        <v>26</v>
      </c>
      <c r="H55" s="22">
        <f t="shared" ref="H55" si="4858">IF(MID($C$3,G55,1)="+",0,1)</f>
        <v>0</v>
      </c>
      <c r="I55" s="6">
        <f t="shared" ref="I55" si="4859">_xlfn.BINOM.DIST.RANGE(1,I$1,$H55)*I54</f>
        <v>0</v>
      </c>
      <c r="J55" s="7">
        <f t="shared" ref="J55" si="4860">_xlfn.BINOM.DIST.RANGE(1,J$1,$H55)*J54</f>
        <v>1.1185418886132011E-6</v>
      </c>
      <c r="K55" s="7">
        <f t="shared" ref="K55" si="4861">_xlfn.BINOM.DIST.RANGE(1,K$1,$H55)*K54</f>
        <v>2.8920828764109112E-5</v>
      </c>
      <c r="L55" s="7">
        <f t="shared" ref="L55" si="4862">_xlfn.BINOM.DIST.RANGE(1,L$1,$H55)*L54</f>
        <v>1.7706220137477405E-4</v>
      </c>
      <c r="M55" s="7">
        <f t="shared" ref="M55" si="4863">_xlfn.BINOM.DIST.RANGE(1,M$1,$H55)*M54</f>
        <v>6.0021800179417019E-4</v>
      </c>
      <c r="N55" s="7">
        <f t="shared" ref="N55" si="4864">_xlfn.BINOM.DIST.RANGE(1,N$1,$H55)*N54</f>
        <v>1.4701406932796559E-3</v>
      </c>
      <c r="O55" s="7">
        <f t="shared" ref="O55" si="4865">_xlfn.BINOM.DIST.RANGE(1,O$1,$H55)*O54</f>
        <v>2.9292358704662309E-3</v>
      </c>
      <c r="P55" s="7">
        <f t="shared" ref="P55" si="4866">_xlfn.BINOM.DIST.RANGE(1,P$1,$H55)*P54</f>
        <v>5.0576094028896741E-3</v>
      </c>
      <c r="Q55" s="7">
        <f t="shared" ref="Q55" si="4867">_xlfn.BINOM.DIST.RANGE(1,Q$1,$H55)*Q54</f>
        <v>7.8579176913049029E-3</v>
      </c>
      <c r="R55" s="7">
        <f t="shared" ref="R55" si="4868">_xlfn.BINOM.DIST.RANGE(1,R$1,$H55)*R54</f>
        <v>1.125628167215785E-2</v>
      </c>
      <c r="S55" s="7">
        <f t="shared" ref="S55" si="4869">_xlfn.BINOM.DIST.RANGE(1,S$1,$H55)*S54</f>
        <v>1.5114920401858523E-2</v>
      </c>
      <c r="T55" s="7">
        <f t="shared" ref="T55" si="4870">_xlfn.BINOM.DIST.RANGE(1,T$1,$H55)*T54</f>
        <v>1.9251595655816328E-2</v>
      </c>
      <c r="U55" s="7">
        <f t="shared" ref="U55" si="4871">_xlfn.BINOM.DIST.RANGE(1,U$1,$H55)*U54</f>
        <v>2.3461485766499354E-2</v>
      </c>
      <c r="V55" s="7">
        <f t="shared" ref="V55" si="4872">_xlfn.BINOM.DIST.RANGE(1,V$1,$H55)*V54</f>
        <v>2.7538116490797696E-2</v>
      </c>
      <c r="W55" s="7">
        <f t="shared" ref="W55" si="4873">_xlfn.BINOM.DIST.RANGE(1,W$1,$H55)*W54</f>
        <v>3.129109929527573E-2</v>
      </c>
      <c r="X55" s="7">
        <f t="shared" ref="X55" si="4874">_xlfn.BINOM.DIST.RANGE(1,X$1,$H55)*X54</f>
        <v>3.4559456306867999E-2</v>
      </c>
      <c r="Y55" s="7">
        <f t="shared" ref="Y55" si="4875">_xlfn.BINOM.DIST.RANGE(1,Y$1,$H55)*Y54</f>
        <v>3.7220147236557012E-2</v>
      </c>
      <c r="Z55" s="7">
        <f t="shared" ref="Z55" si="4876">_xlfn.BINOM.DIST.RANGE(1,Z$1,$H55)*Z54</f>
        <v>3.9192025859529633E-2</v>
      </c>
      <c r="AA55" s="7">
        <f t="shared" ref="AA55" si="4877">_xlfn.BINOM.DIST.RANGE(1,AA$1,$H55)*AA54</f>
        <v>4.0435851393172691E-2</v>
      </c>
      <c r="AB55" s="7">
        <f t="shared" ref="AB55" si="4878">_xlfn.BINOM.DIST.RANGE(1,AB$1,$H55)*AB54</f>
        <v>4.0951193865401941E-2</v>
      </c>
      <c r="AC55" s="7">
        <f t="shared" ref="AC55" si="4879">_xlfn.BINOM.DIST.RANGE(1,AC$1,$H55)*AC54</f>
        <v>4.0771141544721223E-2</v>
      </c>
      <c r="AD55" s="7">
        <f t="shared" ref="AD55" si="4880">_xlfn.BINOM.DIST.RANGE(1,AD$1,$H55)*AD54</f>
        <v>3.9955682826440096E-2</v>
      </c>
      <c r="AE55" s="7">
        <f t="shared" ref="AE55" si="4881">_xlfn.BINOM.DIST.RANGE(1,AE$1,$H55)*AE54</f>
        <v>3.8584531098883407E-2</v>
      </c>
      <c r="AF55" s="7">
        <f t="shared" ref="AF55" si="4882">_xlfn.BINOM.DIST.RANGE(1,AF$1,$H55)*AF54</f>
        <v>3.6750019589858032E-2</v>
      </c>
      <c r="AG55" s="7">
        <f t="shared" ref="AG55" si="4883">_xlfn.BINOM.DIST.RANGE(1,AG$1,$H55)*AG54</f>
        <v>3.4550537867598277E-2</v>
      </c>
      <c r="AH55" s="7">
        <f t="shared" ref="AH55" si="4884">_xlfn.BINOM.DIST.RANGE(1,AH$1,$H55)*AH54</f>
        <v>3.2084829871150244E-2</v>
      </c>
      <c r="AI55" s="7">
        <f t="shared" ref="AI55" si="4885">_xlfn.BINOM.DIST.RANGE(1,AI$1,$H55)*AI54</f>
        <v>2.9447336587062594E-2</v>
      </c>
      <c r="AJ55" s="7">
        <f t="shared" ref="AJ55" si="4886">_xlfn.BINOM.DIST.RANGE(1,AJ$1,$H55)*AJ54</f>
        <v>2.6724651437978447E-2</v>
      </c>
      <c r="AK55" s="7">
        <f t="shared" ref="AK55" si="4887">_xlfn.BINOM.DIST.RANGE(1,AK$1,$H55)*AK54</f>
        <v>2.3993065962074584E-2</v>
      </c>
      <c r="AL55" s="7">
        <f t="shared" ref="AL55" si="4888">_xlfn.BINOM.DIST.RANGE(1,AL$1,$H55)*AL54</f>
        <v>2.1317117488796455E-2</v>
      </c>
      <c r="AM55" s="7">
        <f t="shared" ref="AM55" si="4889">_xlfn.BINOM.DIST.RANGE(1,AM$1,$H55)*AM54</f>
        <v>1.8749007383909912E-2</v>
      </c>
      <c r="AN55" s="7">
        <f t="shared" ref="AN55" si="4890">_xlfn.BINOM.DIST.RANGE(1,AN$1,$H55)*AN54</f>
        <v>1.6328734998661783E-2</v>
      </c>
      <c r="AO55" s="7">
        <f t="shared" ref="AO55" si="4891">_xlfn.BINOM.DIST.RANGE(1,AO$1,$H55)*AO54</f>
        <v>1.4084785085828973E-2</v>
      </c>
      <c r="AP55" s="7">
        <f t="shared" ref="AP55" si="4892">_xlfn.BINOM.DIST.RANGE(1,AP$1,$H55)*AP54</f>
        <v>1.2035211377984299E-2</v>
      </c>
      <c r="AQ55" s="7">
        <f t="shared" ref="AQ55" si="4893">_xlfn.BINOM.DIST.RANGE(1,AQ$1,$H55)*AQ54</f>
        <v>1.01889726811528E-2</v>
      </c>
      <c r="AR55" s="7">
        <f t="shared" ref="AR55" si="4894">_xlfn.BINOM.DIST.RANGE(1,AR$1,$H55)*AR54</f>
        <v>8.5473970277516482E-3</v>
      </c>
      <c r="AS55" s="7">
        <f t="shared" ref="AS55" si="4895">_xlfn.BINOM.DIST.RANGE(1,AS$1,$H55)*AS54</f>
        <v>7.105671464369411E-3</v>
      </c>
      <c r="AT55" s="7">
        <f t="shared" ref="AT55" si="4896">_xlfn.BINOM.DIST.RANGE(1,AT$1,$H55)*AT54</f>
        <v>5.8542777748892584E-3</v>
      </c>
      <c r="AU55" s="7">
        <f t="shared" ref="AU55" si="4897">_xlfn.BINOM.DIST.RANGE(1,AU$1,$H55)*AU54</f>
        <v>4.7803162467451987E-3</v>
      </c>
      <c r="AV55" s="7">
        <f t="shared" ref="AV55" si="4898">_xlfn.BINOM.DIST.RANGE(1,AV$1,$H55)*AV54</f>
        <v>3.8686793610610945E-3</v>
      </c>
      <c r="AW55" s="7">
        <f t="shared" ref="AW55" si="4899">_xlfn.BINOM.DIST.RANGE(1,AW$1,$H55)*AW54</f>
        <v>3.1030543399340992E-3</v>
      </c>
      <c r="AX55" s="7">
        <f t="shared" ref="AX55" si="4900">_xlfn.BINOM.DIST.RANGE(1,AX$1,$H55)*AX54</f>
        <v>2.4667474862090414E-3</v>
      </c>
      <c r="AY55" s="7">
        <f t="shared" ref="AY55" si="4901">_xlfn.BINOM.DIST.RANGE(1,AY$1,$H55)*AY54</f>
        <v>1.9433341521381811E-3</v>
      </c>
      <c r="AZ55" s="7">
        <f t="shared" ref="AZ55" si="4902">_xlfn.BINOM.DIST.RANGE(1,AZ$1,$H55)*AZ54</f>
        <v>1.5171461286796258E-3</v>
      </c>
      <c r="BA55" s="7">
        <f t="shared" ref="BA55" si="4903">_xlfn.BINOM.DIST.RANGE(1,BA$1,$H55)*BA54</f>
        <v>1.1736135520197576E-3</v>
      </c>
      <c r="BB55" s="7">
        <f t="shared" ref="BB55" si="4904">_xlfn.BINOM.DIST.RANGE(1,BB$1,$H55)*BB54</f>
        <v>8.9948145652010323E-4</v>
      </c>
      <c r="BC55" s="7">
        <f t="shared" ref="BC55" si="4905">_xlfn.BINOM.DIST.RANGE(1,BC$1,$H55)*BC54</f>
        <v>6.8292227891965493E-4</v>
      </c>
      <c r="BD55" s="7">
        <f t="shared" ref="BD55" si="4906">_xlfn.BINOM.DIST.RANGE(1,BD$1,$H55)*BD54</f>
        <v>5.135653536582932E-4</v>
      </c>
      <c r="BE55" s="7">
        <f t="shared" ref="BE55" si="4907">_xlfn.BINOM.DIST.RANGE(1,BE$1,$H55)*BE54</f>
        <v>3.8246312518510104E-4</v>
      </c>
      <c r="BF55" s="7">
        <f t="shared" ref="BF55" si="4908">_xlfn.BINOM.DIST.RANGE(1,BF$1,$H55)*BF54</f>
        <v>2.820117895246029E-4</v>
      </c>
      <c r="BG55" s="7">
        <f t="shared" ref="BG55" si="4909">_xlfn.BINOM.DIST.RANGE(1,BG$1,$H55)*BG54</f>
        <v>2.0584166160552157E-4</v>
      </c>
      <c r="BH55" s="7">
        <f t="shared" ref="BH55" si="4910">_xlfn.BINOM.DIST.RANGE(1,BH$1,$H55)*BH54</f>
        <v>1.486899883071299E-4</v>
      </c>
      <c r="BI55" s="7">
        <f t="shared" ref="BI55" si="4911">_xlfn.BINOM.DIST.RANGE(1,BI$1,$H55)*BI54</f>
        <v>1.0626637579925664E-4</v>
      </c>
      <c r="BJ55" s="7">
        <f t="shared" ref="BJ55" si="4912">_xlfn.BINOM.DIST.RANGE(1,BJ$1,$H55)*BJ54</f>
        <v>7.5118607881316282E-5</v>
      </c>
      <c r="BK55" s="7">
        <f t="shared" ref="BK55" si="4913">_xlfn.BINOM.DIST.RANGE(1,BK$1,$H55)*BK54</f>
        <v>5.2504488344392103E-5</v>
      </c>
      <c r="BL55" s="7">
        <f t="shared" ref="BL55" si="4914">_xlfn.BINOM.DIST.RANGE(1,BL$1,$H55)*BL54</f>
        <v>3.6273495042915755E-5</v>
      </c>
      <c r="BM55" s="7">
        <f t="shared" ref="BM55" si="4915">_xlfn.BINOM.DIST.RANGE(1,BM$1,$H55)*BM54</f>
        <v>2.4760505536714639E-5</v>
      </c>
      <c r="BN55" s="7">
        <f t="shared" ref="BN55" si="4916">_xlfn.BINOM.DIST.RANGE(1,BN$1,$H55)*BN54</f>
        <v>1.6692639401531964E-5</v>
      </c>
      <c r="BO55" s="7">
        <f t="shared" ref="BO55" si="4917">_xlfn.BINOM.DIST.RANGE(1,BO$1,$H55)*BO54</f>
        <v>1.1109339331901894E-5</v>
      </c>
      <c r="BP55" s="7">
        <f t="shared" ref="BP55" si="4918">_xlfn.BINOM.DIST.RANGE(1,BP$1,$H55)*BP54</f>
        <v>7.2951498223777914E-6</v>
      </c>
      <c r="BQ55" s="7">
        <f t="shared" ref="BQ55" si="4919">_xlfn.BINOM.DIST.RANGE(1,BQ$1,$H55)*BQ54</f>
        <v>4.7242104508243842E-6</v>
      </c>
      <c r="BR55" s="7">
        <f t="shared" ref="BR55" si="4920">_xlfn.BINOM.DIST.RANGE(1,BR$1,$H55)*BR54</f>
        <v>3.0152205810518452E-6</v>
      </c>
      <c r="BS55" s="7">
        <f t="shared" ref="BS55" si="4921">_xlfn.BINOM.DIST.RANGE(1,BS$1,$H55)*BS54</f>
        <v>1.8955146383024425E-6</v>
      </c>
      <c r="BT55" s="7">
        <f t="shared" ref="BT55" si="4922">_xlfn.BINOM.DIST.RANGE(1,BT$1,$H55)*BT54</f>
        <v>1.1728760520498661E-6</v>
      </c>
      <c r="BU55" s="7">
        <f t="shared" ref="BU55" si="4923">_xlfn.BINOM.DIST.RANGE(1,BU$1,$H55)*BU54</f>
        <v>7.1378193496979116E-7</v>
      </c>
      <c r="BV55" s="7">
        <f t="shared" ref="BV55" si="4924">_xlfn.BINOM.DIST.RANGE(1,BV$1,$H55)*BV54</f>
        <v>4.2688302043252262E-7</v>
      </c>
      <c r="BW55" s="7">
        <f t="shared" ref="BW55" si="4925">_xlfn.BINOM.DIST.RANGE(1,BW$1,$H55)*BW54</f>
        <v>2.5066292421545582E-7</v>
      </c>
      <c r="BX55" s="7">
        <f t="shared" ref="BX55" si="4926">_xlfn.BINOM.DIST.RANGE(1,BX$1,$H55)*BX54</f>
        <v>1.443709842048886E-7</v>
      </c>
      <c r="BY55" s="7">
        <f t="shared" ref="BY55" si="4927">_xlfn.BINOM.DIST.RANGE(1,BY$1,$H55)*BY54</f>
        <v>8.1471793048923809E-8</v>
      </c>
      <c r="BZ55" s="7">
        <f t="shared" ref="BZ55" si="4928">_xlfn.BINOM.DIST.RANGE(1,BZ$1,$H55)*BZ54</f>
        <v>4.4993957153777166E-8</v>
      </c>
      <c r="CA55" s="7">
        <f t="shared" ref="CA55" si="4929">_xlfn.BINOM.DIST.RANGE(1,CA$1,$H55)*CA54</f>
        <v>2.4285649085078647E-8</v>
      </c>
      <c r="CB55" s="7">
        <f t="shared" ref="CB55" si="4930">_xlfn.BINOM.DIST.RANGE(1,CB$1,$H55)*CB54</f>
        <v>1.2792719154450157E-8</v>
      </c>
      <c r="CC55" s="7">
        <f t="shared" ref="CC55" si="4931">_xlfn.BINOM.DIST.RANGE(1,CC$1,$H55)*CC54</f>
        <v>6.565900642643741E-9</v>
      </c>
      <c r="CD55" s="7">
        <f t="shared" ref="CD55" si="4932">_xlfn.BINOM.DIST.RANGE(1,CD$1,$H55)*CD54</f>
        <v>3.2776797210168479E-9</v>
      </c>
      <c r="CE55" s="7">
        <f t="shared" ref="CE55" si="4933">_xlfn.BINOM.DIST.RANGE(1,CE$1,$H55)*CE54</f>
        <v>1.5882251622111052E-9</v>
      </c>
      <c r="CF55" s="7">
        <f t="shared" ref="CF55" si="4934">_xlfn.BINOM.DIST.RANGE(1,CF$1,$H55)*CF54</f>
        <v>7.4534898653837638E-10</v>
      </c>
      <c r="CG55" s="7">
        <f t="shared" ref="CG55" si="4935">_xlfn.BINOM.DIST.RANGE(1,CG$1,$H55)*CG54</f>
        <v>3.3792257318612904E-10</v>
      </c>
      <c r="CH55" s="7">
        <f t="shared" ref="CH55" si="4936">_xlfn.BINOM.DIST.RANGE(1,CH$1,$H55)*CH54</f>
        <v>1.4758810225219792E-10</v>
      </c>
      <c r="CI55" s="7">
        <f t="shared" ref="CI55" si="4937">_xlfn.BINOM.DIST.RANGE(1,CI$1,$H55)*CI54</f>
        <v>6.1895984762122698E-11</v>
      </c>
      <c r="CJ55" s="7">
        <f t="shared" ref="CJ55" si="4938">_xlfn.BINOM.DIST.RANGE(1,CJ$1,$H55)*CJ54</f>
        <v>2.4834408016577131E-11</v>
      </c>
      <c r="CK55" s="7">
        <f t="shared" ref="CK55" si="4939">_xlfn.BINOM.DIST.RANGE(1,CK$1,$H55)*CK54</f>
        <v>9.4927711283604378E-12</v>
      </c>
      <c r="CL55" s="7">
        <f t="shared" ref="CL55" si="4940">_xlfn.BINOM.DIST.RANGE(1,CL$1,$H55)*CL54</f>
        <v>3.4400430744412368E-12</v>
      </c>
      <c r="CM55" s="7">
        <f t="shared" ref="CM55" si="4941">_xlfn.BINOM.DIST.RANGE(1,CM$1,$H55)*CM54</f>
        <v>1.1751817414737729E-12</v>
      </c>
      <c r="CN55" s="7">
        <f t="shared" ref="CN55" si="4942">_xlfn.BINOM.DIST.RANGE(1,CN$1,$H55)*CN54</f>
        <v>3.7595076859710201E-13</v>
      </c>
      <c r="CO55" s="7">
        <f t="shared" ref="CO55" si="4943">_xlfn.BINOM.DIST.RANGE(1,CO$1,$H55)*CO54</f>
        <v>1.1174529138218266E-13</v>
      </c>
      <c r="CP55" s="7">
        <f t="shared" ref="CP55" si="4944">_xlfn.BINOM.DIST.RANGE(1,CP$1,$H55)*CP54</f>
        <v>3.0572027034491041E-14</v>
      </c>
      <c r="CQ55" s="7">
        <f t="shared" ref="CQ55" si="4945">_xlfn.BINOM.DIST.RANGE(1,CQ$1,$H55)*CQ54</f>
        <v>7.6119192357807082E-15</v>
      </c>
      <c r="CR55" s="7">
        <f t="shared" ref="CR55" si="4946">_xlfn.BINOM.DIST.RANGE(1,CR$1,$H55)*CR54</f>
        <v>1.7010607652670108E-15</v>
      </c>
      <c r="CS55" s="7">
        <f t="shared" ref="CS55" si="4947">_xlfn.BINOM.DIST.RANGE(1,CS$1,$H55)*CS54</f>
        <v>3.3537655086038714E-16</v>
      </c>
      <c r="CT55" s="7">
        <f t="shared" ref="CT55" si="4948">_xlfn.BINOM.DIST.RANGE(1,CT$1,$H55)*CT54</f>
        <v>5.7083367812013315E-17</v>
      </c>
      <c r="CU55" s="7">
        <f t="shared" ref="CU55" si="4949">_xlfn.BINOM.DIST.RANGE(1,CU$1,$H55)*CU54</f>
        <v>8.1569108058255206E-18</v>
      </c>
      <c r="CV55" s="7">
        <f t="shared" ref="CV55" si="4950">_xlfn.BINOM.DIST.RANGE(1,CV$1,$H55)*CV54</f>
        <v>9.4321962013874768E-19</v>
      </c>
      <c r="CW55" s="7">
        <f t="shared" ref="CW55" si="4951">_xlfn.BINOM.DIST.RANGE(1,CW$1,$H55)*CW54</f>
        <v>8.3973456474678944E-20</v>
      </c>
      <c r="CX55" s="7">
        <f t="shared" ref="CX55" si="4952">_xlfn.BINOM.DIST.RANGE(1,CX$1,$H55)*CX54</f>
        <v>5.3676816349406472E-21</v>
      </c>
      <c r="CY55" s="7">
        <f t="shared" ref="CY55" si="4953">_xlfn.BINOM.DIST.RANGE(1,CY$1,$H55)*CY54</f>
        <v>2.2239688103549349E-22</v>
      </c>
      <c r="CZ55" s="7">
        <f t="shared" ref="CZ55" si="4954">_xlfn.BINOM.DIST.RANGE(1,CZ$1,$H55)*CZ54</f>
        <v>5.0968433245978112E-24</v>
      </c>
      <c r="DA55" s="7">
        <f t="shared" ref="DA55" si="4955">_xlfn.BINOM.DIST.RANGE(1,DA$1,$H55)*DA54</f>
        <v>4.9536936976837296E-26</v>
      </c>
      <c r="DB55" s="7">
        <f t="shared" ref="DB55" si="4956">_xlfn.BINOM.DIST.RANGE(1,DB$1,$H55)*DB54</f>
        <v>1.240846861758041E-28</v>
      </c>
      <c r="DC55" s="7">
        <f t="shared" ref="DC55" si="4957">_xlfn.BINOM.DIST.RANGE(1,DC$1,$H55)*DC54</f>
        <v>2.6186258673668862E-32</v>
      </c>
      <c r="DD55" s="7">
        <f t="shared" ref="DD55" si="4958">_xlfn.BINOM.DIST.RANGE(1,DD$1,$H55)*DD54</f>
        <v>1.3136786421890222E-38</v>
      </c>
      <c r="DE55" s="8">
        <f t="shared" ref="DE55" si="4959">_xlfn.BINOM.DIST.RANGE(1,DE$1,$H55)*DE54</f>
        <v>0</v>
      </c>
    </row>
    <row r="56" spans="7:109" ht="14.7" thickBot="1" x14ac:dyDescent="0.6">
      <c r="G56" s="19"/>
      <c r="H56" s="23"/>
      <c r="I56" s="9">
        <f t="shared" ref="I56" si="4960">I55/SUM($I55:$DE55)</f>
        <v>0</v>
      </c>
      <c r="J56" s="10">
        <f t="shared" ref="J56" si="4961">J55/SUM($I55:$DE55)</f>
        <v>1.4381252875464165E-6</v>
      </c>
      <c r="K56" s="10">
        <f t="shared" ref="K56" si="4962">K55/SUM($I55:$DE55)</f>
        <v>3.7183922753247726E-5</v>
      </c>
      <c r="L56" s="10">
        <f t="shared" ref="L56" si="4963">L55/SUM($I55:$DE55)</f>
        <v>2.2765140211369748E-4</v>
      </c>
      <c r="M56" s="10">
        <f t="shared" ref="M56" si="4964">M55/SUM($I55:$DE55)</f>
        <v>7.7170886062298625E-4</v>
      </c>
      <c r="N56" s="10">
        <f t="shared" ref="N56" si="4965">N55/SUM($I55:$DE55)</f>
        <v>1.8901808942334685E-3</v>
      </c>
      <c r="O56" s="10">
        <f t="shared" ref="O56" si="4966">O55/SUM($I55:$DE55)</f>
        <v>3.7661604106113836E-3</v>
      </c>
      <c r="P56" s="10">
        <f t="shared" ref="P56" si="4967">P55/SUM($I55:$DE55)</f>
        <v>6.5026406707450425E-3</v>
      </c>
      <c r="Q56" s="10">
        <f t="shared" ref="Q56" si="4968">Q55/SUM($I55:$DE55)</f>
        <v>1.0103037047038818E-2</v>
      </c>
      <c r="R56" s="10">
        <f t="shared" ref="R56" si="4969">R55/SUM($I55:$DE55)</f>
        <v>1.4472362171921629E-2</v>
      </c>
      <c r="S56" s="10">
        <f t="shared" ref="S56" si="4970">S55/SUM($I55:$DE55)</f>
        <v>1.9433469117651283E-2</v>
      </c>
      <c r="T56" s="10">
        <f t="shared" ref="T56" si="4971">T55/SUM($I55:$DE55)</f>
        <v>2.4752051595112203E-2</v>
      </c>
      <c r="U56" s="10">
        <f t="shared" ref="U56" si="4972">U55/SUM($I55:$DE55)</f>
        <v>3.0164767459934388E-2</v>
      </c>
      <c r="V56" s="10">
        <f t="shared" ref="V56" si="4973">V55/SUM($I55:$DE55)</f>
        <v>3.5406149827715762E-2</v>
      </c>
      <c r="W56" s="10">
        <f t="shared" ref="W56" si="4974">W55/SUM($I55:$DE55)</f>
        <v>4.0231413440809771E-2</v>
      </c>
      <c r="X56" s="10">
        <f t="shared" ref="X56" si="4975">X55/SUM($I55:$DE55)</f>
        <v>4.4433586747817562E-2</v>
      </c>
      <c r="Y56" s="10">
        <f t="shared" ref="Y56" si="4976">Y55/SUM($I55:$DE55)</f>
        <v>4.7854475091190417E-2</v>
      </c>
      <c r="Z56" s="10">
        <f t="shared" ref="Z56" si="4977">Z55/SUM($I55:$DE55)</f>
        <v>5.038974761029566E-2</v>
      </c>
      <c r="AA56" s="10">
        <f t="shared" ref="AA56" si="4978">AA55/SUM($I55:$DE55)</f>
        <v>5.1988951870268231E-2</v>
      </c>
      <c r="AB56" s="10">
        <f t="shared" ref="AB56" si="4979">AB55/SUM($I55:$DE55)</f>
        <v>5.2651535049856119E-2</v>
      </c>
      <c r="AC56" s="10">
        <f t="shared" ref="AC56" si="4980">AC55/SUM($I55:$DE55)</f>
        <v>5.2420039208628935E-2</v>
      </c>
      <c r="AD56" s="10">
        <f t="shared" ref="AD56" si="4981">AD55/SUM($I55:$DE55)</f>
        <v>5.1371592283530526E-2</v>
      </c>
      <c r="AE56" s="10">
        <f t="shared" ref="AE56" si="4982">AE55/SUM($I55:$DE55)</f>
        <v>4.9608682916848668E-2</v>
      </c>
      <c r="AF56" s="10">
        <f t="shared" ref="AF56" si="4983">AF55/SUM($I55:$DE55)</f>
        <v>4.7250025258801266E-2</v>
      </c>
      <c r="AG56" s="10">
        <f t="shared" ref="AG56" si="4984">AG55/SUM($I55:$DE55)</f>
        <v>4.4422120183024771E-2</v>
      </c>
      <c r="AH56" s="10">
        <f t="shared" ref="AH56" si="4985">AH55/SUM($I55:$DE55)</f>
        <v>4.1251924182771488E-2</v>
      </c>
      <c r="AI56" s="10">
        <f t="shared" ref="AI56" si="4986">AI55/SUM($I55:$DE55)</f>
        <v>3.7860861383788594E-2</v>
      </c>
      <c r="AJ56" s="10">
        <f t="shared" ref="AJ56" si="4987">AJ55/SUM($I55:$DE55)</f>
        <v>3.4360266186786524E-2</v>
      </c>
      <c r="AK56" s="10">
        <f t="shared" ref="AK56" si="4988">AK55/SUM($I55:$DE55)</f>
        <v>3.0848227712427418E-2</v>
      </c>
      <c r="AL56" s="10">
        <f t="shared" ref="AL56" si="4989">AL55/SUM($I55:$DE55)</f>
        <v>2.7407722527267302E-2</v>
      </c>
      <c r="AM56" s="10">
        <f t="shared" ref="AM56" si="4990">AM55/SUM($I55:$DE55)</f>
        <v>2.4105866673107181E-2</v>
      </c>
      <c r="AN56" s="10">
        <f t="shared" ref="AN56" si="4991">AN55/SUM($I55:$DE55)</f>
        <v>2.0994087887342593E-2</v>
      </c>
      <c r="AO56" s="10">
        <f t="shared" ref="AO56" si="4992">AO55/SUM($I55:$DE55)</f>
        <v>1.8109009423599526E-2</v>
      </c>
      <c r="AP56" s="10">
        <f t="shared" ref="AP56" si="4993">AP55/SUM($I55:$DE55)</f>
        <v>1.5473843223792614E-2</v>
      </c>
      <c r="AQ56" s="10">
        <f t="shared" ref="AQ56" si="4994">AQ55/SUM($I55:$DE55)</f>
        <v>1.3100107752828702E-2</v>
      </c>
      <c r="AR56" s="10">
        <f t="shared" ref="AR56" si="4995">AR55/SUM($I55:$DE55)</f>
        <v>1.0989510480961036E-2</v>
      </c>
      <c r="AS56" s="10">
        <f t="shared" ref="AS56" si="4996">AS55/SUM($I55:$DE55)</f>
        <v>9.1358633252226536E-3</v>
      </c>
      <c r="AT56" s="10">
        <f t="shared" ref="AT56" si="4997">AT55/SUM($I55:$DE55)</f>
        <v>7.5269285791590215E-3</v>
      </c>
      <c r="AU56" s="10">
        <f t="shared" ref="AU56" si="4998">AU55/SUM($I55:$DE55)</f>
        <v>6.1461208980172211E-3</v>
      </c>
      <c r="AV56" s="10">
        <f t="shared" ref="AV56" si="4999">AV55/SUM($I55:$DE55)</f>
        <v>4.9740163289269694E-3</v>
      </c>
      <c r="AW56" s="10">
        <f t="shared" ref="AW56" si="5000">AW55/SUM($I55:$DE55)</f>
        <v>3.9896413002670043E-3</v>
      </c>
      <c r="AX56" s="10">
        <f t="shared" ref="AX56" si="5001">AX55/SUM($I55:$DE55)</f>
        <v>3.1715324870908996E-3</v>
      </c>
      <c r="AY56" s="10">
        <f t="shared" ref="AY56" si="5002">AY55/SUM($I55:$DE55)</f>
        <v>2.4985724851194538E-3</v>
      </c>
      <c r="AZ56" s="10">
        <f t="shared" ref="AZ56" si="5003">AZ55/SUM($I55:$DE55)</f>
        <v>1.9506164541253188E-3</v>
      </c>
      <c r="BA56" s="10">
        <f t="shared" ref="BA56" si="5004">BA55/SUM($I55:$DE55)</f>
        <v>1.5089317120339321E-3</v>
      </c>
      <c r="BB56" s="10">
        <f t="shared" ref="BB56" si="5005">BB55/SUM($I55:$DE55)</f>
        <v>1.1564761601413451E-3</v>
      </c>
      <c r="BC56" s="10">
        <f t="shared" ref="BC56" si="5006">BC55/SUM($I55:$DE55)</f>
        <v>8.7804293137457002E-4</v>
      </c>
      <c r="BD56" s="10">
        <f t="shared" ref="BD56" si="5007">BD55/SUM($I55:$DE55)</f>
        <v>6.602983128503225E-4</v>
      </c>
      <c r="BE56" s="10">
        <f t="shared" ref="BE56" si="5008">BE55/SUM($I55:$DE55)</f>
        <v>4.9173830455707533E-4</v>
      </c>
      <c r="BF56" s="10">
        <f t="shared" ref="BF56" si="5009">BF55/SUM($I55:$DE55)</f>
        <v>3.625865870829243E-4</v>
      </c>
      <c r="BG56" s="10">
        <f t="shared" ref="BG56" si="5010">BG55/SUM($I55:$DE55)</f>
        <v>2.6465356532377537E-4</v>
      </c>
      <c r="BH56" s="10">
        <f t="shared" ref="BH56" si="5011">BH55/SUM($I55:$DE55)</f>
        <v>1.911728423998343E-4</v>
      </c>
      <c r="BI56" s="10">
        <f t="shared" ref="BI56" si="5012">BI55/SUM($I55:$DE55)</f>
        <v>1.3662819766392239E-4</v>
      </c>
      <c r="BJ56" s="10">
        <f t="shared" ref="BJ56" si="5013">BJ55/SUM($I55:$DE55)</f>
        <v>9.6581067422824027E-5</v>
      </c>
      <c r="BK56" s="10">
        <f t="shared" ref="BK56" si="5014">BK55/SUM($I55:$DE55)</f>
        <v>6.750577083114277E-5</v>
      </c>
      <c r="BL56" s="10">
        <f t="shared" ref="BL56" si="5015">BL55/SUM($I55:$DE55)</f>
        <v>4.6637350840372515E-5</v>
      </c>
      <c r="BM56" s="10">
        <f t="shared" ref="BM56" si="5016">BM55/SUM($I55:$DE55)</f>
        <v>3.1834935738464863E-5</v>
      </c>
      <c r="BN56" s="10">
        <f t="shared" ref="BN56" si="5017">BN55/SUM($I55:$DE55)</f>
        <v>2.1461964977458491E-5</v>
      </c>
      <c r="BO56" s="10">
        <f t="shared" ref="BO56" si="5018">BO55/SUM($I55:$DE55)</f>
        <v>1.4283436305591005E-5</v>
      </c>
      <c r="BP56" s="10">
        <f t="shared" ref="BP56" si="5019">BP55/SUM($I55:$DE55)</f>
        <v>9.3794783573181167E-6</v>
      </c>
      <c r="BQ56" s="10">
        <f t="shared" ref="BQ56" si="5020">BQ55/SUM($I55:$DE55)</f>
        <v>6.0739848745807806E-6</v>
      </c>
      <c r="BR56" s="10">
        <f t="shared" ref="BR56" si="5021">BR55/SUM($I55:$DE55)</f>
        <v>3.8767121815324039E-6</v>
      </c>
      <c r="BS56" s="10">
        <f t="shared" ref="BS56" si="5022">BS55/SUM($I55:$DE55)</f>
        <v>2.4370902529514528E-6</v>
      </c>
      <c r="BT56" s="10">
        <f t="shared" ref="BT56" si="5023">BT55/SUM($I55:$DE55)</f>
        <v>1.5079834977854869E-6</v>
      </c>
      <c r="BU56" s="10">
        <f t="shared" ref="BU56" si="5024">BU55/SUM($I55:$DE55)</f>
        <v>9.1771963207078557E-7</v>
      </c>
      <c r="BV56" s="10">
        <f t="shared" ref="BV56" si="5025">BV55/SUM($I55:$DE55)</f>
        <v>5.4884959853345179E-7</v>
      </c>
      <c r="BW56" s="10">
        <f t="shared" ref="BW56" si="5026">BW55/SUM($I55:$DE55)</f>
        <v>3.2228090305273843E-7</v>
      </c>
      <c r="BX56" s="10">
        <f t="shared" ref="BX56" si="5027">BX55/SUM($I55:$DE55)</f>
        <v>1.8561983711708103E-7</v>
      </c>
      <c r="BY56" s="10">
        <f t="shared" ref="BY56" si="5028">BY55/SUM($I55:$DE55)</f>
        <v>1.0474944836502468E-7</v>
      </c>
      <c r="BZ56" s="10">
        <f t="shared" ref="BZ56" si="5029">BZ55/SUM($I55:$DE55)</f>
        <v>5.7849373571384419E-8</v>
      </c>
      <c r="CA56" s="10">
        <f t="shared" ref="CA56" si="5030">CA55/SUM($I55:$DE55)</f>
        <v>3.1224406014004597E-8</v>
      </c>
      <c r="CB56" s="10">
        <f t="shared" ref="CB56" si="5031">CB55/SUM($I55:$DE55)</f>
        <v>1.6447781795015247E-8</v>
      </c>
      <c r="CC56" s="10">
        <f t="shared" ref="CC56" si="5032">CC55/SUM($I55:$DE55)</f>
        <v>8.4418722676630476E-9</v>
      </c>
      <c r="CD56" s="10">
        <f t="shared" ref="CD56" si="5033">CD55/SUM($I55:$DE55)</f>
        <v>4.2141596477147623E-9</v>
      </c>
      <c r="CE56" s="10">
        <f t="shared" ref="CE56" si="5034">CE55/SUM($I55:$DE55)</f>
        <v>2.0420037830904556E-9</v>
      </c>
      <c r="CF56" s="10">
        <f t="shared" ref="CF56" si="5035">CF55/SUM($I55:$DE55)</f>
        <v>9.5830584129210414E-10</v>
      </c>
      <c r="CG56" s="10">
        <f t="shared" ref="CG56" si="5036">CG55/SUM($I55:$DE55)</f>
        <v>4.3447188047132679E-10</v>
      </c>
      <c r="CH56" s="10">
        <f t="shared" ref="CH56" si="5037">CH55/SUM($I55:$DE55)</f>
        <v>1.8975613175562486E-10</v>
      </c>
      <c r="CI56" s="10">
        <f t="shared" ref="CI56" si="5038">CI55/SUM($I55:$DE55)</f>
        <v>7.9580551958012538E-11</v>
      </c>
      <c r="CJ56" s="10">
        <f t="shared" ref="CJ56" si="5039">CJ55/SUM($I55:$DE55)</f>
        <v>3.192995321271825E-11</v>
      </c>
      <c r="CK56" s="10">
        <f t="shared" ref="CK56" si="5040">CK55/SUM($I55:$DE55)</f>
        <v>1.2204991469306121E-11</v>
      </c>
      <c r="CL56" s="10">
        <f t="shared" ref="CL56" si="5041">CL55/SUM($I55:$DE55)</f>
        <v>4.4229125310063737E-12</v>
      </c>
      <c r="CM56" s="10">
        <f t="shared" ref="CM56" si="5042">CM55/SUM($I55:$DE55)</f>
        <v>1.5109479556207314E-12</v>
      </c>
      <c r="CN56" s="10">
        <f t="shared" ref="CN56" si="5043">CN55/SUM($I55:$DE55)</f>
        <v>4.8336527464548877E-13</v>
      </c>
      <c r="CO56" s="10">
        <f t="shared" ref="CO56" si="5044">CO55/SUM($I55:$DE55)</f>
        <v>1.4367251770982348E-13</v>
      </c>
      <c r="CP56" s="10">
        <f t="shared" ref="CP56" si="5045">CP55/SUM($I55:$DE55)</f>
        <v>3.9306891961252342E-14</v>
      </c>
      <c r="CQ56" s="10">
        <f t="shared" ref="CQ56" si="5046">CQ55/SUM($I55:$DE55)</f>
        <v>9.7867533180268184E-15</v>
      </c>
      <c r="CR56" s="10">
        <f t="shared" ref="CR56" si="5047">CR55/SUM($I55:$DE55)</f>
        <v>2.1870781300971971E-15</v>
      </c>
      <c r="CS56" s="10">
        <f t="shared" ref="CS56" si="5048">CS55/SUM($I55:$DE55)</f>
        <v>4.311984231903958E-16</v>
      </c>
      <c r="CT56" s="10">
        <f t="shared" ref="CT56" si="5049">CT55/SUM($I55:$DE55)</f>
        <v>7.3392901584178221E-17</v>
      </c>
      <c r="CU56" s="10">
        <f t="shared" ref="CU56" si="5050">CU55/SUM($I55:$DE55)</f>
        <v>1.0487456766292671E-17</v>
      </c>
      <c r="CV56" s="10">
        <f t="shared" ref="CV56" si="5051">CV55/SUM($I55:$DE55)</f>
        <v>1.2127109420222469E-18</v>
      </c>
      <c r="CW56" s="10">
        <f t="shared" ref="CW56" si="5052">CW55/SUM($I55:$DE55)</f>
        <v>1.0796587277445738E-19</v>
      </c>
      <c r="CX56" s="10">
        <f t="shared" ref="CX56" si="5053">CX55/SUM($I55:$DE55)</f>
        <v>6.9013049697024401E-21</v>
      </c>
      <c r="CY56" s="10">
        <f t="shared" ref="CY56" si="5054">CY55/SUM($I55:$DE55)</f>
        <v>2.8593884748038799E-22</v>
      </c>
      <c r="CZ56" s="10">
        <f t="shared" ref="CZ56" si="5055">CZ55/SUM($I55:$DE55)</f>
        <v>6.5530842844464871E-24</v>
      </c>
      <c r="DA56" s="10">
        <f t="shared" ref="DA56" si="5056">DA55/SUM($I55:$DE55)</f>
        <v>6.3690347638485456E-26</v>
      </c>
      <c r="DB56" s="10">
        <f t="shared" ref="DB56" si="5057">DB55/SUM($I55:$DE55)</f>
        <v>1.5953745389717278E-28</v>
      </c>
      <c r="DC56" s="10">
        <f t="shared" ref="DC56" si="5058">DC55/SUM($I55:$DE55)</f>
        <v>3.3668046917336001E-32</v>
      </c>
      <c r="DD56" s="10">
        <f t="shared" ref="DD56" si="5059">DD55/SUM($I55:$DE55)</f>
        <v>1.6890153996682219E-38</v>
      </c>
      <c r="DE56" s="11">
        <f t="shared" ref="DE56" si="5060">DE55/SUM($I55:$DE55)</f>
        <v>0</v>
      </c>
    </row>
    <row r="57" spans="7:109" x14ac:dyDescent="0.55000000000000004">
      <c r="G57" s="18">
        <v>27</v>
      </c>
      <c r="H57" s="22">
        <f t="shared" ref="H57" si="5061">IF(MID($C$3,G57,1)="+",0,1)</f>
        <v>0</v>
      </c>
      <c r="I57" s="6">
        <f t="shared" ref="I57" si="5062">_xlfn.BINOM.DIST.RANGE(1,I$1,$H57)*I56</f>
        <v>0</v>
      </c>
      <c r="J57" s="7">
        <f t="shared" ref="J57" si="5063">_xlfn.BINOM.DIST.RANGE(1,J$1,$H57)*J56</f>
        <v>1.4237440346709523E-6</v>
      </c>
      <c r="K57" s="7">
        <f t="shared" ref="K57" si="5064">_xlfn.BINOM.DIST.RANGE(1,K$1,$H57)*K56</f>
        <v>3.6440244298182775E-5</v>
      </c>
      <c r="L57" s="7">
        <f t="shared" ref="L57" si="5065">_xlfn.BINOM.DIST.RANGE(1,L$1,$H57)*L56</f>
        <v>2.2082186005028656E-4</v>
      </c>
      <c r="M57" s="7">
        <f t="shared" ref="M57" si="5066">_xlfn.BINOM.DIST.RANGE(1,M$1,$H57)*M56</f>
        <v>7.4084050619806674E-4</v>
      </c>
      <c r="N57" s="7">
        <f t="shared" ref="N57" si="5067">_xlfn.BINOM.DIST.RANGE(1,N$1,$H57)*N56</f>
        <v>1.7956718495217949E-3</v>
      </c>
      <c r="O57" s="7">
        <f t="shared" ref="O57" si="5068">_xlfn.BINOM.DIST.RANGE(1,O$1,$H57)*O56</f>
        <v>3.5401907859747002E-3</v>
      </c>
      <c r="P57" s="7">
        <f t="shared" ref="P57" si="5069">_xlfn.BINOM.DIST.RANGE(1,P$1,$H57)*P56</f>
        <v>6.0474558237928891E-3</v>
      </c>
      <c r="Q57" s="7">
        <f t="shared" ref="Q57" si="5070">_xlfn.BINOM.DIST.RANGE(1,Q$1,$H57)*Q56</f>
        <v>9.294794083275713E-3</v>
      </c>
      <c r="R57" s="7">
        <f t="shared" ref="R57" si="5071">_xlfn.BINOM.DIST.RANGE(1,R$1,$H57)*R56</f>
        <v>1.3169849576448683E-2</v>
      </c>
      <c r="S57" s="7">
        <f t="shared" ref="S57" si="5072">_xlfn.BINOM.DIST.RANGE(1,S$1,$H57)*S56</f>
        <v>1.7490122205886156E-2</v>
      </c>
      <c r="T57" s="7">
        <f t="shared" ref="T57" si="5073">_xlfn.BINOM.DIST.RANGE(1,T$1,$H57)*T56</f>
        <v>2.2029325919649862E-2</v>
      </c>
      <c r="U57" s="7">
        <f t="shared" ref="U57" si="5074">_xlfn.BINOM.DIST.RANGE(1,U$1,$H57)*U56</f>
        <v>2.6544995364742262E-2</v>
      </c>
      <c r="V57" s="7">
        <f t="shared" ref="V57" si="5075">_xlfn.BINOM.DIST.RANGE(1,V$1,$H57)*V56</f>
        <v>3.0803350350112713E-2</v>
      </c>
      <c r="W57" s="7">
        <f t="shared" ref="W57" si="5076">_xlfn.BINOM.DIST.RANGE(1,W$1,$H57)*W56</f>
        <v>3.4599015559096405E-2</v>
      </c>
      <c r="X57" s="7">
        <f t="shared" ref="X57" si="5077">_xlfn.BINOM.DIST.RANGE(1,X$1,$H57)*X56</f>
        <v>3.7768548735644926E-2</v>
      </c>
      <c r="Y57" s="7">
        <f t="shared" ref="Y57" si="5078">_xlfn.BINOM.DIST.RANGE(1,Y$1,$H57)*Y56</f>
        <v>4.0197759076599948E-2</v>
      </c>
      <c r="Z57" s="7">
        <f t="shared" ref="Z57" si="5079">_xlfn.BINOM.DIST.RANGE(1,Z$1,$H57)*Z56</f>
        <v>4.1823490516545395E-2</v>
      </c>
      <c r="AA57" s="7">
        <f t="shared" ref="AA57" si="5080">_xlfn.BINOM.DIST.RANGE(1,AA$1,$H57)*AA56</f>
        <v>4.2630940533619953E-2</v>
      </c>
      <c r="AB57" s="7">
        <f t="shared" ref="AB57" si="5081">_xlfn.BINOM.DIST.RANGE(1,AB$1,$H57)*AB56</f>
        <v>4.2647743390383457E-2</v>
      </c>
      <c r="AC57" s="7">
        <f t="shared" ref="AC57" si="5082">_xlfn.BINOM.DIST.RANGE(1,AC$1,$H57)*AC56</f>
        <v>4.1936031366903152E-2</v>
      </c>
      <c r="AD57" s="7">
        <f t="shared" ref="AD57" si="5083">_xlfn.BINOM.DIST.RANGE(1,AD$1,$H57)*AD56</f>
        <v>4.0583557903989119E-2</v>
      </c>
      <c r="AE57" s="7">
        <f t="shared" ref="AE57" si="5084">_xlfn.BINOM.DIST.RANGE(1,AE$1,$H57)*AE56</f>
        <v>3.8694772675141965E-2</v>
      </c>
      <c r="AF57" s="7">
        <f t="shared" ref="AF57" si="5085">_xlfn.BINOM.DIST.RANGE(1,AF$1,$H57)*AF56</f>
        <v>3.6382519449276979E-2</v>
      </c>
      <c r="AG57" s="7">
        <f t="shared" ref="AG57" si="5086">_xlfn.BINOM.DIST.RANGE(1,AG$1,$H57)*AG56</f>
        <v>3.3760811339098827E-2</v>
      </c>
      <c r="AH57" s="7">
        <f t="shared" ref="AH57" si="5087">_xlfn.BINOM.DIST.RANGE(1,AH$1,$H57)*AH56</f>
        <v>3.0938943137078616E-2</v>
      </c>
      <c r="AI57" s="7">
        <f t="shared" ref="AI57" si="5088">_xlfn.BINOM.DIST.RANGE(1,AI$1,$H57)*AI56</f>
        <v>2.801703742400356E-2</v>
      </c>
      <c r="AJ57" s="7">
        <f t="shared" ref="AJ57" si="5089">_xlfn.BINOM.DIST.RANGE(1,AJ$1,$H57)*AJ56</f>
        <v>2.5082994316354162E-2</v>
      </c>
      <c r="AK57" s="7">
        <f t="shared" ref="AK57" si="5090">_xlfn.BINOM.DIST.RANGE(1,AK$1,$H57)*AK56</f>
        <v>2.221072395294774E-2</v>
      </c>
      <c r="AL57" s="7">
        <f t="shared" ref="AL57" si="5091">_xlfn.BINOM.DIST.RANGE(1,AL$1,$H57)*AL56</f>
        <v>1.9459482994359786E-2</v>
      </c>
      <c r="AM57" s="7">
        <f t="shared" ref="AM57" si="5092">_xlfn.BINOM.DIST.RANGE(1,AM$1,$H57)*AM56</f>
        <v>1.6874106671175025E-2</v>
      </c>
      <c r="AN57" s="7">
        <f t="shared" ref="AN57" si="5093">_xlfn.BINOM.DIST.RANGE(1,AN$1,$H57)*AN56</f>
        <v>1.448592064226639E-2</v>
      </c>
      <c r="AO57" s="7">
        <f t="shared" ref="AO57" si="5094">_xlfn.BINOM.DIST.RANGE(1,AO$1,$H57)*AO56</f>
        <v>1.2314126408047677E-2</v>
      </c>
      <c r="AP57" s="7">
        <f t="shared" ref="AP57" si="5095">_xlfn.BINOM.DIST.RANGE(1,AP$1,$H57)*AP56</f>
        <v>1.036747495994105E-2</v>
      </c>
      <c r="AQ57" s="7">
        <f t="shared" ref="AQ57" si="5096">_xlfn.BINOM.DIST.RANGE(1,AQ$1,$H57)*AQ56</f>
        <v>8.6460711168669432E-3</v>
      </c>
      <c r="AR57" s="7">
        <f t="shared" ref="AR57" si="5097">_xlfn.BINOM.DIST.RANGE(1,AR$1,$H57)*AR56</f>
        <v>7.1431818126246735E-3</v>
      </c>
      <c r="AS57" s="7">
        <f t="shared" ref="AS57" si="5098">_xlfn.BINOM.DIST.RANGE(1,AS$1,$H57)*AS56</f>
        <v>5.8469525281424984E-3</v>
      </c>
      <c r="AT57" s="7">
        <f t="shared" ref="AT57" si="5099">_xlfn.BINOM.DIST.RANGE(1,AT$1,$H57)*AT56</f>
        <v>4.741965004870184E-3</v>
      </c>
      <c r="AU57" s="7">
        <f t="shared" ref="AU57" si="5100">_xlfn.BINOM.DIST.RANGE(1,AU$1,$H57)*AU56</f>
        <v>3.8105949567706771E-3</v>
      </c>
      <c r="AV57" s="7">
        <f t="shared" ref="AV57" si="5101">_xlfn.BINOM.DIST.RANGE(1,AV$1,$H57)*AV56</f>
        <v>3.0341499606454511E-3</v>
      </c>
      <c r="AW57" s="7">
        <f t="shared" ref="AW57" si="5102">_xlfn.BINOM.DIST.RANGE(1,AW$1,$H57)*AW56</f>
        <v>2.3937847801602024E-3</v>
      </c>
      <c r="AX57" s="7">
        <f t="shared" ref="AX57" si="5103">_xlfn.BINOM.DIST.RANGE(1,AX$1,$H57)*AX56</f>
        <v>1.8712041673836311E-3</v>
      </c>
      <c r="AY57" s="7">
        <f t="shared" ref="AY57" si="5104">_xlfn.BINOM.DIST.RANGE(1,AY$1,$H57)*AY56</f>
        <v>1.4491720413692833E-3</v>
      </c>
      <c r="AZ57" s="7">
        <f t="shared" ref="AZ57" si="5105">_xlfn.BINOM.DIST.RANGE(1,AZ$1,$H57)*AZ56</f>
        <v>1.1118513788514319E-3</v>
      </c>
      <c r="BA57" s="7">
        <f t="shared" ref="BA57" si="5106">_xlfn.BINOM.DIST.RANGE(1,BA$1,$H57)*BA56</f>
        <v>8.4500175873900203E-4</v>
      </c>
      <c r="BB57" s="7">
        <f t="shared" ref="BB57" si="5107">_xlfn.BINOM.DIST.RANGE(1,BB$1,$H57)*BB56</f>
        <v>6.3606188807773987E-4</v>
      </c>
      <c r="BC57" s="7">
        <f t="shared" ref="BC57" si="5108">_xlfn.BINOM.DIST.RANGE(1,BC$1,$H57)*BC56</f>
        <v>4.7414318294226784E-4</v>
      </c>
      <c r="BD57" s="7">
        <f t="shared" ref="BD57" si="5109">_xlfn.BINOM.DIST.RANGE(1,BD$1,$H57)*BD56</f>
        <v>3.4995810581067092E-4</v>
      </c>
      <c r="BE57" s="7">
        <f t="shared" ref="BE57" si="5110">_xlfn.BINOM.DIST.RANGE(1,BE$1,$H57)*BE56</f>
        <v>2.5570391836967916E-4</v>
      </c>
      <c r="BF57" s="7">
        <f t="shared" ref="BF57" si="5111">_xlfn.BINOM.DIST.RANGE(1,BF$1,$H57)*BF56</f>
        <v>1.8491915941229139E-4</v>
      </c>
      <c r="BG57" s="7">
        <f t="shared" ref="BG57" si="5112">_xlfn.BINOM.DIST.RANGE(1,BG$1,$H57)*BG56</f>
        <v>1.3232678266188769E-4</v>
      </c>
      <c r="BH57" s="7">
        <f t="shared" ref="BH57" si="5113">_xlfn.BINOM.DIST.RANGE(1,BH$1,$H57)*BH56</f>
        <v>9.367469277591881E-5</v>
      </c>
      <c r="BI57" s="7">
        <f t="shared" ref="BI57" si="5114">_xlfn.BINOM.DIST.RANGE(1,BI$1,$H57)*BI56</f>
        <v>6.5581534878682749E-5</v>
      </c>
      <c r="BJ57" s="7">
        <f t="shared" ref="BJ57" si="5115">_xlfn.BINOM.DIST.RANGE(1,BJ$1,$H57)*BJ56</f>
        <v>4.5393101688727287E-5</v>
      </c>
      <c r="BK57" s="7">
        <f t="shared" ref="BK57" si="5116">_xlfn.BINOM.DIST.RANGE(1,BK$1,$H57)*BK56</f>
        <v>3.1052654582325674E-5</v>
      </c>
      <c r="BL57" s="7">
        <f t="shared" ref="BL57" si="5117">_xlfn.BINOM.DIST.RANGE(1,BL$1,$H57)*BL56</f>
        <v>2.0986807878167628E-5</v>
      </c>
      <c r="BM57" s="7">
        <f t="shared" ref="BM57" si="5118">_xlfn.BINOM.DIST.RANGE(1,BM$1,$H57)*BM56</f>
        <v>1.4007371724924538E-5</v>
      </c>
      <c r="BN57" s="7">
        <f t="shared" ref="BN57" si="5119">_xlfn.BINOM.DIST.RANGE(1,BN$1,$H57)*BN56</f>
        <v>9.2286449403071519E-6</v>
      </c>
      <c r="BO57" s="7">
        <f t="shared" ref="BO57" si="5120">_xlfn.BINOM.DIST.RANGE(1,BO$1,$H57)*BO56</f>
        <v>5.9990432483482227E-6</v>
      </c>
      <c r="BP57" s="7">
        <f t="shared" ref="BP57" si="5121">_xlfn.BINOM.DIST.RANGE(1,BP$1,$H57)*BP56</f>
        <v>3.8455861265004278E-6</v>
      </c>
      <c r="BQ57" s="7">
        <f t="shared" ref="BQ57" si="5122">_xlfn.BINOM.DIST.RANGE(1,BQ$1,$H57)*BQ56</f>
        <v>2.4295939498323123E-6</v>
      </c>
      <c r="BR57" s="7">
        <f t="shared" ref="BR57" si="5123">_xlfn.BINOM.DIST.RANGE(1,BR$1,$H57)*BR56</f>
        <v>1.5119177507976377E-6</v>
      </c>
      <c r="BS57" s="7">
        <f t="shared" ref="BS57" si="5124">_xlfn.BINOM.DIST.RANGE(1,BS$1,$H57)*BS56</f>
        <v>9.2609429612155206E-7</v>
      </c>
      <c r="BT57" s="7">
        <f t="shared" ref="BT57" si="5125">_xlfn.BINOM.DIST.RANGE(1,BT$1,$H57)*BT56</f>
        <v>5.5795389418063013E-7</v>
      </c>
      <c r="BU57" s="7">
        <f t="shared" ref="BU57" si="5126">_xlfn.BINOM.DIST.RANGE(1,BU$1,$H57)*BU56</f>
        <v>3.3037906754548279E-7</v>
      </c>
      <c r="BV57" s="7">
        <f t="shared" ref="BV57" si="5127">_xlfn.BINOM.DIST.RANGE(1,BV$1,$H57)*BV56</f>
        <v>1.9209735948670808E-7</v>
      </c>
      <c r="BW57" s="7">
        <f t="shared" ref="BW57" si="5128">_xlfn.BINOM.DIST.RANGE(1,BW$1,$H57)*BW56</f>
        <v>1.0957550703793106E-7</v>
      </c>
      <c r="BX57" s="7">
        <f t="shared" ref="BX57" si="5129">_xlfn.BINOM.DIST.RANGE(1,BX$1,$H57)*BX56</f>
        <v>6.1254546248636724E-8</v>
      </c>
      <c r="BY57" s="7">
        <f t="shared" ref="BY57" si="5130">_xlfn.BINOM.DIST.RANGE(1,BY$1,$H57)*BY56</f>
        <v>3.3519823476807894E-8</v>
      </c>
      <c r="BZ57" s="7">
        <f t="shared" ref="BZ57" si="5131">_xlfn.BINOM.DIST.RANGE(1,BZ$1,$H57)*BZ56</f>
        <v>1.7933305807129173E-8</v>
      </c>
      <c r="CA57" s="7">
        <f t="shared" ref="CA57" si="5132">_xlfn.BINOM.DIST.RANGE(1,CA$1,$H57)*CA56</f>
        <v>9.3673218042013798E-9</v>
      </c>
      <c r="CB57" s="7">
        <f t="shared" ref="CB57" si="5133">_xlfn.BINOM.DIST.RANGE(1,CB$1,$H57)*CB56</f>
        <v>4.7698567205544221E-9</v>
      </c>
      <c r="CC57" s="7">
        <f t="shared" ref="CC57" si="5134">_xlfn.BINOM.DIST.RANGE(1,CC$1,$H57)*CC56</f>
        <v>2.3637242349456535E-9</v>
      </c>
      <c r="CD57" s="7">
        <f t="shared" ref="CD57" si="5135">_xlfn.BINOM.DIST.RANGE(1,CD$1,$H57)*CD56</f>
        <v>1.137823104882986E-9</v>
      </c>
      <c r="CE57" s="7">
        <f t="shared" ref="CE57" si="5136">_xlfn.BINOM.DIST.RANGE(1,CE$1,$H57)*CE56</f>
        <v>5.3092098360351844E-10</v>
      </c>
      <c r="CF57" s="7">
        <f t="shared" ref="CF57" si="5137">_xlfn.BINOM.DIST.RANGE(1,CF$1,$H57)*CF56</f>
        <v>2.3957646032302604E-10</v>
      </c>
      <c r="CG57" s="7">
        <f t="shared" ref="CG57" si="5138">_xlfn.BINOM.DIST.RANGE(1,CG$1,$H57)*CG56</f>
        <v>1.0427325131311843E-10</v>
      </c>
      <c r="CH57" s="7">
        <f t="shared" ref="CH57" si="5139">_xlfn.BINOM.DIST.RANGE(1,CH$1,$H57)*CH56</f>
        <v>4.3643910303793718E-11</v>
      </c>
      <c r="CI57" s="7">
        <f t="shared" ref="CI57" si="5140">_xlfn.BINOM.DIST.RANGE(1,CI$1,$H57)*CI56</f>
        <v>1.7507721430762753E-11</v>
      </c>
      <c r="CJ57" s="7">
        <f t="shared" ref="CJ57" si="5141">_xlfn.BINOM.DIST.RANGE(1,CJ$1,$H57)*CJ56</f>
        <v>6.7052901746708311E-12</v>
      </c>
      <c r="CK57" s="7">
        <f t="shared" ref="CK57" si="5142">_xlfn.BINOM.DIST.RANGE(1,CK$1,$H57)*CK56</f>
        <v>2.4409982938612237E-12</v>
      </c>
      <c r="CL57" s="7">
        <f t="shared" ref="CL57" si="5143">_xlfn.BINOM.DIST.RANGE(1,CL$1,$H57)*CL56</f>
        <v>8.403533808912109E-13</v>
      </c>
      <c r="CM57" s="7">
        <f t="shared" ref="CM57" si="5144">_xlfn.BINOM.DIST.RANGE(1,CM$1,$H57)*CM56</f>
        <v>2.7197063201173173E-13</v>
      </c>
      <c r="CN57" s="7">
        <f t="shared" ref="CN57" si="5145">_xlfn.BINOM.DIST.RANGE(1,CN$1,$H57)*CN56</f>
        <v>8.217209668973313E-14</v>
      </c>
      <c r="CO57" s="7">
        <f t="shared" ref="CO57" si="5146">_xlfn.BINOM.DIST.RANGE(1,CO$1,$H57)*CO56</f>
        <v>2.2987602833571763E-14</v>
      </c>
      <c r="CP57" s="7">
        <f t="shared" ref="CP57" si="5147">_xlfn.BINOM.DIST.RANGE(1,CP$1,$H57)*CP56</f>
        <v>5.8960337941878525E-15</v>
      </c>
      <c r="CQ57" s="7">
        <f t="shared" ref="CQ57" si="5148">_xlfn.BINOM.DIST.RANGE(1,CQ$1,$H57)*CQ56</f>
        <v>1.3701454645237546E-15</v>
      </c>
      <c r="CR57" s="7">
        <f t="shared" ref="CR57" si="5149">_xlfn.BINOM.DIST.RANGE(1,CR$1,$H57)*CR56</f>
        <v>2.8432015691263564E-16</v>
      </c>
      <c r="CS57" s="7">
        <f t="shared" ref="CS57" si="5150">_xlfn.BINOM.DIST.RANGE(1,CS$1,$H57)*CS56</f>
        <v>5.17438107828475E-17</v>
      </c>
      <c r="CT57" s="7">
        <f t="shared" ref="CT57" si="5151">_xlfn.BINOM.DIST.RANGE(1,CT$1,$H57)*CT56</f>
        <v>8.073219174259603E-18</v>
      </c>
      <c r="CU57" s="7">
        <f t="shared" ref="CU57" si="5152">_xlfn.BINOM.DIST.RANGE(1,CU$1,$H57)*CU56</f>
        <v>1.0487456766292668E-18</v>
      </c>
      <c r="CV57" s="7">
        <f t="shared" ref="CV57" si="5153">_xlfn.BINOM.DIST.RANGE(1,CV$1,$H57)*CV56</f>
        <v>1.0914398478200219E-19</v>
      </c>
      <c r="CW57" s="7">
        <f t="shared" ref="CW57" si="5154">_xlfn.BINOM.DIST.RANGE(1,CW$1,$H57)*CW56</f>
        <v>8.6372698219565845E-21</v>
      </c>
      <c r="CX57" s="7">
        <f t="shared" ref="CX57" si="5155">_xlfn.BINOM.DIST.RANGE(1,CX$1,$H57)*CX56</f>
        <v>4.830913478791705E-22</v>
      </c>
      <c r="CY57" s="7">
        <f t="shared" ref="CY57" si="5156">_xlfn.BINOM.DIST.RANGE(1,CY$1,$H57)*CY56</f>
        <v>1.7156330848823295E-23</v>
      </c>
      <c r="CZ57" s="7">
        <f t="shared" ref="CZ57" si="5157">_xlfn.BINOM.DIST.RANGE(1,CZ$1,$H57)*CZ56</f>
        <v>3.2765421422232468E-25</v>
      </c>
      <c r="DA57" s="7">
        <f t="shared" ref="DA57" si="5158">_xlfn.BINOM.DIST.RANGE(1,DA$1,$H57)*DA56</f>
        <v>2.5476139055394208E-27</v>
      </c>
      <c r="DB57" s="7">
        <f t="shared" ref="DB57" si="5159">_xlfn.BINOM.DIST.RANGE(1,DB$1,$H57)*DB56</f>
        <v>4.786123616915187E-30</v>
      </c>
      <c r="DC57" s="7">
        <f t="shared" ref="DC57" si="5160">_xlfn.BINOM.DIST.RANGE(1,DC$1,$H57)*DC56</f>
        <v>6.7336093834672072E-34</v>
      </c>
      <c r="DD57" s="7">
        <f t="shared" ref="DD57" si="5161">_xlfn.BINOM.DIST.RANGE(1,DD$1,$H57)*DD56</f>
        <v>1.6890153996682225E-40</v>
      </c>
      <c r="DE57" s="8">
        <f t="shared" ref="DE57" si="5162">_xlfn.BINOM.DIST.RANGE(1,DE$1,$H57)*DE56</f>
        <v>0</v>
      </c>
    </row>
    <row r="58" spans="7:109" ht="14.7" thickBot="1" x14ac:dyDescent="0.6">
      <c r="G58" s="19"/>
      <c r="H58" s="23"/>
      <c r="I58" s="9">
        <f t="shared" ref="I58" si="5163">I57/SUM($I57:$DE57)</f>
        <v>0</v>
      </c>
      <c r="J58" s="10">
        <f t="shared" ref="J58" si="5164">J57/SUM($I57:$DE57)</f>
        <v>1.8120378656796467E-6</v>
      </c>
      <c r="K58" s="10">
        <f t="shared" ref="K58" si="5165">K57/SUM($I57:$DE57)</f>
        <v>4.6378492829425458E-5</v>
      </c>
      <c r="L58" s="10">
        <f t="shared" ref="L58" si="5166">L57/SUM($I57:$DE57)</f>
        <v>2.8104600422322997E-4</v>
      </c>
      <c r="M58" s="10">
        <f t="shared" ref="M58" si="5167">M57/SUM($I57:$DE57)</f>
        <v>9.4288791873353077E-4</v>
      </c>
      <c r="N58" s="10">
        <f t="shared" ref="N58" si="5168">N57/SUM($I57:$DE57)</f>
        <v>2.28540054000683E-3</v>
      </c>
      <c r="O58" s="10">
        <f t="shared" ref="O58" si="5169">O57/SUM($I57:$DE57)</f>
        <v>4.5056973723503159E-3</v>
      </c>
      <c r="P58" s="10">
        <f t="shared" ref="P58" si="5170">P57/SUM($I57:$DE57)</f>
        <v>7.6967619718738408E-3</v>
      </c>
      <c r="Q58" s="10">
        <f t="shared" ref="Q58" si="5171">Q57/SUM($I57:$DE57)</f>
        <v>1.182973794617744E-2</v>
      </c>
      <c r="R58" s="10">
        <f t="shared" ref="R58" si="5172">R57/SUM($I57:$DE57)</f>
        <v>1.6761626764845723E-2</v>
      </c>
      <c r="S58" s="10">
        <f t="shared" ref="S58" si="5173">S57/SUM($I57:$DE57)</f>
        <v>2.2260155576177568E-2</v>
      </c>
      <c r="T58" s="10">
        <f t="shared" ref="T58" si="5174">T57/SUM($I57:$DE57)</f>
        <v>2.8037323949897549E-2</v>
      </c>
      <c r="U58" s="10">
        <f t="shared" ref="U58" si="5175">U57/SUM($I57:$DE57)</f>
        <v>3.3784539617980149E-2</v>
      </c>
      <c r="V58" s="10">
        <f t="shared" ref="V58" si="5176">V57/SUM($I57:$DE57)</f>
        <v>3.9204264154898263E-2</v>
      </c>
      <c r="W58" s="10">
        <f t="shared" ref="W58" si="5177">W57/SUM($I57:$DE57)</f>
        <v>4.4035110793501302E-2</v>
      </c>
      <c r="X58" s="10">
        <f t="shared" ref="X58" si="5178">X57/SUM($I57:$DE57)</f>
        <v>4.8069062116613374E-2</v>
      </c>
      <c r="Y58" s="10">
        <f t="shared" ref="Y58" si="5179">Y57/SUM($I57:$DE57)</f>
        <v>5.116078437448987E-2</v>
      </c>
      <c r="Z58" s="10">
        <f t="shared" ref="Z58" si="5180">Z57/SUM($I57:$DE57)</f>
        <v>5.3229897120088049E-2</v>
      </c>
      <c r="AA58" s="10">
        <f t="shared" ref="AA58" si="5181">AA57/SUM($I57:$DE57)</f>
        <v>5.4257560780094839E-2</v>
      </c>
      <c r="AB58" s="10">
        <f t="shared" ref="AB58" si="5182">AB57/SUM($I57:$DE57)</f>
        <v>5.427894623419726E-2</v>
      </c>
      <c r="AC58" s="10">
        <f t="shared" ref="AC58" si="5183">AC57/SUM($I57:$DE57)</f>
        <v>5.3373130929900765E-2</v>
      </c>
      <c r="AD58" s="10">
        <f t="shared" ref="AD58" si="5184">AD57/SUM($I57:$DE57)</f>
        <v>5.1651801064807767E-2</v>
      </c>
      <c r="AE58" s="10">
        <f t="shared" ref="AE58" si="5185">AE57/SUM($I57:$DE57)</f>
        <v>4.9247892587257279E-2</v>
      </c>
      <c r="AF58" s="10">
        <f t="shared" ref="AF58" si="5186">AF57/SUM($I57:$DE57)</f>
        <v>4.6305024839772314E-2</v>
      </c>
      <c r="AG58" s="10">
        <f t="shared" ref="AG58" si="5187">AG57/SUM($I57:$DE57)</f>
        <v>4.2968305420610579E-2</v>
      </c>
      <c r="AH58" s="10">
        <f t="shared" ref="AH58" si="5188">AH57/SUM($I57:$DE57)</f>
        <v>3.9376836793175926E-2</v>
      </c>
      <c r="AI58" s="10">
        <f t="shared" ref="AI58" si="5189">AI57/SUM($I57:$DE57)</f>
        <v>3.5658047696889142E-2</v>
      </c>
      <c r="AJ58" s="10">
        <f t="shared" ref="AJ58" si="5190">AJ57/SUM($I57:$DE57)</f>
        <v>3.1923811007479E-2</v>
      </c>
      <c r="AK58" s="10">
        <f t="shared" ref="AK58" si="5191">AK57/SUM($I57:$DE57)</f>
        <v>2.8268194174524367E-2</v>
      </c>
      <c r="AL58" s="10">
        <f t="shared" ref="AL58" si="5192">AL57/SUM($I57:$DE57)</f>
        <v>2.4766614766170723E-2</v>
      </c>
      <c r="AM58" s="10">
        <f t="shared" ref="AM58" si="5193">AM57/SUM($I57:$DE57)</f>
        <v>2.1476135803268428E-2</v>
      </c>
      <c r="AN58" s="10">
        <f t="shared" ref="AN58" si="5194">AN57/SUM($I57:$DE57)</f>
        <v>1.8436626306275381E-2</v>
      </c>
      <c r="AO58" s="10">
        <f t="shared" ref="AO58" si="5195">AO57/SUM($I57:$DE57)</f>
        <v>1.5672524548490979E-2</v>
      </c>
      <c r="AP58" s="10">
        <f t="shared" ref="AP58" si="5196">AP57/SUM($I57:$DE57)</f>
        <v>1.3194968155382323E-2</v>
      </c>
      <c r="AQ58" s="10">
        <f t="shared" ref="AQ58" si="5197">AQ57/SUM($I57:$DE57)</f>
        <v>1.1004090532848404E-2</v>
      </c>
      <c r="AR58" s="10">
        <f t="shared" ref="AR58" si="5198">AR57/SUM($I57:$DE57)</f>
        <v>9.0913223238905886E-3</v>
      </c>
      <c r="AS58" s="10">
        <f t="shared" ref="AS58" si="5199">AS57/SUM($I57:$DE57)</f>
        <v>7.4415759587531348E-3</v>
      </c>
      <c r="AT58" s="10">
        <f t="shared" ref="AT58" si="5200">AT57/SUM($I57:$DE57)</f>
        <v>6.035228199244692E-3</v>
      </c>
      <c r="AU58" s="10">
        <f t="shared" ref="AU58" si="5201">AU57/SUM($I57:$DE57)</f>
        <v>4.8498481358218264E-3</v>
      </c>
      <c r="AV58" s="10">
        <f t="shared" ref="AV58" si="5202">AV57/SUM($I57:$DE57)</f>
        <v>3.8616454116421517E-3</v>
      </c>
      <c r="AW58" s="10">
        <f t="shared" ref="AW58" si="5203">AW57/SUM($I57:$DE57)</f>
        <v>3.0466351804173874E-3</v>
      </c>
      <c r="AX58" s="10">
        <f t="shared" ref="AX58" si="5204">AX57/SUM($I57:$DE57)</f>
        <v>2.3815325811007409E-3</v>
      </c>
      <c r="AY58" s="10">
        <f t="shared" ref="AY58" si="5205">AY57/SUM($I57:$DE57)</f>
        <v>1.8444007833559133E-3</v>
      </c>
      <c r="AZ58" s="10">
        <f t="shared" ref="AZ58" si="5206">AZ57/SUM($I57:$DE57)</f>
        <v>1.4150835757162986E-3</v>
      </c>
      <c r="BA58" s="10">
        <f t="shared" ref="BA58" si="5207">BA57/SUM($I57:$DE57)</f>
        <v>1.0754567858504466E-3</v>
      </c>
      <c r="BB58" s="10">
        <f t="shared" ref="BB58" si="5208">BB57/SUM($I57:$DE57)</f>
        <v>8.0953331360501834E-4</v>
      </c>
      <c r="BC58" s="10">
        <f t="shared" ref="BC58" si="5209">BC57/SUM($I57:$DE57)</f>
        <v>6.0345496123102404E-4</v>
      </c>
      <c r="BD58" s="10">
        <f t="shared" ref="BD58" si="5210">BD57/SUM($I57:$DE57)</f>
        <v>4.4540122640585348E-4</v>
      </c>
      <c r="BE58" s="10">
        <f t="shared" ref="BE58" si="5211">BE57/SUM($I57:$DE57)</f>
        <v>3.2544135125777844E-4</v>
      </c>
      <c r="BF58" s="10">
        <f t="shared" ref="BF58" si="5212">BF57/SUM($I57:$DE57)</f>
        <v>2.353516578716797E-4</v>
      </c>
      <c r="BG58" s="10">
        <f t="shared" ref="BG58" si="5213">BG57/SUM($I57:$DE57)</f>
        <v>1.6841590551936418E-4</v>
      </c>
      <c r="BH58" s="10">
        <f t="shared" ref="BH58" si="5214">BH57/SUM($I57:$DE57)</f>
        <v>1.1922233648206461E-4</v>
      </c>
      <c r="BI58" s="10">
        <f t="shared" ref="BI58" si="5215">BI57/SUM($I57:$DE57)</f>
        <v>8.346740818269933E-5</v>
      </c>
      <c r="BJ58" s="10">
        <f t="shared" ref="BJ58" si="5216">BJ57/SUM($I57:$DE57)</f>
        <v>5.7773038620408091E-5</v>
      </c>
      <c r="BK58" s="10">
        <f t="shared" ref="BK58" si="5217">BK57/SUM($I57:$DE57)</f>
        <v>3.9521560451032334E-5</v>
      </c>
      <c r="BL58" s="10">
        <f t="shared" ref="BL58" si="5218">BL57/SUM($I57:$DE57)</f>
        <v>2.6710482803724399E-5</v>
      </c>
      <c r="BM58" s="10">
        <f t="shared" ref="BM58" si="5219">BM57/SUM($I57:$DE57)</f>
        <v>1.7827564046707182E-5</v>
      </c>
      <c r="BN58" s="10">
        <f t="shared" ref="BN58" si="5220">BN57/SUM($I57:$DE57)</f>
        <v>1.1745548127697187E-5</v>
      </c>
      <c r="BO58" s="10">
        <f t="shared" ref="BO58" si="5221">BO57/SUM($I57:$DE57)</f>
        <v>7.6351459666478151E-6</v>
      </c>
      <c r="BP58" s="10">
        <f t="shared" ref="BP58" si="5222">BP57/SUM($I57:$DE57)</f>
        <v>4.8943823519243621E-6</v>
      </c>
      <c r="BQ58" s="10">
        <f t="shared" ref="BQ58" si="5223">BQ57/SUM($I57:$DE57)</f>
        <v>3.0922104873575896E-6</v>
      </c>
      <c r="BR58" s="10">
        <f t="shared" ref="BR58" si="5224">BR57/SUM($I57:$DE57)</f>
        <v>1.9242589591405709E-6</v>
      </c>
      <c r="BS58" s="10">
        <f t="shared" ref="BS58" si="5225">BS57/SUM($I57:$DE57)</f>
        <v>1.178665469983886E-6</v>
      </c>
      <c r="BT58" s="10">
        <f t="shared" ref="BT58" si="5226">BT57/SUM($I57:$DE57)</f>
        <v>7.1012313936920616E-7</v>
      </c>
      <c r="BU58" s="10">
        <f t="shared" ref="BU58" si="5227">BU57/SUM($I57:$DE57)</f>
        <v>4.2048245038561817E-7</v>
      </c>
      <c r="BV58" s="10">
        <f t="shared" ref="BV58" si="5228">BV57/SUM($I57:$DE57)</f>
        <v>2.4448754889247943E-7</v>
      </c>
      <c r="BW58" s="10">
        <f t="shared" ref="BW58" si="5229">BW57/SUM($I57:$DE57)</f>
        <v>1.3945973648954857E-7</v>
      </c>
      <c r="BX58" s="10">
        <f t="shared" ref="BX58" si="5230">BX57/SUM($I57:$DE57)</f>
        <v>7.7960331734213427E-8</v>
      </c>
      <c r="BY58" s="10">
        <f t="shared" ref="BY58" si="5231">BY57/SUM($I57:$DE57)</f>
        <v>4.2661593595306052E-8</v>
      </c>
      <c r="BZ58" s="10">
        <f t="shared" ref="BZ58" si="5232">BZ57/SUM($I57:$DE57)</f>
        <v>2.282420743335442E-8</v>
      </c>
      <c r="CA58" s="10">
        <f t="shared" ref="CA58" si="5233">CA57/SUM($I57:$DE57)</f>
        <v>1.192204595480002E-8</v>
      </c>
      <c r="CB58" s="10">
        <f t="shared" ref="CB58" si="5234">CB57/SUM($I57:$DE57)</f>
        <v>6.0707267465452198E-9</v>
      </c>
      <c r="CC58" s="10">
        <f t="shared" ref="CC58" si="5235">CC57/SUM($I57:$DE57)</f>
        <v>3.0083763046186018E-9</v>
      </c>
      <c r="CD58" s="10">
        <f t="shared" ref="CD58" si="5236">CD57/SUM($I57:$DE57)</f>
        <v>1.4481384998179546E-9</v>
      </c>
      <c r="CE58" s="10">
        <f t="shared" ref="CE58" si="5237">CE57/SUM($I57:$DE57)</f>
        <v>6.7571761675250966E-10</v>
      </c>
      <c r="CF58" s="10">
        <f t="shared" ref="CF58" si="5238">CF57/SUM($I57:$DE57)</f>
        <v>3.0491549552385127E-10</v>
      </c>
      <c r="CG58" s="10">
        <f t="shared" ref="CG58" si="5239">CG57/SUM($I57:$DE57)</f>
        <v>1.3271141100905046E-10</v>
      </c>
      <c r="CH58" s="10">
        <f t="shared" ref="CH58" si="5240">CH57/SUM($I57:$DE57)</f>
        <v>5.554679503544179E-11</v>
      </c>
      <c r="CI58" s="10">
        <f t="shared" ref="CI58" si="5241">CI57/SUM($I57:$DE57)</f>
        <v>2.2282554589698542E-11</v>
      </c>
      <c r="CJ58" s="10">
        <f t="shared" ref="CJ58" si="5242">CJ57/SUM($I57:$DE57)</f>
        <v>8.5340056927306696E-12</v>
      </c>
      <c r="CK58" s="10">
        <f t="shared" ref="CK58" si="5243">CK57/SUM($I57:$DE57)</f>
        <v>3.1067251070577526E-12</v>
      </c>
      <c r="CL58" s="10">
        <f t="shared" ref="CL58" si="5244">CL57/SUM($I57:$DE57)</f>
        <v>1.069540668578615E-12</v>
      </c>
      <c r="CM58" s="10">
        <f t="shared" ref="CM58" si="5245">CM57/SUM($I57:$DE57)</f>
        <v>3.4614444138618011E-13</v>
      </c>
      <c r="CN58" s="10">
        <f t="shared" ref="CN58" si="5246">CN57/SUM($I57:$DE57)</f>
        <v>1.045826687087741E-13</v>
      </c>
      <c r="CO58" s="10">
        <f t="shared" ref="CO58" si="5247">CO57/SUM($I57:$DE57)</f>
        <v>2.9256949115339902E-14</v>
      </c>
      <c r="CP58" s="10">
        <f t="shared" ref="CP58" si="5248">CP57/SUM($I57:$DE57)</f>
        <v>7.5040430247452545E-15</v>
      </c>
      <c r="CQ58" s="10">
        <f t="shared" ref="CQ58" si="5249">CQ57/SUM($I57:$DE57)</f>
        <v>1.743821503547211E-15</v>
      </c>
      <c r="CR58" s="10">
        <f t="shared" ref="CR58" si="5250">CR57/SUM($I57:$DE57)</f>
        <v>3.6186201856202644E-16</v>
      </c>
      <c r="CS58" s="10">
        <f t="shared" ref="CS58" si="5251">CS57/SUM($I57:$DE57)</f>
        <v>6.5855759300689301E-17</v>
      </c>
      <c r="CT58" s="10">
        <f t="shared" ref="CT58" si="5252">CT57/SUM($I57:$DE57)</f>
        <v>1.0275006240900836E-17</v>
      </c>
      <c r="CU58" s="10">
        <f t="shared" ref="CU58" si="5253">CU57/SUM($I57:$DE57)</f>
        <v>1.3347672272841205E-18</v>
      </c>
      <c r="CV58" s="10">
        <f t="shared" ref="CV58" si="5254">CV57/SUM($I57:$DE57)</f>
        <v>1.3891052634461733E-19</v>
      </c>
      <c r="CW58" s="10">
        <f t="shared" ref="CW58" si="5255">CW57/SUM($I57:$DE57)</f>
        <v>1.0992888884759835E-20</v>
      </c>
      <c r="CX58" s="10">
        <f t="shared" ref="CX58" si="5256">CX57/SUM($I57:$DE57)</f>
        <v>6.1484353480826961E-22</v>
      </c>
      <c r="CY58" s="10">
        <f t="shared" ref="CY58" si="5257">CY57/SUM($I57:$DE57)</f>
        <v>2.183533021185266E-23</v>
      </c>
      <c r="CZ58" s="10">
        <f t="shared" ref="CZ58" si="5258">CZ57/SUM($I57:$DE57)</f>
        <v>4.170144552406013E-25</v>
      </c>
      <c r="DA58" s="10">
        <f t="shared" ref="DA58" si="5259">DA57/SUM($I57:$DE57)</f>
        <v>3.2424177039915404E-27</v>
      </c>
      <c r="DB58" s="10">
        <f t="shared" ref="DB58" si="5260">DB57/SUM($I57:$DE57)</f>
        <v>6.0914300692247101E-30</v>
      </c>
      <c r="DC58" s="10">
        <f t="shared" ref="DC58" si="5261">DC57/SUM($I57:$DE57)</f>
        <v>8.5700483221749299E-34</v>
      </c>
      <c r="DD58" s="10">
        <f t="shared" ref="DD58" si="5262">DD57/SUM($I57:$DE57)</f>
        <v>2.1496559672133768E-40</v>
      </c>
      <c r="DE58" s="11">
        <f t="shared" ref="DE58" si="5263">DE57/SUM($I57:$DE57)</f>
        <v>0</v>
      </c>
    </row>
    <row r="59" spans="7:109" x14ac:dyDescent="0.55000000000000004">
      <c r="G59" s="18">
        <v>28</v>
      </c>
      <c r="H59" s="22">
        <f t="shared" ref="H59" si="5264">IF(MID($C$3,G59,1)="+",0,1)</f>
        <v>1</v>
      </c>
      <c r="I59" s="6">
        <f t="shared" ref="I59" si="5265">_xlfn.BINOM.DIST.RANGE(1,I$1,$H59)*I58</f>
        <v>0</v>
      </c>
      <c r="J59" s="7">
        <f t="shared" ref="J59" si="5266">_xlfn.BINOM.DIST.RANGE(1,J$1,$H59)*J58</f>
        <v>1.8120378656796475E-8</v>
      </c>
      <c r="K59" s="7">
        <f t="shared" ref="K59" si="5267">_xlfn.BINOM.DIST.RANGE(1,K$1,$H59)*K58</f>
        <v>9.2756985658850922E-7</v>
      </c>
      <c r="L59" s="7">
        <f t="shared" ref="L59" si="5268">_xlfn.BINOM.DIST.RANGE(1,L$1,$H59)*L58</f>
        <v>8.4313801266968985E-6</v>
      </c>
      <c r="M59" s="7">
        <f t="shared" ref="M59" si="5269">_xlfn.BINOM.DIST.RANGE(1,M$1,$H59)*M58</f>
        <v>3.7715516749341241E-5</v>
      </c>
      <c r="N59" s="7">
        <f t="shared" ref="N59" si="5270">_xlfn.BINOM.DIST.RANGE(1,N$1,$H59)*N58</f>
        <v>1.1427002700034153E-4</v>
      </c>
      <c r="O59" s="7">
        <f t="shared" ref="O59" si="5271">_xlfn.BINOM.DIST.RANGE(1,O$1,$H59)*O58</f>
        <v>2.7034184234101894E-4</v>
      </c>
      <c r="P59" s="7">
        <f t="shared" ref="P59" si="5272">_xlfn.BINOM.DIST.RANGE(1,P$1,$H59)*P58</f>
        <v>5.3877333803116891E-4</v>
      </c>
      <c r="Q59" s="7">
        <f t="shared" ref="Q59" si="5273">_xlfn.BINOM.DIST.RANGE(1,Q$1,$H59)*Q58</f>
        <v>9.4637903569419512E-4</v>
      </c>
      <c r="R59" s="7">
        <f t="shared" ref="R59" si="5274">_xlfn.BINOM.DIST.RANGE(1,R$1,$H59)*R58</f>
        <v>1.5085464088361149E-3</v>
      </c>
      <c r="S59" s="7">
        <f t="shared" ref="S59" si="5275">_xlfn.BINOM.DIST.RANGE(1,S$1,$H59)*S58</f>
        <v>2.2260155576177571E-3</v>
      </c>
      <c r="T59" s="7">
        <f t="shared" ref="T59" si="5276">_xlfn.BINOM.DIST.RANGE(1,T$1,$H59)*T58</f>
        <v>3.0841056344887308E-3</v>
      </c>
      <c r="U59" s="7">
        <f t="shared" ref="U59" si="5277">_xlfn.BINOM.DIST.RANGE(1,U$1,$H59)*U58</f>
        <v>4.0541447541576183E-3</v>
      </c>
      <c r="V59" s="7">
        <f t="shared" ref="V59" si="5278">_xlfn.BINOM.DIST.RANGE(1,V$1,$H59)*V58</f>
        <v>5.0965543401367743E-3</v>
      </c>
      <c r="W59" s="7">
        <f t="shared" ref="W59" si="5279">_xlfn.BINOM.DIST.RANGE(1,W$1,$H59)*W58</f>
        <v>6.1649155110901832E-3</v>
      </c>
      <c r="X59" s="7">
        <f t="shared" ref="X59" si="5280">_xlfn.BINOM.DIST.RANGE(1,X$1,$H59)*X58</f>
        <v>7.2103593174920062E-3</v>
      </c>
      <c r="Y59" s="7">
        <f t="shared" ref="Y59" si="5281">_xlfn.BINOM.DIST.RANGE(1,Y$1,$H59)*Y58</f>
        <v>8.1857254999183789E-3</v>
      </c>
      <c r="Z59" s="7">
        <f t="shared" ref="Z59" si="5282">_xlfn.BINOM.DIST.RANGE(1,Z$1,$H59)*Z58</f>
        <v>9.0490825104149689E-3</v>
      </c>
      <c r="AA59" s="7">
        <f t="shared" ref="AA59" si="5283">_xlfn.BINOM.DIST.RANGE(1,AA$1,$H59)*AA58</f>
        <v>9.7663609404170723E-3</v>
      </c>
      <c r="AB59" s="7">
        <f t="shared" ref="AB59" si="5284">_xlfn.BINOM.DIST.RANGE(1,AB$1,$H59)*AB58</f>
        <v>1.0312999784497479E-2</v>
      </c>
      <c r="AC59" s="7">
        <f t="shared" ref="AC59" si="5285">_xlfn.BINOM.DIST.RANGE(1,AC$1,$H59)*AC58</f>
        <v>1.0674626185980154E-2</v>
      </c>
      <c r="AD59" s="7">
        <f t="shared" ref="AD59" si="5286">_xlfn.BINOM.DIST.RANGE(1,AD$1,$H59)*AD58</f>
        <v>1.0846878223609632E-2</v>
      </c>
      <c r="AE59" s="7">
        <f t="shared" ref="AE59" si="5287">_xlfn.BINOM.DIST.RANGE(1,AE$1,$H59)*AE58</f>
        <v>1.0834536369196601E-2</v>
      </c>
      <c r="AF59" s="7">
        <f t="shared" ref="AF59" si="5288">_xlfn.BINOM.DIST.RANGE(1,AF$1,$H59)*AF58</f>
        <v>1.0650155713147633E-2</v>
      </c>
      <c r="AG59" s="7">
        <f t="shared" ref="AG59" si="5289">_xlfn.BINOM.DIST.RANGE(1,AG$1,$H59)*AG58</f>
        <v>1.0312393300946538E-2</v>
      </c>
      <c r="AH59" s="7">
        <f t="shared" ref="AH59" si="5290">_xlfn.BINOM.DIST.RANGE(1,AH$1,$H59)*AH58</f>
        <v>9.8442091982939815E-3</v>
      </c>
      <c r="AI59" s="7">
        <f t="shared" ref="AI59" si="5291">_xlfn.BINOM.DIST.RANGE(1,AI$1,$H59)*AI58</f>
        <v>9.2710924011911774E-3</v>
      </c>
      <c r="AJ59" s="7">
        <f t="shared" ref="AJ59" si="5292">_xlfn.BINOM.DIST.RANGE(1,AJ$1,$H59)*AJ58</f>
        <v>8.6194289720193298E-3</v>
      </c>
      <c r="AK59" s="7">
        <f t="shared" ref="AK59" si="5293">_xlfn.BINOM.DIST.RANGE(1,AK$1,$H59)*AK58</f>
        <v>7.9150943688668235E-3</v>
      </c>
      <c r="AL59" s="7">
        <f t="shared" ref="AL59" si="5294">_xlfn.BINOM.DIST.RANGE(1,AL$1,$H59)*AL58</f>
        <v>7.1823182821895096E-3</v>
      </c>
      <c r="AM59" s="7">
        <f t="shared" ref="AM59" si="5295">_xlfn.BINOM.DIST.RANGE(1,AM$1,$H59)*AM58</f>
        <v>6.4428407409805278E-3</v>
      </c>
      <c r="AN59" s="7">
        <f t="shared" ref="AN59" si="5296">_xlfn.BINOM.DIST.RANGE(1,AN$1,$H59)*AN58</f>
        <v>5.7153541549453679E-3</v>
      </c>
      <c r="AO59" s="7">
        <f t="shared" ref="AO59" si="5297">_xlfn.BINOM.DIST.RANGE(1,AO$1,$H59)*AO58</f>
        <v>5.0152078555171136E-3</v>
      </c>
      <c r="AP59" s="7">
        <f t="shared" ref="AP59" si="5298">_xlfn.BINOM.DIST.RANGE(1,AP$1,$H59)*AP58</f>
        <v>4.3543394912761669E-3</v>
      </c>
      <c r="AQ59" s="7">
        <f t="shared" ref="AQ59" si="5299">_xlfn.BINOM.DIST.RANGE(1,AQ$1,$H59)*AQ58</f>
        <v>3.7413907811684583E-3</v>
      </c>
      <c r="AR59" s="7">
        <f t="shared" ref="AR59" si="5300">_xlfn.BINOM.DIST.RANGE(1,AR$1,$H59)*AR58</f>
        <v>3.1819628133617052E-3</v>
      </c>
      <c r="AS59" s="7">
        <f t="shared" ref="AS59" si="5301">_xlfn.BINOM.DIST.RANGE(1,AS$1,$H59)*AS58</f>
        <v>2.6789673451511286E-3</v>
      </c>
      <c r="AT59" s="7">
        <f t="shared" ref="AT59" si="5302">_xlfn.BINOM.DIST.RANGE(1,AT$1,$H59)*AT58</f>
        <v>2.2330344337205361E-3</v>
      </c>
      <c r="AU59" s="7">
        <f t="shared" ref="AU59" si="5303">_xlfn.BINOM.DIST.RANGE(1,AU$1,$H59)*AU58</f>
        <v>1.842942291612294E-3</v>
      </c>
      <c r="AV59" s="7">
        <f t="shared" ref="AV59" si="5304">_xlfn.BINOM.DIST.RANGE(1,AV$1,$H59)*AV58</f>
        <v>1.5060417105404393E-3</v>
      </c>
      <c r="AW59" s="7">
        <f t="shared" ref="AW59" si="5305">_xlfn.BINOM.DIST.RANGE(1,AW$1,$H59)*AW58</f>
        <v>1.2186540721669551E-3</v>
      </c>
      <c r="AX59" s="7">
        <f t="shared" ref="AX59" si="5306">_xlfn.BINOM.DIST.RANGE(1,AX$1,$H59)*AX58</f>
        <v>9.7642835825130373E-4</v>
      </c>
      <c r="AY59" s="7">
        <f t="shared" ref="AY59" si="5307">_xlfn.BINOM.DIST.RANGE(1,AY$1,$H59)*AY58</f>
        <v>7.7464832900948357E-4</v>
      </c>
      <c r="AZ59" s="7">
        <f t="shared" ref="AZ59" si="5308">_xlfn.BINOM.DIST.RANGE(1,AZ$1,$H59)*AZ58</f>
        <v>6.0848593755800841E-4</v>
      </c>
      <c r="BA59" s="7">
        <f t="shared" ref="BA59" si="5309">_xlfn.BINOM.DIST.RANGE(1,BA$1,$H59)*BA58</f>
        <v>4.7320098577419649E-4</v>
      </c>
      <c r="BB59" s="7">
        <f t="shared" ref="BB59" si="5310">_xlfn.BINOM.DIST.RANGE(1,BB$1,$H59)*BB58</f>
        <v>3.6428999112225827E-4</v>
      </c>
      <c r="BC59" s="7">
        <f t="shared" ref="BC59" si="5311">_xlfn.BINOM.DIST.RANGE(1,BC$1,$H59)*BC58</f>
        <v>2.7758928216627105E-4</v>
      </c>
      <c r="BD59" s="7">
        <f t="shared" ref="BD59" si="5312">_xlfn.BINOM.DIST.RANGE(1,BD$1,$H59)*BD58</f>
        <v>2.0933857641075113E-4</v>
      </c>
      <c r="BE59" s="7">
        <f t="shared" ref="BE59" si="5313">_xlfn.BINOM.DIST.RANGE(1,BE$1,$H59)*BE58</f>
        <v>1.5621184860373366E-4</v>
      </c>
      <c r="BF59" s="7">
        <f t="shared" ref="BF59" si="5314">_xlfn.BINOM.DIST.RANGE(1,BF$1,$H59)*BF58</f>
        <v>1.1532231235712305E-4</v>
      </c>
      <c r="BG59" s="7">
        <f t="shared" ref="BG59" si="5315">_xlfn.BINOM.DIST.RANGE(1,BG$1,$H59)*BG58</f>
        <v>8.4207952759682091E-5</v>
      </c>
      <c r="BH59" s="7">
        <f t="shared" ref="BH59" si="5316">_xlfn.BINOM.DIST.RANGE(1,BH$1,$H59)*BH58</f>
        <v>6.0803391605852957E-5</v>
      </c>
      <c r="BI59" s="7">
        <f t="shared" ref="BI59" si="5317">_xlfn.BINOM.DIST.RANGE(1,BI$1,$H59)*BI58</f>
        <v>4.3403052255003653E-5</v>
      </c>
      <c r="BJ59" s="7">
        <f t="shared" ref="BJ59" si="5318">_xlfn.BINOM.DIST.RANGE(1,BJ$1,$H59)*BJ58</f>
        <v>3.0619710468816292E-5</v>
      </c>
      <c r="BK59" s="7">
        <f t="shared" ref="BK59" si="5319">_xlfn.BINOM.DIST.RANGE(1,BK$1,$H59)*BK58</f>
        <v>2.134164264355746E-5</v>
      </c>
      <c r="BL59" s="7">
        <f t="shared" ref="BL59" si="5320">_xlfn.BINOM.DIST.RANGE(1,BL$1,$H59)*BL58</f>
        <v>1.469076554204842E-5</v>
      </c>
      <c r="BM59" s="7">
        <f t="shared" ref="BM59" si="5321">_xlfn.BINOM.DIST.RANGE(1,BM$1,$H59)*BM58</f>
        <v>9.9834358661560229E-6</v>
      </c>
      <c r="BN59" s="7">
        <f t="shared" ref="BN59" si="5322">_xlfn.BINOM.DIST.RANGE(1,BN$1,$H59)*BN58</f>
        <v>6.6949624327873963E-6</v>
      </c>
      <c r="BO59" s="7">
        <f t="shared" ref="BO59" si="5323">_xlfn.BINOM.DIST.RANGE(1,BO$1,$H59)*BO58</f>
        <v>4.4283846606557327E-6</v>
      </c>
      <c r="BP59" s="7">
        <f t="shared" ref="BP59" si="5324">_xlfn.BINOM.DIST.RANGE(1,BP$1,$H59)*BP58</f>
        <v>2.8876855876353736E-6</v>
      </c>
      <c r="BQ59" s="7">
        <f t="shared" ref="BQ59" si="5325">_xlfn.BINOM.DIST.RANGE(1,BQ$1,$H59)*BQ58</f>
        <v>1.8553262924145537E-6</v>
      </c>
      <c r="BR59" s="7">
        <f t="shared" ref="BR59" si="5326">_xlfn.BINOM.DIST.RANGE(1,BR$1,$H59)*BR58</f>
        <v>1.1737979650757483E-6</v>
      </c>
      <c r="BS59" s="7">
        <f t="shared" ref="BS59" si="5327">_xlfn.BINOM.DIST.RANGE(1,BS$1,$H59)*BS58</f>
        <v>7.3077259139000928E-7</v>
      </c>
      <c r="BT59" s="7">
        <f t="shared" ref="BT59" si="5328">_xlfn.BINOM.DIST.RANGE(1,BT$1,$H59)*BT58</f>
        <v>4.473775778025999E-7</v>
      </c>
      <c r="BU59" s="7">
        <f t="shared" ref="BU59" si="5329">_xlfn.BINOM.DIST.RANGE(1,BU$1,$H59)*BU58</f>
        <v>2.6910876824679563E-7</v>
      </c>
      <c r="BV59" s="7">
        <f t="shared" ref="BV59" si="5330">_xlfn.BINOM.DIST.RANGE(1,BV$1,$H59)*BV58</f>
        <v>1.5891690678011162E-7</v>
      </c>
      <c r="BW59" s="7">
        <f t="shared" ref="BW59" si="5331">_xlfn.BINOM.DIST.RANGE(1,BW$1,$H59)*BW58</f>
        <v>9.2043426083102054E-8</v>
      </c>
      <c r="BX59" s="7">
        <f t="shared" ref="BX59" si="5332">_xlfn.BINOM.DIST.RANGE(1,BX$1,$H59)*BX58</f>
        <v>5.2233422261923E-8</v>
      </c>
      <c r="BY59" s="7">
        <f t="shared" ref="BY59" si="5333">_xlfn.BINOM.DIST.RANGE(1,BY$1,$H59)*BY58</f>
        <v>2.9009883644808118E-8</v>
      </c>
      <c r="BZ59" s="7">
        <f t="shared" ref="BZ59" si="5334">_xlfn.BINOM.DIST.RANGE(1,BZ$1,$H59)*BZ58</f>
        <v>1.5748703129014548E-8</v>
      </c>
      <c r="CA59" s="7">
        <f t="shared" ref="CA59" si="5335">_xlfn.BINOM.DIST.RANGE(1,CA$1,$H59)*CA58</f>
        <v>8.3454321683600124E-9</v>
      </c>
      <c r="CB59" s="7">
        <f t="shared" ref="CB59" si="5336">_xlfn.BINOM.DIST.RANGE(1,CB$1,$H59)*CB58</f>
        <v>4.310215990047106E-9</v>
      </c>
      <c r="CC59" s="7">
        <f t="shared" ref="CC59" si="5337">_xlfn.BINOM.DIST.RANGE(1,CC$1,$H59)*CC58</f>
        <v>2.1660309393253931E-9</v>
      </c>
      <c r="CD59" s="7">
        <f t="shared" ref="CD59" si="5338">_xlfn.BINOM.DIST.RANGE(1,CD$1,$H59)*CD58</f>
        <v>1.0571411048671068E-9</v>
      </c>
      <c r="CE59" s="7">
        <f t="shared" ref="CE59" si="5339">_xlfn.BINOM.DIST.RANGE(1,CE$1,$H59)*CE58</f>
        <v>5.0003103639685715E-10</v>
      </c>
      <c r="CF59" s="7">
        <f t="shared" ref="CF59" si="5340">_xlfn.BINOM.DIST.RANGE(1,CF$1,$H59)*CF58</f>
        <v>2.2868662164288844E-10</v>
      </c>
      <c r="CG59" s="7">
        <f t="shared" ref="CG59" si="5341">_xlfn.BINOM.DIST.RANGE(1,CG$1,$H59)*CG58</f>
        <v>1.0086067236687835E-10</v>
      </c>
      <c r="CH59" s="7">
        <f t="shared" ref="CH59" si="5342">_xlfn.BINOM.DIST.RANGE(1,CH$1,$H59)*CH58</f>
        <v>4.2771032177290182E-11</v>
      </c>
      <c r="CI59" s="7">
        <f t="shared" ref="CI59" si="5343">_xlfn.BINOM.DIST.RANGE(1,CI$1,$H59)*CI58</f>
        <v>1.7380392579964864E-11</v>
      </c>
      <c r="CJ59" s="7">
        <f t="shared" ref="CJ59" si="5344">_xlfn.BINOM.DIST.RANGE(1,CJ$1,$H59)*CJ58</f>
        <v>6.7418644972572293E-12</v>
      </c>
      <c r="CK59" s="7">
        <f t="shared" ref="CK59" si="5345">_xlfn.BINOM.DIST.RANGE(1,CK$1,$H59)*CK58</f>
        <v>2.4853800856462023E-12</v>
      </c>
      <c r="CL59" s="7">
        <f t="shared" ref="CL59" si="5346">_xlfn.BINOM.DIST.RANGE(1,CL$1,$H59)*CL58</f>
        <v>8.6632794154867815E-13</v>
      </c>
      <c r="CM59" s="7">
        <f t="shared" ref="CM59" si="5347">_xlfn.BINOM.DIST.RANGE(1,CM$1,$H59)*CM58</f>
        <v>2.8383844193666767E-13</v>
      </c>
      <c r="CN59" s="7">
        <f t="shared" ref="CN59" si="5348">_xlfn.BINOM.DIST.RANGE(1,CN$1,$H59)*CN58</f>
        <v>8.6803615028282499E-14</v>
      </c>
      <c r="CO59" s="7">
        <f t="shared" ref="CO59" si="5349">_xlfn.BINOM.DIST.RANGE(1,CO$1,$H59)*CO58</f>
        <v>2.4575837256885517E-14</v>
      </c>
      <c r="CP59" s="7">
        <f t="shared" ref="CP59" si="5350">_xlfn.BINOM.DIST.RANGE(1,CP$1,$H59)*CP58</f>
        <v>6.3784365710334664E-15</v>
      </c>
      <c r="CQ59" s="7">
        <f t="shared" ref="CQ59" si="5351">_xlfn.BINOM.DIST.RANGE(1,CQ$1,$H59)*CQ58</f>
        <v>1.4996864930506014E-15</v>
      </c>
      <c r="CR59" s="7">
        <f t="shared" ref="CR59" si="5352">_xlfn.BINOM.DIST.RANGE(1,CR$1,$H59)*CR58</f>
        <v>3.14819956148963E-16</v>
      </c>
      <c r="CS59" s="7">
        <f t="shared" ref="CS59" si="5353">_xlfn.BINOM.DIST.RANGE(1,CS$1,$H59)*CS58</f>
        <v>5.7953068184606589E-17</v>
      </c>
      <c r="CT59" s="7">
        <f t="shared" ref="CT59" si="5354">_xlfn.BINOM.DIST.RANGE(1,CT$1,$H59)*CT58</f>
        <v>9.1447555544017449E-18</v>
      </c>
      <c r="CU59" s="7">
        <f t="shared" ref="CU59" si="5355">_xlfn.BINOM.DIST.RANGE(1,CU$1,$H59)*CU58</f>
        <v>1.2012905045557084E-18</v>
      </c>
      <c r="CV59" s="7">
        <f t="shared" ref="CV59" si="5356">_xlfn.BINOM.DIST.RANGE(1,CV$1,$H59)*CV58</f>
        <v>1.2640857897360177E-19</v>
      </c>
      <c r="CW59" s="7">
        <f t="shared" ref="CW59" si="5357">_xlfn.BINOM.DIST.RANGE(1,CW$1,$H59)*CW58</f>
        <v>1.0113457773979049E-20</v>
      </c>
      <c r="CX59" s="7">
        <f t="shared" ref="CX59" si="5358">_xlfn.BINOM.DIST.RANGE(1,CX$1,$H59)*CX58</f>
        <v>5.7180448737169076E-22</v>
      </c>
      <c r="CY59" s="7">
        <f t="shared" ref="CY59" si="5359">_xlfn.BINOM.DIST.RANGE(1,CY$1,$H59)*CY58</f>
        <v>2.0525210399141501E-23</v>
      </c>
      <c r="CZ59" s="7">
        <f t="shared" ref="CZ59" si="5360">_xlfn.BINOM.DIST.RANGE(1,CZ$1,$H59)*CZ58</f>
        <v>3.961637324785712E-25</v>
      </c>
      <c r="DA59" s="7">
        <f t="shared" ref="DA59" si="5361">_xlfn.BINOM.DIST.RANGE(1,DA$1,$H59)*DA58</f>
        <v>3.1127209958318788E-27</v>
      </c>
      <c r="DB59" s="7">
        <f t="shared" ref="DB59" si="5362">_xlfn.BINOM.DIST.RANGE(1,DB$1,$H59)*DB58</f>
        <v>5.908687167147969E-30</v>
      </c>
      <c r="DC59" s="7">
        <f t="shared" ref="DC59" si="5363">_xlfn.BINOM.DIST.RANGE(1,DC$1,$H59)*DC58</f>
        <v>8.3986473557314312E-34</v>
      </c>
      <c r="DD59" s="7">
        <f t="shared" ref="DD59" si="5364">_xlfn.BINOM.DIST.RANGE(1,DD$1,$H59)*DD58</f>
        <v>2.1281594075412431E-40</v>
      </c>
      <c r="DE59" s="8">
        <f t="shared" ref="DE59" si="5365">_xlfn.BINOM.DIST.RANGE(1,DE$1,$H59)*DE58</f>
        <v>0</v>
      </c>
    </row>
    <row r="60" spans="7:109" ht="14.7" thickBot="1" x14ac:dyDescent="0.6">
      <c r="G60" s="19"/>
      <c r="H60" s="23"/>
      <c r="I60" s="9">
        <f t="shared" ref="I60" si="5366">I59/SUM($I59:$DE59)</f>
        <v>0</v>
      </c>
      <c r="J60" s="10">
        <f t="shared" ref="J60" si="5367">J59/SUM($I59:$DE59)</f>
        <v>8.7581829416513084E-8</v>
      </c>
      <c r="K60" s="10">
        <f t="shared" ref="K60" si="5368">K59/SUM($I59:$DE59)</f>
        <v>4.4832542680427926E-6</v>
      </c>
      <c r="L60" s="10">
        <f t="shared" ref="L60" si="5369">L59/SUM($I59:$DE59)</f>
        <v>4.0751670259670787E-5</v>
      </c>
      <c r="M60" s="10">
        <f t="shared" ref="M60" si="5370">M59/SUM($I59:$DE59)</f>
        <v>1.822916627107848E-4</v>
      </c>
      <c r="N60" s="10">
        <f t="shared" ref="N60" si="5371">N59/SUM($I59:$DE59)</f>
        <v>5.5230512572156034E-4</v>
      </c>
      <c r="O60" s="10">
        <f t="shared" ref="O60" si="5372">O59/SUM($I59:$DE59)</f>
        <v>1.3066522266727779E-3</v>
      </c>
      <c r="P60" s="10">
        <f t="shared" ref="P60" si="5373">P59/SUM($I59:$DE59)</f>
        <v>2.6040711112796018E-3</v>
      </c>
      <c r="Q60" s="10">
        <f t="shared" ref="Q60" si="5374">Q59/SUM($I59:$DE59)</f>
        <v>4.5741652996001241E-3</v>
      </c>
      <c r="R60" s="10">
        <f t="shared" ref="R60" si="5375">R59/SUM($I59:$DE59)</f>
        <v>7.2913075796030803E-3</v>
      </c>
      <c r="S60" s="10">
        <f t="shared" ref="S60" si="5376">S59/SUM($I59:$DE59)</f>
        <v>1.0759075102034849E-2</v>
      </c>
      <c r="T60" s="10">
        <f t="shared" ref="T60" si="5377">T59/SUM($I59:$DE59)</f>
        <v>1.4906510437682666E-2</v>
      </c>
      <c r="U60" s="10">
        <f t="shared" ref="U60" si="5378">U59/SUM($I59:$DE59)</f>
        <v>1.9595032808837398E-2</v>
      </c>
      <c r="V60" s="10">
        <f t="shared" ref="V60" si="5379">V59/SUM($I59:$DE59)</f>
        <v>2.4633345764131061E-2</v>
      </c>
      <c r="W60" s="10">
        <f t="shared" ref="W60" si="5380">W59/SUM($I59:$DE59)</f>
        <v>2.979709137904802E-2</v>
      </c>
      <c r="X60" s="10">
        <f t="shared" ref="X60" si="5381">X59/SUM($I59:$DE59)</f>
        <v>3.4850069732924316E-2</v>
      </c>
      <c r="Y60" s="10">
        <f t="shared" ref="Y60" si="5382">Y59/SUM($I59:$DE59)</f>
        <v>3.9564339573850721E-2</v>
      </c>
      <c r="Z60" s="10">
        <f t="shared" ref="Z60" si="5383">Z59/SUM($I59:$DE59)</f>
        <v>4.3737231755135358E-2</v>
      </c>
      <c r="AA60" s="10">
        <f t="shared" ref="AA60" si="5384">AA59/SUM($I59:$DE59)</f>
        <v>4.7204077470140667E-2</v>
      </c>
      <c r="AB60" s="10">
        <f t="shared" ref="AB60" si="5385">AB59/SUM($I59:$DE59)</f>
        <v>4.9846165193662563E-2</v>
      </c>
      <c r="AC60" s="10">
        <f t="shared" ref="AC60" si="5386">AC59/SUM($I59:$DE59)</f>
        <v>5.1594026119034769E-2</v>
      </c>
      <c r="AD60" s="10">
        <f t="shared" ref="AD60" si="5387">AD59/SUM($I59:$DE59)</f>
        <v>5.2426577627038347E-2</v>
      </c>
      <c r="AE60" s="10">
        <f t="shared" ref="AE60" si="5388">AE59/SUM($I59:$DE59)</f>
        <v>5.2366925331224973E-2</v>
      </c>
      <c r="AF60" s="10">
        <f t="shared" ref="AF60" si="5389">AF59/SUM($I59:$DE59)</f>
        <v>5.1475752168034551E-2</v>
      </c>
      <c r="AG60" s="10">
        <f t="shared" ref="AG60" si="5390">AG59/SUM($I59:$DE59)</f>
        <v>4.9843233856525046E-2</v>
      </c>
      <c r="AH60" s="10">
        <f t="shared" ref="AH60" si="5391">AH59/SUM($I59:$DE59)</f>
        <v>4.758034404662255E-2</v>
      </c>
      <c r="AI60" s="10">
        <f t="shared" ref="AI60" si="5392">AI59/SUM($I59:$DE59)</f>
        <v>4.4810279551266687E-2</v>
      </c>
      <c r="AJ60" s="10">
        <f t="shared" ref="AJ60" si="5393">AJ59/SUM($I59:$DE59)</f>
        <v>4.1660573004196171E-2</v>
      </c>
      <c r="AK60" s="10">
        <f t="shared" ref="AK60" si="5394">AK59/SUM($I59:$DE59)</f>
        <v>3.8256289118422451E-2</v>
      </c>
      <c r="AL60" s="10">
        <f t="shared" ref="AL60" si="5395">AL59/SUM($I59:$DE59)</f>
        <v>3.4714538063468581E-2</v>
      </c>
      <c r="AM60" s="10">
        <f t="shared" ref="AM60" si="5396">AM59/SUM($I59:$DE59)</f>
        <v>3.1140396645225315E-2</v>
      </c>
      <c r="AN60" s="10">
        <f t="shared" ref="AN60" si="5397">AN59/SUM($I59:$DE59)</f>
        <v>2.7624211509820588E-2</v>
      </c>
      <c r="AO60" s="10">
        <f t="shared" ref="AO60" si="5398">AO59/SUM($I59:$DE59)</f>
        <v>2.4240171091872216E-2</v>
      </c>
      <c r="AP60" s="10">
        <f t="shared" ref="AP60" si="5399">AP59/SUM($I59:$DE59)</f>
        <v>2.1045974025686112E-2</v>
      </c>
      <c r="AQ60" s="10">
        <f t="shared" ref="AQ60" si="5400">AQ59/SUM($I59:$DE59)</f>
        <v>1.8083388619139436E-2</v>
      </c>
      <c r="AR60" s="10">
        <f t="shared" ref="AR60" si="5401">AR59/SUM($I59:$DE59)</f>
        <v>1.5379486798141861E-2</v>
      </c>
      <c r="AS60" s="10">
        <f t="shared" ref="AS60" si="5402">AS59/SUM($I59:$DE59)</f>
        <v>1.2948342056165145E-2</v>
      </c>
      <c r="AT60" s="10">
        <f t="shared" ref="AT60" si="5403">AT59/SUM($I59:$DE59)</f>
        <v>1.0792999669571339E-2</v>
      </c>
      <c r="AU60" s="10">
        <f t="shared" ref="AU60" si="5404">AU59/SUM($I59:$DE59)</f>
        <v>8.90755433236632E-3</v>
      </c>
      <c r="AV60" s="10">
        <f t="shared" ref="AV60" si="5405">AV59/SUM($I59:$DE59)</f>
        <v>7.2792015379454234E-3</v>
      </c>
      <c r="AW60" s="10">
        <f t="shared" ref="AW60" si="5406">AW59/SUM($I59:$DE59)</f>
        <v>5.8901612978287821E-3</v>
      </c>
      <c r="AX60" s="10">
        <f t="shared" ref="AX60" si="5407">AX59/SUM($I59:$DE59)</f>
        <v>4.7194036907024731E-3</v>
      </c>
      <c r="AY60" s="10">
        <f t="shared" ref="AY60" si="5408">AY59/SUM($I59:$DE59)</f>
        <v>3.7441335578077771E-3</v>
      </c>
      <c r="AZ60" s="10">
        <f t="shared" ref="AZ60" si="5409">AZ59/SUM($I59:$DE59)</f>
        <v>2.9410153394098079E-3</v>
      </c>
      <c r="BA60" s="10">
        <f t="shared" ref="BA60" si="5410">BA59/SUM($I59:$DE59)</f>
        <v>2.287138078113894E-3</v>
      </c>
      <c r="BB60" s="10">
        <f t="shared" ref="BB60" si="5411">BB59/SUM($I59:$DE59)</f>
        <v>1.7607349418521062E-3</v>
      </c>
      <c r="BC60" s="10">
        <f t="shared" ref="BC60" si="5412">BC59/SUM($I59:$DE59)</f>
        <v>1.341681518858325E-3</v>
      </c>
      <c r="BD60" s="10">
        <f t="shared" ref="BD60" si="5413">BD59/SUM($I59:$DE59)</f>
        <v>1.0118031105616769E-3</v>
      </c>
      <c r="BE60" s="10">
        <f t="shared" ref="BE60" si="5414">BE59/SUM($I59:$DE59)</f>
        <v>7.550239283834649E-4</v>
      </c>
      <c r="BF60" s="10">
        <f t="shared" ref="BF60" si="5415">BF59/SUM($I59:$DE59)</f>
        <v>5.5739117156865237E-4</v>
      </c>
      <c r="BG60" s="10">
        <f t="shared" ref="BG60" si="5416">BG59/SUM($I59:$DE59)</f>
        <v>4.0700510148258237E-4</v>
      </c>
      <c r="BH60" s="10">
        <f t="shared" ref="BH60" si="5417">BH59/SUM($I59:$DE59)</f>
        <v>2.9388305688479022E-4</v>
      </c>
      <c r="BI60" s="10">
        <f t="shared" ref="BI60" si="5418">BI59/SUM($I59:$DE59)</f>
        <v>2.0978141741690145E-4</v>
      </c>
      <c r="BJ60" s="10">
        <f t="shared" ref="BJ60" si="5419">BJ59/SUM($I59:$DE59)</f>
        <v>1.47995265985076E-4</v>
      </c>
      <c r="BK60" s="10">
        <f t="shared" ref="BK60" si="5420">BK59/SUM($I59:$DE59)</f>
        <v>1.0315127188444077E-4</v>
      </c>
      <c r="BL60" s="10">
        <f t="shared" ref="BL60" si="5421">BL59/SUM($I59:$DE59)</f>
        <v>7.1005366172030132E-5</v>
      </c>
      <c r="BM60" s="10">
        <f t="shared" ref="BM60" si="5422">BM59/SUM($I59:$DE59)</f>
        <v>4.8253272935465021E-5</v>
      </c>
      <c r="BN60" s="10">
        <f t="shared" ref="BN60" si="5423">BN59/SUM($I59:$DE59)</f>
        <v>3.2358984811745212E-5</v>
      </c>
      <c r="BO60" s="10">
        <f t="shared" ref="BO60" si="5424">BO59/SUM($I59:$DE59)</f>
        <v>2.1403859007923256E-5</v>
      </c>
      <c r="BP60" s="10">
        <f t="shared" ref="BP60" si="5425">BP59/SUM($I59:$DE59)</f>
        <v>1.3957146886107991E-5</v>
      </c>
      <c r="BQ60" s="10">
        <f t="shared" ref="BQ60" si="5426">BQ59/SUM($I59:$DE59)</f>
        <v>8.9674103357258664E-6</v>
      </c>
      <c r="BR60" s="10">
        <f t="shared" ref="BR60" si="5427">BR59/SUM($I59:$DE59)</f>
        <v>5.6733567820976823E-6</v>
      </c>
      <c r="BS60" s="10">
        <f t="shared" ref="BS60" si="5428">BS59/SUM($I59:$DE59)</f>
        <v>3.5320674944823739E-6</v>
      </c>
      <c r="BT60" s="10">
        <f t="shared" ref="BT60" si="5429">BT59/SUM($I59:$DE59)</f>
        <v>2.1623249406647429E-6</v>
      </c>
      <c r="BU60" s="10">
        <f t="shared" ref="BU60" si="5430">BU59/SUM($I59:$DE59)</f>
        <v>1.30069236860228E-6</v>
      </c>
      <c r="BV60" s="10">
        <f t="shared" ref="BV60" si="5431">BV59/SUM($I59:$DE59)</f>
        <v>7.6809837612280171E-7</v>
      </c>
      <c r="BW60" s="10">
        <f t="shared" ref="BW60" si="5432">BW59/SUM($I59:$DE59)</f>
        <v>4.4487655555134232E-7</v>
      </c>
      <c r="BX60" s="10">
        <f t="shared" ref="BX60" si="5433">BX59/SUM($I59:$DE59)</f>
        <v>2.5246153874762372E-7</v>
      </c>
      <c r="BY60" s="10">
        <f t="shared" ref="BY60" si="5434">BY59/SUM($I59:$DE59)</f>
        <v>1.4021443640304467E-7</v>
      </c>
      <c r="BZ60" s="10">
        <f t="shared" ref="BZ60" si="5435">BZ59/SUM($I59:$DE59)</f>
        <v>7.6118731131444596E-8</v>
      </c>
      <c r="CA60" s="10">
        <f t="shared" ref="CA60" si="5436">CA59/SUM($I59:$DE59)</f>
        <v>4.033625513130451E-8</v>
      </c>
      <c r="CB60" s="10">
        <f t="shared" ref="CB60" si="5437">CB59/SUM($I59:$DE59)</f>
        <v>2.0832710438258072E-8</v>
      </c>
      <c r="CC60" s="10">
        <f t="shared" ref="CC60" si="5438">CC59/SUM($I59:$DE59)</f>
        <v>1.0469149449464339E-8</v>
      </c>
      <c r="CD60" s="10">
        <f t="shared" ref="CD60" si="5439">CD59/SUM($I59:$DE59)</f>
        <v>5.1095152959691837E-9</v>
      </c>
      <c r="CE60" s="10">
        <f t="shared" ref="CE60" si="5440">CE59/SUM($I59:$DE59)</f>
        <v>2.4168166550010783E-9</v>
      </c>
      <c r="CF60" s="10">
        <f t="shared" ref="CF60" si="5441">CF59/SUM($I59:$DE59)</f>
        <v>1.1053186617076489E-9</v>
      </c>
      <c r="CG60" s="10">
        <f t="shared" ref="CG60" si="5442">CG59/SUM($I59:$DE59)</f>
        <v>4.8749324555408881E-10</v>
      </c>
      <c r="CH60" s="10">
        <f t="shared" ref="CH60" si="5443">CH59/SUM($I59:$DE59)</f>
        <v>2.0672665373439139E-10</v>
      </c>
      <c r="CI60" s="10">
        <f t="shared" ref="CI60" si="5444">CI59/SUM($I59:$DE59)</f>
        <v>8.4005230076115055E-11</v>
      </c>
      <c r="CJ60" s="10">
        <f t="shared" ref="CJ60" si="5445">CJ59/SUM($I59:$DE59)</f>
        <v>3.2585678121387417E-11</v>
      </c>
      <c r="CK60" s="10">
        <f t="shared" ref="CK60" si="5446">CK59/SUM($I59:$DE59)</f>
        <v>1.2012670309989386E-11</v>
      </c>
      <c r="CL60" s="10">
        <f t="shared" ref="CL60" si="5447">CL59/SUM($I59:$DE59)</f>
        <v>4.1872516812454524E-12</v>
      </c>
      <c r="CM60" s="10">
        <f t="shared" ref="CM60" si="5448">CM59/SUM($I59:$DE59)</f>
        <v>1.3718857908204966E-12</v>
      </c>
      <c r="CN60" s="10">
        <f t="shared" ref="CN60" si="5449">CN59/SUM($I59:$DE59)</f>
        <v>4.1955080233890379E-13</v>
      </c>
      <c r="CO60" s="10">
        <f t="shared" ref="CO60" si="5450">CO59/SUM($I59:$DE59)</f>
        <v>1.1878321238023505E-13</v>
      </c>
      <c r="CP60" s="10">
        <f t="shared" ref="CP60" si="5451">CP59/SUM($I59:$DE59)</f>
        <v>3.0829109826508644E-14</v>
      </c>
      <c r="CQ60" s="10">
        <f t="shared" ref="CQ60" si="5452">CQ59/SUM($I59:$DE59)</f>
        <v>7.2484846536770548E-15</v>
      </c>
      <c r="CR60" s="10">
        <f t="shared" ref="CR60" si="5453">CR59/SUM($I59:$DE59)</f>
        <v>1.52162977488392E-15</v>
      </c>
      <c r="CS60" s="10">
        <f t="shared" ref="CS60" si="5454">CS59/SUM($I59:$DE59)</f>
        <v>2.8010649380133283E-16</v>
      </c>
      <c r="CT60" s="10">
        <f t="shared" ref="CT60" si="5455">CT59/SUM($I59:$DE59)</f>
        <v>4.4199651463735961E-17</v>
      </c>
      <c r="CU60" s="10">
        <f t="shared" ref="CU60" si="5456">CU59/SUM($I59:$DE59)</f>
        <v>5.8062373884341009E-18</v>
      </c>
      <c r="CV60" s="10">
        <f t="shared" ref="CV60" si="5457">CV59/SUM($I59:$DE59)</f>
        <v>6.1097479308454397E-19</v>
      </c>
      <c r="CW60" s="10">
        <f t="shared" ref="CW60" si="5458">CW59/SUM($I59:$DE59)</f>
        <v>4.8881712151170629E-20</v>
      </c>
      <c r="CX60" s="10">
        <f t="shared" ref="CX60" si="5459">CX59/SUM($I59:$DE59)</f>
        <v>2.763721665043714E-21</v>
      </c>
      <c r="CY60" s="10">
        <f t="shared" ref="CY60" si="5460">CY59/SUM($I59:$DE59)</f>
        <v>9.920518273724958E-23</v>
      </c>
      <c r="CZ60" s="10">
        <f t="shared" ref="CZ60" si="5461">CZ59/SUM($I59:$DE59)</f>
        <v>1.9147913570742915E-24</v>
      </c>
      <c r="DA60" s="10">
        <f t="shared" ref="DA60" si="5462">DA59/SUM($I59:$DE59)</f>
        <v>1.5044818016310859E-26</v>
      </c>
      <c r="DB60" s="10">
        <f t="shared" ref="DB60" si="5463">DB59/SUM($I59:$DE59)</f>
        <v>2.8558654394045745E-29</v>
      </c>
      <c r="DC60" s="10">
        <f t="shared" ref="DC60" si="5464">DC59/SUM($I59:$DE59)</f>
        <v>4.0593461868040292E-33</v>
      </c>
      <c r="DD60" s="10">
        <f t="shared" ref="DD60" si="5465">DD59/SUM($I59:$DE59)</f>
        <v>1.0286103714091838E-39</v>
      </c>
      <c r="DE60" s="11">
        <f t="shared" ref="DE60" si="5466">DE59/SUM($I59:$DE59)</f>
        <v>0</v>
      </c>
    </row>
    <row r="61" spans="7:109" x14ac:dyDescent="0.55000000000000004">
      <c r="G61" s="18">
        <v>29</v>
      </c>
      <c r="H61" s="22">
        <f t="shared" ref="H61" si="5467">IF(MID($C$3,G61,1)="+",0,1)</f>
        <v>1</v>
      </c>
      <c r="I61" s="6">
        <f t="shared" ref="I61" si="5468">_xlfn.BINOM.DIST.RANGE(1,I$1,$H61)*I60</f>
        <v>0</v>
      </c>
      <c r="J61" s="7">
        <f t="shared" ref="J61" si="5469">_xlfn.BINOM.DIST.RANGE(1,J$1,$H61)*J60</f>
        <v>8.7581829416513119E-10</v>
      </c>
      <c r="K61" s="7">
        <f t="shared" ref="K61" si="5470">_xlfn.BINOM.DIST.RANGE(1,K$1,$H61)*K60</f>
        <v>8.9665085360855855E-8</v>
      </c>
      <c r="L61" s="7">
        <f t="shared" ref="L61" si="5471">_xlfn.BINOM.DIST.RANGE(1,L$1,$H61)*L60</f>
        <v>1.2225501077901235E-6</v>
      </c>
      <c r="M61" s="7">
        <f t="shared" ref="M61" si="5472">_xlfn.BINOM.DIST.RANGE(1,M$1,$H61)*M60</f>
        <v>7.2916665084313931E-6</v>
      </c>
      <c r="N61" s="7">
        <f t="shared" ref="N61" si="5473">_xlfn.BINOM.DIST.RANGE(1,N$1,$H61)*N60</f>
        <v>2.7615256286078022E-5</v>
      </c>
      <c r="O61" s="7">
        <f t="shared" ref="O61" si="5474">_xlfn.BINOM.DIST.RANGE(1,O$1,$H61)*O60</f>
        <v>7.839913360036667E-5</v>
      </c>
      <c r="P61" s="7">
        <f t="shared" ref="P61" si="5475">_xlfn.BINOM.DIST.RANGE(1,P$1,$H61)*P60</f>
        <v>1.8228497778957213E-4</v>
      </c>
      <c r="Q61" s="7">
        <f t="shared" ref="Q61" si="5476">_xlfn.BINOM.DIST.RANGE(1,Q$1,$H61)*Q60</f>
        <v>3.6593322396800986E-4</v>
      </c>
      <c r="R61" s="7">
        <f t="shared" ref="R61" si="5477">_xlfn.BINOM.DIST.RANGE(1,R$1,$H61)*R60</f>
        <v>6.5621768216427706E-4</v>
      </c>
      <c r="S61" s="7">
        <f t="shared" ref="S61" si="5478">_xlfn.BINOM.DIST.RANGE(1,S$1,$H61)*S60</f>
        <v>1.0759075102034852E-3</v>
      </c>
      <c r="T61" s="7">
        <f t="shared" ref="T61" si="5479">_xlfn.BINOM.DIST.RANGE(1,T$1,$H61)*T60</f>
        <v>1.6397161481450935E-3</v>
      </c>
      <c r="U61" s="7">
        <f t="shared" ref="U61" si="5480">_xlfn.BINOM.DIST.RANGE(1,U$1,$H61)*U60</f>
        <v>2.351403937060488E-3</v>
      </c>
      <c r="V61" s="7">
        <f t="shared" ref="V61" si="5481">_xlfn.BINOM.DIST.RANGE(1,V$1,$H61)*V60</f>
        <v>3.2023349493370381E-3</v>
      </c>
      <c r="W61" s="7">
        <f t="shared" ref="W61" si="5482">_xlfn.BINOM.DIST.RANGE(1,W$1,$H61)*W60</f>
        <v>4.1715927930667234E-3</v>
      </c>
      <c r="X61" s="7">
        <f t="shared" ref="X61" si="5483">_xlfn.BINOM.DIST.RANGE(1,X$1,$H61)*X60</f>
        <v>5.2275104599386474E-3</v>
      </c>
      <c r="Y61" s="7">
        <f t="shared" ref="Y61" si="5484">_xlfn.BINOM.DIST.RANGE(1,Y$1,$H61)*Y60</f>
        <v>6.3302943318161147E-3</v>
      </c>
      <c r="Z61" s="7">
        <f t="shared" ref="Z61" si="5485">_xlfn.BINOM.DIST.RANGE(1,Z$1,$H61)*Z60</f>
        <v>7.4353293983730117E-3</v>
      </c>
      <c r="AA61" s="7">
        <f t="shared" ref="AA61" si="5486">_xlfn.BINOM.DIST.RANGE(1,AA$1,$H61)*AA60</f>
        <v>8.4967339446253218E-3</v>
      </c>
      <c r="AB61" s="7">
        <f t="shared" ref="AB61" si="5487">_xlfn.BINOM.DIST.RANGE(1,AB$1,$H61)*AB60</f>
        <v>9.4707713867958863E-3</v>
      </c>
      <c r="AC61" s="7">
        <f t="shared" ref="AC61" si="5488">_xlfn.BINOM.DIST.RANGE(1,AC$1,$H61)*AC60</f>
        <v>1.0318805223806954E-2</v>
      </c>
      <c r="AD61" s="7">
        <f t="shared" ref="AD61" si="5489">_xlfn.BINOM.DIST.RANGE(1,AD$1,$H61)*AD60</f>
        <v>1.1009581301678053E-2</v>
      </c>
      <c r="AE61" s="7">
        <f t="shared" ref="AE61" si="5490">_xlfn.BINOM.DIST.RANGE(1,AE$1,$H61)*AE60</f>
        <v>1.1520723572869493E-2</v>
      </c>
      <c r="AF61" s="7">
        <f t="shared" ref="AF61" si="5491">_xlfn.BINOM.DIST.RANGE(1,AF$1,$H61)*AF60</f>
        <v>1.1839422998647948E-2</v>
      </c>
      <c r="AG61" s="7">
        <f t="shared" ref="AG61" si="5492">_xlfn.BINOM.DIST.RANGE(1,AG$1,$H61)*AG60</f>
        <v>1.1962376125566011E-2</v>
      </c>
      <c r="AH61" s="7">
        <f t="shared" ref="AH61" si="5493">_xlfn.BINOM.DIST.RANGE(1,AH$1,$H61)*AH60</f>
        <v>1.1895086011655637E-2</v>
      </c>
      <c r="AI61" s="7">
        <f t="shared" ref="AI61" si="5494">_xlfn.BINOM.DIST.RANGE(1,AI$1,$H61)*AI60</f>
        <v>1.1650672683329338E-2</v>
      </c>
      <c r="AJ61" s="7">
        <f t="shared" ref="AJ61" si="5495">_xlfn.BINOM.DIST.RANGE(1,AJ$1,$H61)*AJ60</f>
        <v>1.1248354711132967E-2</v>
      </c>
      <c r="AK61" s="7">
        <f t="shared" ref="AK61" si="5496">_xlfn.BINOM.DIST.RANGE(1,AK$1,$H61)*AK60</f>
        <v>1.0711760953158287E-2</v>
      </c>
      <c r="AL61" s="7">
        <f t="shared" ref="AL61" si="5497">_xlfn.BINOM.DIST.RANGE(1,AL$1,$H61)*AL60</f>
        <v>1.0067216038405888E-2</v>
      </c>
      <c r="AM61" s="7">
        <f t="shared" ref="AM61" si="5498">_xlfn.BINOM.DIST.RANGE(1,AM$1,$H61)*AM60</f>
        <v>9.3421189935675945E-3</v>
      </c>
      <c r="AN61" s="7">
        <f t="shared" ref="AN61" si="5499">_xlfn.BINOM.DIST.RANGE(1,AN$1,$H61)*AN60</f>
        <v>8.5635055680443814E-3</v>
      </c>
      <c r="AO61" s="7">
        <f t="shared" ref="AO61" si="5500">_xlfn.BINOM.DIST.RANGE(1,AO$1,$H61)*AO60</f>
        <v>7.7568547493991093E-3</v>
      </c>
      <c r="AP61" s="7">
        <f t="shared" ref="AP61" si="5501">_xlfn.BINOM.DIST.RANGE(1,AP$1,$H61)*AP60</f>
        <v>6.9451714284764175E-3</v>
      </c>
      <c r="AQ61" s="7">
        <f t="shared" ref="AQ61" si="5502">_xlfn.BINOM.DIST.RANGE(1,AQ$1,$H61)*AQ60</f>
        <v>6.1483521305074097E-3</v>
      </c>
      <c r="AR61" s="7">
        <f t="shared" ref="AR61" si="5503">_xlfn.BINOM.DIST.RANGE(1,AR$1,$H61)*AR60</f>
        <v>5.3828203793496506E-3</v>
      </c>
      <c r="AS61" s="7">
        <f t="shared" ref="AS61" si="5504">_xlfn.BINOM.DIST.RANGE(1,AS$1,$H61)*AS60</f>
        <v>4.6614031402194521E-3</v>
      </c>
      <c r="AT61" s="7">
        <f t="shared" ref="AT61" si="5505">_xlfn.BINOM.DIST.RANGE(1,AT$1,$H61)*AT60</f>
        <v>3.993409877741395E-3</v>
      </c>
      <c r="AU61" s="7">
        <f t="shared" ref="AU61" si="5506">_xlfn.BINOM.DIST.RANGE(1,AU$1,$H61)*AU60</f>
        <v>3.3848706462992015E-3</v>
      </c>
      <c r="AV61" s="7">
        <f t="shared" ref="AV61" si="5507">_xlfn.BINOM.DIST.RANGE(1,AV$1,$H61)*AV60</f>
        <v>2.8388885997987154E-3</v>
      </c>
      <c r="AW61" s="7">
        <f t="shared" ref="AW61" si="5508">_xlfn.BINOM.DIST.RANGE(1,AW$1,$H61)*AW60</f>
        <v>2.3560645191315131E-3</v>
      </c>
      <c r="AX61" s="7">
        <f t="shared" ref="AX61" si="5509">_xlfn.BINOM.DIST.RANGE(1,AX$1,$H61)*AX60</f>
        <v>1.9349555131880139E-3</v>
      </c>
      <c r="AY61" s="7">
        <f t="shared" ref="AY61" si="5510">_xlfn.BINOM.DIST.RANGE(1,AY$1,$H61)*AY60</f>
        <v>1.5725360942792663E-3</v>
      </c>
      <c r="AZ61" s="7">
        <f t="shared" ref="AZ61" si="5511">_xlfn.BINOM.DIST.RANGE(1,AZ$1,$H61)*AZ60</f>
        <v>1.2646365959462175E-3</v>
      </c>
      <c r="BA61" s="7">
        <f t="shared" ref="BA61" si="5512">_xlfn.BINOM.DIST.RANGE(1,BA$1,$H61)*BA60</f>
        <v>1.0063407543701134E-3</v>
      </c>
      <c r="BB61" s="7">
        <f t="shared" ref="BB61" si="5513">_xlfn.BINOM.DIST.RANGE(1,BB$1,$H61)*BB60</f>
        <v>7.9233072383344777E-4</v>
      </c>
      <c r="BC61" s="7">
        <f t="shared" ref="BC61" si="5514">_xlfn.BINOM.DIST.RANGE(1,BC$1,$H61)*BC60</f>
        <v>6.1717349867482956E-4</v>
      </c>
      <c r="BD61" s="7">
        <f t="shared" ref="BD61" si="5515">_xlfn.BINOM.DIST.RANGE(1,BD$1,$H61)*BD60</f>
        <v>4.7554746196398811E-4</v>
      </c>
      <c r="BE61" s="7">
        <f t="shared" ref="BE61" si="5516">_xlfn.BINOM.DIST.RANGE(1,BE$1,$H61)*BE60</f>
        <v>3.6241148562406314E-4</v>
      </c>
      <c r="BF61" s="7">
        <f t="shared" ref="BF61" si="5517">_xlfn.BINOM.DIST.RANGE(1,BF$1,$H61)*BF60</f>
        <v>2.7312167406863964E-4</v>
      </c>
      <c r="BG61" s="7">
        <f t="shared" ref="BG61" si="5518">_xlfn.BINOM.DIST.RANGE(1,BG$1,$H61)*BG60</f>
        <v>2.0350255074129119E-4</v>
      </c>
      <c r="BH61" s="7">
        <f t="shared" ref="BH61" si="5519">_xlfn.BINOM.DIST.RANGE(1,BH$1,$H61)*BH60</f>
        <v>1.4988035901124301E-4</v>
      </c>
      <c r="BI61" s="7">
        <f t="shared" ref="BI61" si="5520">_xlfn.BINOM.DIST.RANGE(1,BI$1,$H61)*BI60</f>
        <v>1.0908633705678876E-4</v>
      </c>
      <c r="BJ61" s="7">
        <f t="shared" ref="BJ61" si="5521">_xlfn.BINOM.DIST.RANGE(1,BJ$1,$H61)*BJ60</f>
        <v>7.8437490972090289E-5</v>
      </c>
      <c r="BK61" s="7">
        <f t="shared" ref="BK61" si="5522">_xlfn.BINOM.DIST.RANGE(1,BK$1,$H61)*BK60</f>
        <v>5.5701686817598021E-5</v>
      </c>
      <c r="BL61" s="7">
        <f t="shared" ref="BL61" si="5523">_xlfn.BINOM.DIST.RANGE(1,BL$1,$H61)*BL60</f>
        <v>3.9052951394616576E-5</v>
      </c>
      <c r="BM61" s="7">
        <f t="shared" ref="BM61" si="5524">_xlfn.BINOM.DIST.RANGE(1,BM$1,$H61)*BM60</f>
        <v>2.7021832843860413E-5</v>
      </c>
      <c r="BN61" s="7">
        <f t="shared" ref="BN61" si="5525">_xlfn.BINOM.DIST.RANGE(1,BN$1,$H61)*BN60</f>
        <v>1.8444621342694769E-5</v>
      </c>
      <c r="BO61" s="7">
        <f t="shared" ref="BO61" si="5526">_xlfn.BINOM.DIST.RANGE(1,BO$1,$H61)*BO60</f>
        <v>1.2414238224595488E-5</v>
      </c>
      <c r="BP61" s="7">
        <f t="shared" ref="BP61" si="5527">_xlfn.BINOM.DIST.RANGE(1,BP$1,$H61)*BP60</f>
        <v>8.2347166628037146E-6</v>
      </c>
      <c r="BQ61" s="7">
        <f t="shared" ref="BQ61" si="5528">_xlfn.BINOM.DIST.RANGE(1,BQ$1,$H61)*BQ60</f>
        <v>5.3804462014355193E-6</v>
      </c>
      <c r="BR61" s="7">
        <f t="shared" ref="BR61" si="5529">_xlfn.BINOM.DIST.RANGE(1,BR$1,$H61)*BR60</f>
        <v>3.460747637079586E-6</v>
      </c>
      <c r="BS61" s="7">
        <f t="shared" ref="BS61" si="5530">_xlfn.BINOM.DIST.RANGE(1,BS$1,$H61)*BS60</f>
        <v>2.1898818465790719E-6</v>
      </c>
      <c r="BT61" s="7">
        <f t="shared" ref="BT61" si="5531">_xlfn.BINOM.DIST.RANGE(1,BT$1,$H61)*BT60</f>
        <v>1.362264712618788E-6</v>
      </c>
      <c r="BU61" s="7">
        <f t="shared" ref="BU61" si="5532">_xlfn.BINOM.DIST.RANGE(1,BU$1,$H61)*BU60</f>
        <v>8.3244311590545925E-7</v>
      </c>
      <c r="BV61" s="7">
        <f t="shared" ref="BV61" si="5533">_xlfn.BINOM.DIST.RANGE(1,BV$1,$H61)*BV60</f>
        <v>4.9926394447982108E-7</v>
      </c>
      <c r="BW61" s="7">
        <f t="shared" ref="BW61" si="5534">_xlfn.BINOM.DIST.RANGE(1,BW$1,$H61)*BW60</f>
        <v>2.9361852666388595E-7</v>
      </c>
      <c r="BX61" s="7">
        <f t="shared" ref="BX61" si="5535">_xlfn.BINOM.DIST.RANGE(1,BX$1,$H61)*BX60</f>
        <v>1.6914923096090791E-7</v>
      </c>
      <c r="BY61" s="7">
        <f t="shared" ref="BY61" si="5536">_xlfn.BINOM.DIST.RANGE(1,BY$1,$H61)*BY60</f>
        <v>9.5345816754070386E-8</v>
      </c>
      <c r="BZ61" s="7">
        <f t="shared" ref="BZ61" si="5537">_xlfn.BINOM.DIST.RANGE(1,BZ$1,$H61)*BZ60</f>
        <v>5.252192448069677E-8</v>
      </c>
      <c r="CA61" s="7">
        <f t="shared" ref="CA61" si="5538">_xlfn.BINOM.DIST.RANGE(1,CA$1,$H61)*CA60</f>
        <v>2.8235378591913154E-8</v>
      </c>
      <c r="CB61" s="7">
        <f t="shared" ref="CB61" si="5539">_xlfn.BINOM.DIST.RANGE(1,CB$1,$H61)*CB60</f>
        <v>1.4791224411163229E-8</v>
      </c>
      <c r="CC61" s="7">
        <f t="shared" ref="CC61" si="5540">_xlfn.BINOM.DIST.RANGE(1,CC$1,$H61)*CC60</f>
        <v>7.5377876036143239E-9</v>
      </c>
      <c r="CD61" s="7">
        <f t="shared" ref="CD61" si="5541">_xlfn.BINOM.DIST.RANGE(1,CD$1,$H61)*CD60</f>
        <v>3.7299461660575042E-9</v>
      </c>
      <c r="CE61" s="7">
        <f t="shared" ref="CE61" si="5542">_xlfn.BINOM.DIST.RANGE(1,CE$1,$H61)*CE60</f>
        <v>1.7884443247007978E-9</v>
      </c>
      <c r="CF61" s="7">
        <f t="shared" ref="CF61" si="5543">_xlfn.BINOM.DIST.RANGE(1,CF$1,$H61)*CF60</f>
        <v>8.2898899628073669E-10</v>
      </c>
      <c r="CG61" s="7">
        <f t="shared" ref="CG61" si="5544">_xlfn.BINOM.DIST.RANGE(1,CG$1,$H61)*CG60</f>
        <v>3.7049486662110752E-10</v>
      </c>
      <c r="CH61" s="7">
        <f t="shared" ref="CH61" si="5545">_xlfn.BINOM.DIST.RANGE(1,CH$1,$H61)*CH60</f>
        <v>1.5917952337548137E-10</v>
      </c>
      <c r="CI61" s="7">
        <f t="shared" ref="CI61" si="5546">_xlfn.BINOM.DIST.RANGE(1,CI$1,$H61)*CI60</f>
        <v>6.5524079459369744E-11</v>
      </c>
      <c r="CJ61" s="7">
        <f t="shared" ref="CJ61" si="5547">_xlfn.BINOM.DIST.RANGE(1,CJ$1,$H61)*CJ60</f>
        <v>2.5742685715896061E-11</v>
      </c>
      <c r="CK61" s="7">
        <f t="shared" ref="CK61" si="5548">_xlfn.BINOM.DIST.RANGE(1,CK$1,$H61)*CK60</f>
        <v>9.6101362479915093E-12</v>
      </c>
      <c r="CL61" s="7">
        <f t="shared" ref="CL61" si="5549">_xlfn.BINOM.DIST.RANGE(1,CL$1,$H61)*CL60</f>
        <v>3.3916738618088167E-12</v>
      </c>
      <c r="CM61" s="7">
        <f t="shared" ref="CM61" si="5550">_xlfn.BINOM.DIST.RANGE(1,CM$1,$H61)*CM60</f>
        <v>1.1249463484728072E-12</v>
      </c>
      <c r="CN61" s="7">
        <f t="shared" ref="CN61" si="5551">_xlfn.BINOM.DIST.RANGE(1,CN$1,$H61)*CN60</f>
        <v>3.4822716594129011E-13</v>
      </c>
      <c r="CO61" s="7">
        <f t="shared" ref="CO61" si="5552">_xlfn.BINOM.DIST.RANGE(1,CO$1,$H61)*CO60</f>
        <v>9.9777898399397441E-14</v>
      </c>
      <c r="CP61" s="7">
        <f t="shared" ref="CP61" si="5553">_xlfn.BINOM.DIST.RANGE(1,CP$1,$H61)*CP60</f>
        <v>2.6204743352532345E-14</v>
      </c>
      <c r="CQ61" s="7">
        <f t="shared" ref="CQ61" si="5554">_xlfn.BINOM.DIST.RANGE(1,CQ$1,$H61)*CQ60</f>
        <v>6.233696802162267E-15</v>
      </c>
      <c r="CR61" s="7">
        <f t="shared" ref="CR61" si="5555">_xlfn.BINOM.DIST.RANGE(1,CR$1,$H61)*CR60</f>
        <v>1.3238179041490104E-15</v>
      </c>
      <c r="CS61" s="7">
        <f t="shared" ref="CS61" si="5556">_xlfn.BINOM.DIST.RANGE(1,CS$1,$H61)*CS60</f>
        <v>2.4649371454517289E-16</v>
      </c>
      <c r="CT61" s="7">
        <f t="shared" ref="CT61" si="5557">_xlfn.BINOM.DIST.RANGE(1,CT$1,$H61)*CT60</f>
        <v>3.9337689802725004E-17</v>
      </c>
      <c r="CU61" s="7">
        <f t="shared" ref="CU61" si="5558">_xlfn.BINOM.DIST.RANGE(1,CU$1,$H61)*CU60</f>
        <v>5.2256136495906909E-18</v>
      </c>
      <c r="CV61" s="7">
        <f t="shared" ref="CV61" si="5559">_xlfn.BINOM.DIST.RANGE(1,CV$1,$H61)*CV60</f>
        <v>5.5598706170693501E-19</v>
      </c>
      <c r="CW61" s="7">
        <f t="shared" ref="CW61" si="5560">_xlfn.BINOM.DIST.RANGE(1,CW$1,$H61)*CW60</f>
        <v>4.4971175179076979E-20</v>
      </c>
      <c r="CX61" s="7">
        <f t="shared" ref="CX61" si="5561">_xlfn.BINOM.DIST.RANGE(1,CX$1,$H61)*CX60</f>
        <v>2.570261148490654E-21</v>
      </c>
      <c r="CY61" s="7">
        <f t="shared" ref="CY61" si="5562">_xlfn.BINOM.DIST.RANGE(1,CY$1,$H61)*CY60</f>
        <v>9.3252871773014602E-23</v>
      </c>
      <c r="CZ61" s="7">
        <f t="shared" ref="CZ61" si="5563">_xlfn.BINOM.DIST.RANGE(1,CZ$1,$H61)*CZ60</f>
        <v>1.8190517892205766E-24</v>
      </c>
      <c r="DA61" s="7">
        <f t="shared" ref="DA61" si="5564">_xlfn.BINOM.DIST.RANGE(1,DA$1,$H61)*DA60</f>
        <v>1.4443025295658425E-26</v>
      </c>
      <c r="DB61" s="7">
        <f t="shared" ref="DB61" si="5565">_xlfn.BINOM.DIST.RANGE(1,DB$1,$H61)*DB60</f>
        <v>2.7701894762224371E-29</v>
      </c>
      <c r="DC61" s="7">
        <f t="shared" ref="DC61" si="5566">_xlfn.BINOM.DIST.RANGE(1,DC$1,$H61)*DC60</f>
        <v>3.9781592630679486E-33</v>
      </c>
      <c r="DD61" s="7">
        <f t="shared" ref="DD61" si="5567">_xlfn.BINOM.DIST.RANGE(1,DD$1,$H61)*DD60</f>
        <v>1.018324267695092E-39</v>
      </c>
      <c r="DE61" s="8">
        <f t="shared" ref="DE61" si="5568">_xlfn.BINOM.DIST.RANGE(1,DE$1,$H61)*DE60</f>
        <v>0</v>
      </c>
    </row>
    <row r="62" spans="7:109" ht="14.7" thickBot="1" x14ac:dyDescent="0.6">
      <c r="G62" s="19"/>
      <c r="H62" s="23"/>
      <c r="I62" s="9">
        <f t="shared" ref="I62" si="5569">I61/SUM($I61:$DE61)</f>
        <v>0</v>
      </c>
      <c r="J62" s="10">
        <f t="shared" ref="J62" si="5570">J61/SUM($I61:$DE61)</f>
        <v>3.753506974552083E-9</v>
      </c>
      <c r="K62" s="10">
        <f t="shared" ref="K62" si="5571">K61/SUM($I61:$DE61)</f>
        <v>3.8427893721562744E-7</v>
      </c>
      <c r="L62" s="10">
        <f t="shared" ref="L62" si="5572">L61/SUM($I61:$DE61)</f>
        <v>5.2395004613416137E-6</v>
      </c>
      <c r="M62" s="10">
        <f t="shared" ref="M62" si="5573">M61/SUM($I61:$DE61)</f>
        <v>3.1249999318174467E-5</v>
      </c>
      <c r="N62" s="10">
        <f t="shared" ref="N62" si="5574">N61/SUM($I61:$DE61)</f>
        <v>1.1835109835499012E-4</v>
      </c>
      <c r="O62" s="10">
        <f t="shared" ref="O62" si="5575">O61/SUM($I61:$DE61)</f>
        <v>3.3599628681920795E-4</v>
      </c>
      <c r="P62" s="10">
        <f t="shared" ref="P62" si="5576">P61/SUM($I61:$DE61)</f>
        <v>7.8122133329202486E-4</v>
      </c>
      <c r="Q62" s="10">
        <f t="shared" ref="Q62" si="5577">Q61/SUM($I61:$DE61)</f>
        <v>1.5682852453927866E-3</v>
      </c>
      <c r="R62" s="10">
        <f t="shared" ref="R62" si="5578">R61/SUM($I61:$DE61)</f>
        <v>2.8123614946590826E-3</v>
      </c>
      <c r="S62" s="10">
        <f t="shared" ref="S62" si="5579">S61/SUM($I61:$DE61)</f>
        <v>4.6110321860442019E-3</v>
      </c>
      <c r="T62" s="10">
        <f t="shared" ref="T62" si="5580">T61/SUM($I61:$DE61)</f>
        <v>7.0273549197955552E-3</v>
      </c>
      <c r="U62" s="10">
        <f t="shared" ref="U62" si="5581">U61/SUM($I61:$DE61)</f>
        <v>1.0077445443360046E-2</v>
      </c>
      <c r="V62" s="10">
        <f t="shared" ref="V62" si="5582">V61/SUM($I61:$DE61)</f>
        <v>1.3724292638402179E-2</v>
      </c>
      <c r="W62" s="10">
        <f t="shared" ref="W62" si="5583">W61/SUM($I61:$DE61)</f>
        <v>1.7878254825326696E-2</v>
      </c>
      <c r="X62" s="10">
        <f t="shared" ref="X62" si="5584">X61/SUM($I61:$DE61)</f>
        <v>2.2403616254245709E-2</v>
      </c>
      <c r="Y62" s="10">
        <f t="shared" ref="Y62" si="5585">Y61/SUM($I61:$DE61)</f>
        <v>2.7129832847450575E-2</v>
      </c>
      <c r="Z62" s="10">
        <f t="shared" ref="Z62" si="5586">Z61/SUM($I61:$DE61)</f>
        <v>3.1865697417851863E-2</v>
      </c>
      <c r="AA62" s="10">
        <f t="shared" ref="AA62" si="5587">AA61/SUM($I61:$DE61)</f>
        <v>3.6414574044112621E-2</v>
      </c>
      <c r="AB62" s="10">
        <f t="shared" ref="AB62" si="5588">AB61/SUM($I61:$DE61)</f>
        <v>4.0589020224352783E-2</v>
      </c>
      <c r="AC62" s="10">
        <f t="shared" ref="AC62" si="5589">AC61/SUM($I61:$DE61)</f>
        <v>4.4223450953972884E-2</v>
      </c>
      <c r="AD62" s="10">
        <f t="shared" ref="AD62" si="5590">AD61/SUM($I61:$DE61)</f>
        <v>4.7183919858786644E-2</v>
      </c>
      <c r="AE62" s="10">
        <f t="shared" ref="AE62" si="5591">AE61/SUM($I61:$DE61)</f>
        <v>4.9374529592206673E-2</v>
      </c>
      <c r="AF62" s="10">
        <f t="shared" ref="AF62" si="5592">AF61/SUM($I61:$DE61)</f>
        <v>5.0740384273953741E-2</v>
      </c>
      <c r="AG62" s="10">
        <f t="shared" ref="AG62" si="5593">AG61/SUM($I61:$DE61)</f>
        <v>5.1267326246397765E-2</v>
      </c>
      <c r="AH62" s="10">
        <f t="shared" ref="AH62" si="5594">AH61/SUM($I61:$DE61)</f>
        <v>5.0978940043958643E-2</v>
      </c>
      <c r="AI62" s="10">
        <f t="shared" ref="AI62" si="5595">AI61/SUM($I61:$DE61)</f>
        <v>4.993145435125481E-2</v>
      </c>
      <c r="AJ62" s="10">
        <f t="shared" ref="AJ62" si="5596">AJ61/SUM($I61:$DE61)</f>
        <v>4.8207234470615958E-2</v>
      </c>
      <c r="AK62" s="10">
        <f t="shared" ref="AK62" si="5597">AK61/SUM($I61:$DE61)</f>
        <v>4.5907546936709155E-2</v>
      </c>
      <c r="AL62" s="10">
        <f t="shared" ref="AL62" si="5598">AL61/SUM($I61:$DE61)</f>
        <v>4.3145211588095096E-2</v>
      </c>
      <c r="AM62" s="10">
        <f t="shared" ref="AM62" si="5599">AM61/SUM($I61:$DE61)</f>
        <v>4.0037652824867792E-2</v>
      </c>
      <c r="AN62" s="10">
        <f t="shared" ref="AN62" si="5600">AN61/SUM($I61:$DE61)</f>
        <v>3.6700738144446375E-2</v>
      </c>
      <c r="AO62" s="10">
        <f t="shared" ref="AO62" si="5601">AO61/SUM($I61:$DE61)</f>
        <v>3.3243663207801692E-2</v>
      </c>
      <c r="AP62" s="10">
        <f t="shared" ref="AP62" si="5602">AP61/SUM($I61:$DE61)</f>
        <v>2.9765020404256316E-2</v>
      </c>
      <c r="AQ62" s="10">
        <f t="shared" ref="AQ62" si="5603">AQ61/SUM($I61:$DE61)</f>
        <v>2.6350080556219235E-2</v>
      </c>
      <c r="AR62" s="10">
        <f t="shared" ref="AR62" si="5604">AR61/SUM($I61:$DE61)</f>
        <v>2.3069230194500315E-2</v>
      </c>
      <c r="AS62" s="10">
        <f t="shared" ref="AS62" si="5605">AS61/SUM($I61:$DE61)</f>
        <v>1.9977442027162996E-2</v>
      </c>
      <c r="AT62" s="10">
        <f t="shared" ref="AT62" si="5606">AT61/SUM($I61:$DE61)</f>
        <v>1.7114613759736507E-2</v>
      </c>
      <c r="AU62" s="10">
        <f t="shared" ref="AU62" si="5607">AU61/SUM($I61:$DE61)</f>
        <v>1.4506588482433755E-2</v>
      </c>
      <c r="AV62" s="10">
        <f t="shared" ref="AV62" si="5608">AV61/SUM($I61:$DE61)</f>
        <v>1.2166665426278228E-2</v>
      </c>
      <c r="AW62" s="10">
        <f t="shared" ref="AW62" si="5609">AW61/SUM($I61:$DE61)</f>
        <v>1.0097419366519233E-2</v>
      </c>
      <c r="AX62" s="10">
        <f t="shared" ref="AX62" si="5610">AX61/SUM($I61:$DE61)</f>
        <v>8.2926664841164403E-3</v>
      </c>
      <c r="AY62" s="10">
        <f t="shared" ref="AY62" si="5611">AY61/SUM($I61:$DE61)</f>
        <v>6.7394404032615771E-3</v>
      </c>
      <c r="AZ62" s="10">
        <f t="shared" ref="AZ62" si="5612">AZ61/SUM($I61:$DE61)</f>
        <v>5.4198711248465226E-3</v>
      </c>
      <c r="BA62" s="10">
        <f t="shared" ref="BA62" si="5613">BA61/SUM($I61:$DE61)</f>
        <v>4.312888946793378E-3</v>
      </c>
      <c r="BB62" s="10">
        <f t="shared" ref="BB62" si="5614">BB61/SUM($I61:$DE61)</f>
        <v>3.3957031017440818E-3</v>
      </c>
      <c r="BC62" s="10">
        <f t="shared" ref="BC62" si="5615">BC61/SUM($I61:$DE61)</f>
        <v>2.6450292797239824E-3</v>
      </c>
      <c r="BD62" s="10">
        <f t="shared" ref="BD62" si="5616">BD61/SUM($I61:$DE61)</f>
        <v>2.0380605510346003E-3</v>
      </c>
      <c r="BE62" s="10">
        <f t="shared" ref="BE62" si="5617">BE61/SUM($I61:$DE61)</f>
        <v>1.553192081063361E-3</v>
      </c>
      <c r="BF62" s="10">
        <f t="shared" ref="BF62" si="5618">BF61/SUM($I61:$DE61)</f>
        <v>1.1705214601565404E-3</v>
      </c>
      <c r="BG62" s="10">
        <f t="shared" ref="BG62" si="5619">BG61/SUM($I61:$DE61)</f>
        <v>8.7215378878870045E-4</v>
      </c>
      <c r="BH62" s="10">
        <f t="shared" ref="BH62" si="5620">BH61/SUM($I61:$DE61)</f>
        <v>6.4234439568694338E-4</v>
      </c>
      <c r="BI62" s="10">
        <f t="shared" ref="BI62" si="5621">BI61/SUM($I61:$DE61)</f>
        <v>4.6751287304555328E-4</v>
      </c>
      <c r="BJ62" s="10">
        <f t="shared" ref="BJ62" si="5622">BJ61/SUM($I61:$DE61)</f>
        <v>3.3616067555514699E-4</v>
      </c>
      <c r="BK62" s="10">
        <f t="shared" ref="BK62" si="5623">BK61/SUM($I61:$DE61)</f>
        <v>2.3872151490449416E-4</v>
      </c>
      <c r="BL62" s="10">
        <f t="shared" ref="BL62" si="5624">BL61/SUM($I61:$DE61)</f>
        <v>1.6736979167153462E-4</v>
      </c>
      <c r="BM62" s="10">
        <f t="shared" ref="BM62" si="5625">BM61/SUM($I61:$DE61)</f>
        <v>1.158078550314994E-4</v>
      </c>
      <c r="BN62" s="10">
        <f t="shared" ref="BN62" si="5626">BN61/SUM($I61:$DE61)</f>
        <v>7.9048377173683093E-5</v>
      </c>
      <c r="BO62" s="10">
        <f t="shared" ref="BO62" si="5627">BO61/SUM($I61:$DE61)</f>
        <v>5.3203878099153542E-5</v>
      </c>
      <c r="BP62" s="10">
        <f t="shared" ref="BP62" si="5628">BP61/SUM($I61:$DE61)</f>
        <v>3.5291642836437772E-5</v>
      </c>
      <c r="BQ62" s="10">
        <f t="shared" ref="BQ62" si="5629">BQ61/SUM($I61:$DE61)</f>
        <v>2.3059055146298092E-5</v>
      </c>
      <c r="BR62" s="10">
        <f t="shared" ref="BR62" si="5630">BR61/SUM($I61:$DE61)</f>
        <v>1.4831775585740025E-5</v>
      </c>
      <c r="BS62" s="10">
        <f t="shared" ref="BS62" si="5631">BS61/SUM($I61:$DE61)</f>
        <v>9.3852079128067992E-6</v>
      </c>
      <c r="BT62" s="10">
        <f t="shared" ref="BT62" si="5632">BT61/SUM($I61:$DE61)</f>
        <v>5.8382773391083429E-6</v>
      </c>
      <c r="BU62" s="10">
        <f t="shared" ref="BU62" si="5633">BU61/SUM($I61:$DE61)</f>
        <v>3.5676133534610608E-6</v>
      </c>
      <c r="BV62" s="10">
        <f t="shared" ref="BV62" si="5634">BV61/SUM($I61:$DE61)</f>
        <v>2.1397026189476478E-6</v>
      </c>
      <c r="BW62" s="10">
        <f t="shared" ref="BW62" si="5635">BW61/SUM($I61:$DE61)</f>
        <v>1.2583651141258388E-6</v>
      </c>
      <c r="BX62" s="10">
        <f t="shared" ref="BX62" si="5636">BX61/SUM($I61:$DE61)</f>
        <v>7.2492527546151176E-7</v>
      </c>
      <c r="BY62" s="10">
        <f t="shared" ref="BY62" si="5637">BY61/SUM($I61:$DE61)</f>
        <v>4.0862492889796996E-7</v>
      </c>
      <c r="BZ62" s="10">
        <f t="shared" ref="BZ62" si="5638">BZ61/SUM($I61:$DE61)</f>
        <v>2.2509396203366256E-7</v>
      </c>
      <c r="CA62" s="10">
        <f t="shared" ref="CA62" si="5639">CA61/SUM($I61:$DE61)</f>
        <v>1.2100876537968534E-7</v>
      </c>
      <c r="CB62" s="10">
        <f t="shared" ref="CB62" si="5640">CB61/SUM($I61:$DE61)</f>
        <v>6.3390961754674638E-8</v>
      </c>
      <c r="CC62" s="10">
        <f t="shared" ref="CC62" si="5641">CC61/SUM($I61:$DE61)</f>
        <v>3.230480401169157E-8</v>
      </c>
      <c r="CD62" s="10">
        <f t="shared" ref="CD62" si="5642">CD61/SUM($I61:$DE61)</f>
        <v>1.5985483566938308E-8</v>
      </c>
      <c r="CE62" s="10">
        <f t="shared" ref="CE62" si="5643">CE61/SUM($I61:$DE61)</f>
        <v>7.6647613906736275E-9</v>
      </c>
      <c r="CF62" s="10">
        <f t="shared" ref="CF62" si="5644">CF61/SUM($I61:$DE61)</f>
        <v>3.552809983642562E-9</v>
      </c>
      <c r="CG62" s="10">
        <f t="shared" ref="CG62" si="5645">CG61/SUM($I61:$DE61)</f>
        <v>1.5878351424751922E-9</v>
      </c>
      <c r="CH62" s="10">
        <f t="shared" ref="CH62" si="5646">CH61/SUM($I61:$DE61)</f>
        <v>6.8219795724327905E-10</v>
      </c>
      <c r="CI62" s="10">
        <f t="shared" ref="CI62" si="5647">CI61/SUM($I61:$DE61)</f>
        <v>2.8081748336428046E-10</v>
      </c>
      <c r="CJ62" s="10">
        <f t="shared" ref="CJ62" si="5648">CJ61/SUM($I61:$DE61)</f>
        <v>1.1032579591229677E-10</v>
      </c>
      <c r="CK62" s="10">
        <f t="shared" ref="CK62" si="5649">CK61/SUM($I61:$DE61)</f>
        <v>4.1186298200835224E-11</v>
      </c>
      <c r="CL62" s="10">
        <f t="shared" ref="CL62" si="5650">CL61/SUM($I61:$DE61)</f>
        <v>1.4535745120328678E-11</v>
      </c>
      <c r="CM62" s="10">
        <f t="shared" ref="CM62" si="5651">CM61/SUM($I61:$DE61)</f>
        <v>4.8211986357451558E-12</v>
      </c>
      <c r="CN62" s="10">
        <f t="shared" ref="CN62" si="5652">CN61/SUM($I61:$DE61)</f>
        <v>1.49240213957291E-12</v>
      </c>
      <c r="CO62" s="10">
        <f t="shared" ref="CO62" si="5653">CO61/SUM($I61:$DE61)</f>
        <v>4.2761956451856682E-13</v>
      </c>
      <c r="CP62" s="10">
        <f t="shared" ref="CP62" si="5654">CP61/SUM($I61:$DE61)</f>
        <v>1.1230604292621943E-13</v>
      </c>
      <c r="CQ62" s="10">
        <f t="shared" ref="CQ62" si="5655">CQ61/SUM($I61:$DE61)</f>
        <v>2.6715843434697049E-14</v>
      </c>
      <c r="CR62" s="10">
        <f t="shared" ref="CR62" si="5656">CR61/SUM($I61:$DE61)</f>
        <v>5.67350530282867E-15</v>
      </c>
      <c r="CS62" s="10">
        <f t="shared" ref="CS62" si="5657">CS61/SUM($I61:$DE61)</f>
        <v>1.0564016336408154E-15</v>
      </c>
      <c r="CT62" s="10">
        <f t="shared" ref="CT62" si="5658">CT61/SUM($I61:$DE61)</f>
        <v>1.6859009913471297E-16</v>
      </c>
      <c r="CU62" s="10">
        <f t="shared" ref="CU62" si="5659">CU61/SUM($I61:$DE61)</f>
        <v>2.2395487067041137E-17</v>
      </c>
      <c r="CV62" s="10">
        <f t="shared" ref="CV62" si="5660">CV61/SUM($I61:$DE61)</f>
        <v>2.3828016927495523E-18</v>
      </c>
      <c r="CW62" s="10">
        <f t="shared" ref="CW62" si="5661">CW61/SUM($I61:$DE61)</f>
        <v>1.9273360788766837E-19</v>
      </c>
      <c r="CX62" s="10">
        <f t="shared" ref="CX62" si="5662">CX61/SUM($I61:$DE61)</f>
        <v>1.1015404920807615E-20</v>
      </c>
      <c r="CY62" s="10">
        <f t="shared" ref="CY62" si="5663">CY61/SUM($I61:$DE61)</f>
        <v>3.9965516469449985E-22</v>
      </c>
      <c r="CZ62" s="10">
        <f t="shared" ref="CZ62" si="5664">CZ61/SUM($I61:$DE61)</f>
        <v>7.7959362386001129E-24</v>
      </c>
      <c r="DA62" s="10">
        <f t="shared" ref="DA62" si="5665">DA61/SUM($I61:$DE61)</f>
        <v>6.189867983125808E-26</v>
      </c>
      <c r="DB62" s="10">
        <f t="shared" ref="DB62" si="5666">DB61/SUM($I61:$DE61)</f>
        <v>1.1872240610985939E-28</v>
      </c>
      <c r="DC62" s="10">
        <f t="shared" ref="DC62" si="5667">DC61/SUM($I61:$DE61)</f>
        <v>1.7049253982572277E-32</v>
      </c>
      <c r="DD62" s="10">
        <f t="shared" ref="DD62" si="5668">DD61/SUM($I61:$DE61)</f>
        <v>4.364246861037248E-39</v>
      </c>
      <c r="DE62" s="11">
        <f t="shared" ref="DE62" si="5669">DE61/SUM($I61:$DE61)</f>
        <v>0</v>
      </c>
    </row>
    <row r="63" spans="7:109" x14ac:dyDescent="0.55000000000000004">
      <c r="G63" s="18">
        <v>30</v>
      </c>
      <c r="H63" s="22">
        <f t="shared" ref="H63" si="5670">IF(MID($C$3,G63,1)="+",0,1)</f>
        <v>0</v>
      </c>
      <c r="I63" s="6">
        <f t="shared" ref="I63" si="5671">_xlfn.BINOM.DIST.RANGE(1,I$1,$H63)*I62</f>
        <v>0</v>
      </c>
      <c r="J63" s="7">
        <f t="shared" ref="J63" si="5672">_xlfn.BINOM.DIST.RANGE(1,J$1,$H63)*J62</f>
        <v>3.7159719048065622E-9</v>
      </c>
      <c r="K63" s="7">
        <f t="shared" ref="K63" si="5673">_xlfn.BINOM.DIST.RANGE(1,K$1,$H63)*K62</f>
        <v>3.7659335847131488E-7</v>
      </c>
      <c r="L63" s="7">
        <f t="shared" ref="L63" si="5674">_xlfn.BINOM.DIST.RANGE(1,L$1,$H63)*L62</f>
        <v>5.082315447501365E-6</v>
      </c>
      <c r="M63" s="7">
        <f t="shared" ref="M63" si="5675">_xlfn.BINOM.DIST.RANGE(1,M$1,$H63)*M62</f>
        <v>2.9999999345447488E-5</v>
      </c>
      <c r="N63" s="7">
        <f t="shared" ref="N63" si="5676">_xlfn.BINOM.DIST.RANGE(1,N$1,$H63)*N62</f>
        <v>1.1243354343724061E-4</v>
      </c>
      <c r="O63" s="7">
        <f t="shared" ref="O63" si="5677">_xlfn.BINOM.DIST.RANGE(1,O$1,$H63)*O62</f>
        <v>3.1583650961005544E-4</v>
      </c>
      <c r="P63" s="7">
        <f t="shared" ref="P63" si="5678">_xlfn.BINOM.DIST.RANGE(1,P$1,$H63)*P62</f>
        <v>7.2653583996158308E-4</v>
      </c>
      <c r="Q63" s="7">
        <f t="shared" ref="Q63" si="5679">_xlfn.BINOM.DIST.RANGE(1,Q$1,$H63)*Q62</f>
        <v>1.4428224257613637E-3</v>
      </c>
      <c r="R63" s="7">
        <f t="shared" ref="R63" si="5680">_xlfn.BINOM.DIST.RANGE(1,R$1,$H63)*R62</f>
        <v>2.5592489601397651E-3</v>
      </c>
      <c r="S63" s="7">
        <f t="shared" ref="S63" si="5681">_xlfn.BINOM.DIST.RANGE(1,S$1,$H63)*S62</f>
        <v>4.1499289674397817E-3</v>
      </c>
      <c r="T63" s="7">
        <f t="shared" ref="T63" si="5682">_xlfn.BINOM.DIST.RANGE(1,T$1,$H63)*T62</f>
        <v>6.2543458786180443E-3</v>
      </c>
      <c r="U63" s="7">
        <f t="shared" ref="U63" si="5683">_xlfn.BINOM.DIST.RANGE(1,U$1,$H63)*U62</f>
        <v>8.8681519901568397E-3</v>
      </c>
      <c r="V63" s="7">
        <f t="shared" ref="V63" si="5684">_xlfn.BINOM.DIST.RANGE(1,V$1,$H63)*V62</f>
        <v>1.1940134595409897E-2</v>
      </c>
      <c r="W63" s="7">
        <f t="shared" ref="W63" si="5685">_xlfn.BINOM.DIST.RANGE(1,W$1,$H63)*W62</f>
        <v>1.5375299149780959E-2</v>
      </c>
      <c r="X63" s="7">
        <f t="shared" ref="X63" si="5686">_xlfn.BINOM.DIST.RANGE(1,X$1,$H63)*X62</f>
        <v>1.9043073816108851E-2</v>
      </c>
      <c r="Y63" s="7">
        <f t="shared" ref="Y63" si="5687">_xlfn.BINOM.DIST.RANGE(1,Y$1,$H63)*Y62</f>
        <v>2.2789059591858483E-2</v>
      </c>
      <c r="Z63" s="7">
        <f t="shared" ref="Z63" si="5688">_xlfn.BINOM.DIST.RANGE(1,Z$1,$H63)*Z62</f>
        <v>2.6448528856817043E-2</v>
      </c>
      <c r="AA63" s="7">
        <f t="shared" ref="AA63" si="5689">_xlfn.BINOM.DIST.RANGE(1,AA$1,$H63)*AA62</f>
        <v>2.985995071617235E-2</v>
      </c>
      <c r="AB63" s="7">
        <f t="shared" ref="AB63" si="5690">_xlfn.BINOM.DIST.RANGE(1,AB$1,$H63)*AB62</f>
        <v>3.2877106381725758E-2</v>
      </c>
      <c r="AC63" s="7">
        <f t="shared" ref="AC63" si="5691">_xlfn.BINOM.DIST.RANGE(1,AC$1,$H63)*AC62</f>
        <v>3.5378760763178307E-2</v>
      </c>
      <c r="AD63" s="7">
        <f t="shared" ref="AD63" si="5692">_xlfn.BINOM.DIST.RANGE(1,AD$1,$H63)*AD62</f>
        <v>3.7275296688441449E-2</v>
      </c>
      <c r="AE63" s="7">
        <f t="shared" ref="AE63" si="5693">_xlfn.BINOM.DIST.RANGE(1,AE$1,$H63)*AE62</f>
        <v>3.8512133081921203E-2</v>
      </c>
      <c r="AF63" s="7">
        <f t="shared" ref="AF63" si="5694">_xlfn.BINOM.DIST.RANGE(1,AF$1,$H63)*AF62</f>
        <v>3.907009589094438E-2</v>
      </c>
      <c r="AG63" s="7">
        <f t="shared" ref="AG63" si="5695">_xlfn.BINOM.DIST.RANGE(1,AG$1,$H63)*AG62</f>
        <v>3.8963167947262303E-2</v>
      </c>
      <c r="AH63" s="7">
        <f t="shared" ref="AH63" si="5696">_xlfn.BINOM.DIST.RANGE(1,AH$1,$H63)*AH62</f>
        <v>3.8234205032968982E-2</v>
      </c>
      <c r="AI63" s="7">
        <f t="shared" ref="AI63" si="5697">_xlfn.BINOM.DIST.RANGE(1,AI$1,$H63)*AI62</f>
        <v>3.6949276219928558E-2</v>
      </c>
      <c r="AJ63" s="7">
        <f t="shared" ref="AJ63" si="5698">_xlfn.BINOM.DIST.RANGE(1,AJ$1,$H63)*AJ62</f>
        <v>3.5191281163549651E-2</v>
      </c>
      <c r="AK63" s="7">
        <f t="shared" ref="AK63" si="5699">_xlfn.BINOM.DIST.RANGE(1,AK$1,$H63)*AK62</f>
        <v>3.3053433794430591E-2</v>
      </c>
      <c r="AL63" s="7">
        <f t="shared" ref="AL63" si="5700">_xlfn.BINOM.DIST.RANGE(1,AL$1,$H63)*AL62</f>
        <v>3.0633100227547522E-2</v>
      </c>
      <c r="AM63" s="7">
        <f t="shared" ref="AM63" si="5701">_xlfn.BINOM.DIST.RANGE(1,AM$1,$H63)*AM62</f>
        <v>2.8026356977407452E-2</v>
      </c>
      <c r="AN63" s="7">
        <f t="shared" ref="AN63" si="5702">_xlfn.BINOM.DIST.RANGE(1,AN$1,$H63)*AN62</f>
        <v>2.5323509319668001E-2</v>
      </c>
      <c r="AO63" s="7">
        <f t="shared" ref="AO63" si="5703">_xlfn.BINOM.DIST.RANGE(1,AO$1,$H63)*AO62</f>
        <v>2.2605690981305149E-2</v>
      </c>
      <c r="AP63" s="7">
        <f t="shared" ref="AP63" si="5704">_xlfn.BINOM.DIST.RANGE(1,AP$1,$H63)*AP62</f>
        <v>1.9942563670851728E-2</v>
      </c>
      <c r="AQ63" s="7">
        <f t="shared" ref="AQ63" si="5705">_xlfn.BINOM.DIST.RANGE(1,AQ$1,$H63)*AQ62</f>
        <v>1.7391053167104695E-2</v>
      </c>
      <c r="AR63" s="7">
        <f t="shared" ref="AR63" si="5706">_xlfn.BINOM.DIST.RANGE(1,AR$1,$H63)*AR62</f>
        <v>1.4994999626425205E-2</v>
      </c>
      <c r="AS63" s="7">
        <f t="shared" ref="AS63" si="5707">_xlfn.BINOM.DIST.RANGE(1,AS$1,$H63)*AS62</f>
        <v>1.2785562897384318E-2</v>
      </c>
      <c r="AT63" s="7">
        <f t="shared" ref="AT63" si="5708">_xlfn.BINOM.DIST.RANGE(1,AT$1,$H63)*AT62</f>
        <v>1.0782206668634E-2</v>
      </c>
      <c r="AU63" s="7">
        <f t="shared" ref="AU63" si="5709">_xlfn.BINOM.DIST.RANGE(1,AU$1,$H63)*AU62</f>
        <v>8.9940848591089275E-3</v>
      </c>
      <c r="AV63" s="7">
        <f t="shared" ref="AV63" si="5710">_xlfn.BINOM.DIST.RANGE(1,AV$1,$H63)*AV62</f>
        <v>7.4216659100297191E-3</v>
      </c>
      <c r="AW63" s="7">
        <f t="shared" ref="AW63" si="5711">_xlfn.BINOM.DIST.RANGE(1,AW$1,$H63)*AW62</f>
        <v>6.0584516199115399E-3</v>
      </c>
      <c r="AX63" s="7">
        <f t="shared" ref="AX63" si="5712">_xlfn.BINOM.DIST.RANGE(1,AX$1,$H63)*AX62</f>
        <v>4.8926732256287008E-3</v>
      </c>
      <c r="AY63" s="7">
        <f t="shared" ref="AY63" si="5713">_xlfn.BINOM.DIST.RANGE(1,AY$1,$H63)*AY62</f>
        <v>3.9088754338917151E-3</v>
      </c>
      <c r="AZ63" s="7">
        <f t="shared" ref="AZ63" si="5714">_xlfn.BINOM.DIST.RANGE(1,AZ$1,$H63)*AZ62</f>
        <v>3.0893265411625183E-3</v>
      </c>
      <c r="BA63" s="7">
        <f t="shared" ref="BA63" si="5715">_xlfn.BINOM.DIST.RANGE(1,BA$1,$H63)*BA62</f>
        <v>2.415217810204292E-3</v>
      </c>
      <c r="BB63" s="7">
        <f t="shared" ref="BB63" si="5716">_xlfn.BINOM.DIST.RANGE(1,BB$1,$H63)*BB62</f>
        <v>1.867636705959245E-3</v>
      </c>
      <c r="BC63" s="7">
        <f t="shared" ref="BC63" si="5717">_xlfn.BINOM.DIST.RANGE(1,BC$1,$H63)*BC62</f>
        <v>1.4283158110509507E-3</v>
      </c>
      <c r="BD63" s="7">
        <f t="shared" ref="BD63" si="5718">_xlfn.BINOM.DIST.RANGE(1,BD$1,$H63)*BD62</f>
        <v>1.0801720920483383E-3</v>
      </c>
      <c r="BE63" s="7">
        <f t="shared" ref="BE63" si="5719">_xlfn.BINOM.DIST.RANGE(1,BE$1,$H63)*BE62</f>
        <v>8.0765988215294776E-4</v>
      </c>
      <c r="BF63" s="7">
        <f t="shared" ref="BF63" si="5720">_xlfn.BINOM.DIST.RANGE(1,BF$1,$H63)*BF62</f>
        <v>5.9696594467983563E-4</v>
      </c>
      <c r="BG63" s="7">
        <f t="shared" ref="BG63" si="5721">_xlfn.BINOM.DIST.RANGE(1,BG$1,$H63)*BG62</f>
        <v>4.3607689439435022E-4</v>
      </c>
      <c r="BH63" s="7">
        <f t="shared" ref="BH63" si="5722">_xlfn.BINOM.DIST.RANGE(1,BH$1,$H63)*BH62</f>
        <v>3.1474875388660224E-4</v>
      </c>
      <c r="BI63" s="7">
        <f t="shared" ref="BI63" si="5723">_xlfn.BINOM.DIST.RANGE(1,BI$1,$H63)*BI62</f>
        <v>2.2440617906186556E-4</v>
      </c>
      <c r="BJ63" s="7">
        <f t="shared" ref="BJ63" si="5724">_xlfn.BINOM.DIST.RANGE(1,BJ$1,$H63)*BJ62</f>
        <v>1.5799551751091907E-4</v>
      </c>
      <c r="BK63" s="7">
        <f t="shared" ref="BK63" si="5725">_xlfn.BINOM.DIST.RANGE(1,BK$1,$H63)*BK62</f>
        <v>1.098118968560673E-4</v>
      </c>
      <c r="BL63" s="7">
        <f t="shared" ref="BL63" si="5726">_xlfn.BINOM.DIST.RANGE(1,BL$1,$H63)*BL62</f>
        <v>7.5316406252190574E-5</v>
      </c>
      <c r="BM63" s="7">
        <f t="shared" ref="BM63" si="5727">_xlfn.BINOM.DIST.RANGE(1,BM$1,$H63)*BM62</f>
        <v>5.0955456213859729E-5</v>
      </c>
      <c r="BN63" s="7">
        <f t="shared" ref="BN63" si="5728">_xlfn.BINOM.DIST.RANGE(1,BN$1,$H63)*BN62</f>
        <v>3.3990802184683735E-5</v>
      </c>
      <c r="BO63" s="7">
        <f t="shared" ref="BO63" si="5729">_xlfn.BINOM.DIST.RANGE(1,BO$1,$H63)*BO62</f>
        <v>2.2345628801644488E-5</v>
      </c>
      <c r="BP63" s="7">
        <f t="shared" ref="BP63" si="5730">_xlfn.BINOM.DIST.RANGE(1,BP$1,$H63)*BP62</f>
        <v>1.4469573562939488E-5</v>
      </c>
      <c r="BQ63" s="7">
        <f t="shared" ref="BQ63" si="5731">_xlfn.BINOM.DIST.RANGE(1,BQ$1,$H63)*BQ62</f>
        <v>9.2236220585192374E-6</v>
      </c>
      <c r="BR63" s="7">
        <f t="shared" ref="BR63" si="5732">_xlfn.BINOM.DIST.RANGE(1,BR$1,$H63)*BR62</f>
        <v>5.7843924784386098E-6</v>
      </c>
      <c r="BS63" s="7">
        <f t="shared" ref="BS63" si="5733">_xlfn.BINOM.DIST.RANGE(1,BS$1,$H63)*BS62</f>
        <v>3.5663790068665839E-6</v>
      </c>
      <c r="BT63" s="7">
        <f t="shared" ref="BT63" si="5734">_xlfn.BINOM.DIST.RANGE(1,BT$1,$H63)*BT62</f>
        <v>2.1601626154700869E-6</v>
      </c>
      <c r="BU63" s="7">
        <f t="shared" ref="BU63" si="5735">_xlfn.BINOM.DIST.RANGE(1,BU$1,$H63)*BU62</f>
        <v>1.2843408072459818E-6</v>
      </c>
      <c r="BV63" s="7">
        <f t="shared" ref="BV63" si="5736">_xlfn.BINOM.DIST.RANGE(1,BV$1,$H63)*BV62</f>
        <v>7.4889591663167657E-7</v>
      </c>
      <c r="BW63" s="7">
        <f t="shared" ref="BW63" si="5737">_xlfn.BINOM.DIST.RANGE(1,BW$1,$H63)*BW62</f>
        <v>4.2784413880278514E-7</v>
      </c>
      <c r="BX63" s="7">
        <f t="shared" ref="BX63" si="5738">_xlfn.BINOM.DIST.RANGE(1,BX$1,$H63)*BX62</f>
        <v>2.3922534090229882E-7</v>
      </c>
      <c r="BY63" s="7">
        <f t="shared" ref="BY63" si="5739">_xlfn.BINOM.DIST.RANGE(1,BY$1,$H63)*BY62</f>
        <v>1.3075997724735036E-7</v>
      </c>
      <c r="BZ63" s="7">
        <f t="shared" ref="BZ63" si="5740">_xlfn.BINOM.DIST.RANGE(1,BZ$1,$H63)*BZ62</f>
        <v>6.9779128230435399E-8</v>
      </c>
      <c r="CA63" s="7">
        <f t="shared" ref="CA63" si="5741">_xlfn.BINOM.DIST.RANGE(1,CA$1,$H63)*CA62</f>
        <v>3.6302629613905606E-8</v>
      </c>
      <c r="CB63" s="7">
        <f t="shared" ref="CB63" si="5742">_xlfn.BINOM.DIST.RANGE(1,CB$1,$H63)*CB62</f>
        <v>1.8383378908855647E-8</v>
      </c>
      <c r="CC63" s="7">
        <f t="shared" ref="CC63" si="5743">_xlfn.BINOM.DIST.RANGE(1,CC$1,$H63)*CC62</f>
        <v>9.0453451232736398E-9</v>
      </c>
      <c r="CD63" s="7">
        <f t="shared" ref="CD63" si="5744">_xlfn.BINOM.DIST.RANGE(1,CD$1,$H63)*CD62</f>
        <v>4.3160805630733435E-9</v>
      </c>
      <c r="CE63" s="7">
        <f t="shared" ref="CE63" si="5745">_xlfn.BINOM.DIST.RANGE(1,CE$1,$H63)*CE62</f>
        <v>1.9928379615751433E-9</v>
      </c>
      <c r="CF63" s="7">
        <f t="shared" ref="CF63" si="5746">_xlfn.BINOM.DIST.RANGE(1,CF$1,$H63)*CF62</f>
        <v>8.8820249591064049E-10</v>
      </c>
      <c r="CG63" s="7">
        <f t="shared" ref="CG63" si="5747">_xlfn.BINOM.DIST.RANGE(1,CG$1,$H63)*CG62</f>
        <v>3.810804341940461E-10</v>
      </c>
      <c r="CH63" s="7">
        <f t="shared" ref="CH63" si="5748">_xlfn.BINOM.DIST.RANGE(1,CH$1,$H63)*CH62</f>
        <v>1.5690553016595419E-10</v>
      </c>
      <c r="CI63" s="7">
        <f t="shared" ref="CI63" si="5749">_xlfn.BINOM.DIST.RANGE(1,CI$1,$H63)*CI62</f>
        <v>6.177984634014169E-11</v>
      </c>
      <c r="CJ63" s="7">
        <f t="shared" ref="CJ63" si="5750">_xlfn.BINOM.DIST.RANGE(1,CJ$1,$H63)*CJ62</f>
        <v>2.3168417141582318E-11</v>
      </c>
      <c r="CK63" s="7">
        <f t="shared" ref="CK63" si="5751">_xlfn.BINOM.DIST.RANGE(1,CK$1,$H63)*CK62</f>
        <v>8.2372596401670441E-12</v>
      </c>
      <c r="CL63" s="7">
        <f t="shared" ref="CL63" si="5752">_xlfn.BINOM.DIST.RANGE(1,CL$1,$H63)*CL62</f>
        <v>2.7617915728624484E-12</v>
      </c>
      <c r="CM63" s="7">
        <f t="shared" ref="CM63" si="5753">_xlfn.BINOM.DIST.RANGE(1,CM$1,$H63)*CM62</f>
        <v>8.6781575443412833E-13</v>
      </c>
      <c r="CN63" s="7">
        <f t="shared" ref="CN63" si="5754">_xlfn.BINOM.DIST.RANGE(1,CN$1,$H63)*CN62</f>
        <v>2.5370836372739482E-13</v>
      </c>
      <c r="CO63" s="7">
        <f t="shared" ref="CO63" si="5755">_xlfn.BINOM.DIST.RANGE(1,CO$1,$H63)*CO62</f>
        <v>6.8419130322970704E-14</v>
      </c>
      <c r="CP63" s="7">
        <f t="shared" ref="CP63" si="5756">_xlfn.BINOM.DIST.RANGE(1,CP$1,$H63)*CP62</f>
        <v>1.6845906438932918E-14</v>
      </c>
      <c r="CQ63" s="7">
        <f t="shared" ref="CQ63" si="5757">_xlfn.BINOM.DIST.RANGE(1,CQ$1,$H63)*CQ62</f>
        <v>3.7402180808575875E-15</v>
      </c>
      <c r="CR63" s="7">
        <f t="shared" ref="CR63" si="5758">_xlfn.BINOM.DIST.RANGE(1,CR$1,$H63)*CR62</f>
        <v>7.3755568936772708E-16</v>
      </c>
      <c r="CS63" s="7">
        <f t="shared" ref="CS63" si="5759">_xlfn.BINOM.DIST.RANGE(1,CS$1,$H63)*CS62</f>
        <v>1.2676819603689787E-16</v>
      </c>
      <c r="CT63" s="7">
        <f t="shared" ref="CT63" si="5760">_xlfn.BINOM.DIST.RANGE(1,CT$1,$H63)*CT62</f>
        <v>1.8544910904818422E-17</v>
      </c>
      <c r="CU63" s="7">
        <f t="shared" ref="CU63" si="5761">_xlfn.BINOM.DIST.RANGE(1,CU$1,$H63)*CU62</f>
        <v>2.2395487067041134E-18</v>
      </c>
      <c r="CV63" s="7">
        <f t="shared" ref="CV63" si="5762">_xlfn.BINOM.DIST.RANGE(1,CV$1,$H63)*CV62</f>
        <v>2.1445215234745967E-19</v>
      </c>
      <c r="CW63" s="7">
        <f t="shared" ref="CW63" si="5763">_xlfn.BINOM.DIST.RANGE(1,CW$1,$H63)*CW62</f>
        <v>1.5418688631013459E-20</v>
      </c>
      <c r="CX63" s="7">
        <f t="shared" ref="CX63" si="5764">_xlfn.BINOM.DIST.RANGE(1,CX$1,$H63)*CX62</f>
        <v>7.7107834445653254E-22</v>
      </c>
      <c r="CY63" s="7">
        <f t="shared" ref="CY63" si="5765">_xlfn.BINOM.DIST.RANGE(1,CY$1,$H63)*CY62</f>
        <v>2.3979309881670013E-23</v>
      </c>
      <c r="CZ63" s="7">
        <f t="shared" ref="CZ63" si="5766">_xlfn.BINOM.DIST.RANGE(1,CZ$1,$H63)*CZ62</f>
        <v>3.8979681193000604E-25</v>
      </c>
      <c r="DA63" s="7">
        <f t="shared" ref="DA63" si="5767">_xlfn.BINOM.DIST.RANGE(1,DA$1,$H63)*DA62</f>
        <v>2.4759471932503258E-27</v>
      </c>
      <c r="DB63" s="7">
        <f t="shared" ref="DB63" si="5768">_xlfn.BINOM.DIST.RANGE(1,DB$1,$H63)*DB62</f>
        <v>3.5616721832957845E-30</v>
      </c>
      <c r="DC63" s="7">
        <f t="shared" ref="DC63" si="5769">_xlfn.BINOM.DIST.RANGE(1,DC$1,$H63)*DC62</f>
        <v>3.4098507965144588E-34</v>
      </c>
      <c r="DD63" s="7">
        <f t="shared" ref="DD63" si="5770">_xlfn.BINOM.DIST.RANGE(1,DD$1,$H63)*DD62</f>
        <v>4.3642468610372496E-41</v>
      </c>
      <c r="DE63" s="8">
        <f t="shared" ref="DE63" si="5771">_xlfn.BINOM.DIST.RANGE(1,DE$1,$H63)*DE62</f>
        <v>0</v>
      </c>
    </row>
    <row r="64" spans="7:109" ht="14.7" thickBot="1" x14ac:dyDescent="0.6">
      <c r="G64" s="19"/>
      <c r="H64" s="23"/>
      <c r="I64" s="9">
        <f t="shared" ref="I64" si="5772">I63/SUM($I63:$DE63)</f>
        <v>0</v>
      </c>
      <c r="J64" s="10">
        <f t="shared" ref="J64" si="5773">J63/SUM($I63:$DE63)</f>
        <v>5.0084838716637432E-9</v>
      </c>
      <c r="K64" s="10">
        <f t="shared" ref="K64" si="5774">K63/SUM($I63:$DE63)</f>
        <v>5.0758235271895813E-7</v>
      </c>
      <c r="L64" s="10">
        <f t="shared" ref="L64" si="5775">L63/SUM($I63:$DE63)</f>
        <v>6.8500773422406031E-6</v>
      </c>
      <c r="M64" s="10">
        <f t="shared" ref="M64" si="5776">M63/SUM($I63:$DE63)</f>
        <v>4.0434781726213891E-5</v>
      </c>
      <c r="N64" s="10">
        <f t="shared" ref="N64" si="5777">N63/SUM($I63:$DE63)</f>
        <v>1.5154086289270217E-4</v>
      </c>
      <c r="O64" s="10">
        <f t="shared" ref="O64" si="5778">O63/SUM($I63:$DE63)</f>
        <v>4.2569268686300216E-4</v>
      </c>
      <c r="P64" s="10">
        <f t="shared" ref="P64" si="5779">P63/SUM($I63:$DE63)</f>
        <v>9.7924395820282251E-4</v>
      </c>
      <c r="Q64" s="10">
        <f t="shared" ref="Q64" si="5780">Q63/SUM($I63:$DE63)</f>
        <v>1.9446737042746083E-3</v>
      </c>
      <c r="R64" s="10">
        <f t="shared" ref="R64" si="5781">R63/SUM($I63:$DE63)</f>
        <v>3.4494225114706481E-3</v>
      </c>
      <c r="S64" s="10">
        <f t="shared" ref="S64" si="5782">S63/SUM($I63:$DE63)</f>
        <v>5.5933825212960784E-3</v>
      </c>
      <c r="T64" s="10">
        <f t="shared" ref="T64" si="5783">T63/SUM($I63:$DE63)</f>
        <v>8.4297705319964517E-3</v>
      </c>
      <c r="U64" s="10">
        <f t="shared" ref="U64" si="5784">U63/SUM($I63:$DE63)</f>
        <v>1.1952726595352278E-2</v>
      </c>
      <c r="V64" s="10">
        <f t="shared" ref="V64" si="5785">V63/SUM($I63:$DE63)</f>
        <v>1.6093224889362507E-2</v>
      </c>
      <c r="W64" s="10">
        <f t="shared" ref="W64" si="5786">W63/SUM($I63:$DE63)</f>
        <v>2.0723229288702565E-2</v>
      </c>
      <c r="X64" s="10">
        <f t="shared" ref="X64" si="5787">X63/SUM($I63:$DE63)</f>
        <v>2.5666751665025907E-2</v>
      </c>
      <c r="Y64" s="10">
        <f t="shared" ref="Y64" si="5788">Y63/SUM($I63:$DE63)</f>
        <v>3.0715689014917006E-2</v>
      </c>
      <c r="Z64" s="10">
        <f t="shared" ref="Z64" si="5789">Z63/SUM($I63:$DE63)</f>
        <v>3.5648017154612195E-2</v>
      </c>
      <c r="AA64" s="10">
        <f t="shared" ref="AA64" si="5790">AA63/SUM($I63:$DE63)</f>
        <v>4.0246020530235564E-2</v>
      </c>
      <c r="AB64" s="10">
        <f t="shared" ref="AB64" si="5791">AB63/SUM($I63:$DE63)</f>
        <v>4.4312621644651086E-2</v>
      </c>
      <c r="AC64" s="10">
        <f t="shared" ref="AC64" si="5792">AC63/SUM($I63:$DE63)</f>
        <v>4.768441668050033E-2</v>
      </c>
      <c r="AD64" s="10">
        <f t="shared" ref="AD64" si="5793">AD63/SUM($I63:$DE63)</f>
        <v>5.0240617275403861E-2</v>
      </c>
      <c r="AE64" s="10">
        <f t="shared" ref="AE64" si="5794">AE63/SUM($I63:$DE63)</f>
        <v>5.1907657631822424E-2</v>
      </c>
      <c r="AF64" s="10">
        <f t="shared" ref="AF64" si="5795">AF63/SUM($I63:$DE63)</f>
        <v>5.2659694461370588E-2</v>
      </c>
      <c r="AG64" s="10">
        <f t="shared" ref="AG64" si="5796">AG63/SUM($I63:$DE63)</f>
        <v>5.2515574189452185E-2</v>
      </c>
      <c r="AH64" s="10">
        <f t="shared" ref="AH64" si="5797">AH63/SUM($I63:$DE63)</f>
        <v>5.1533058957150088E-2</v>
      </c>
      <c r="AI64" s="10">
        <f t="shared" ref="AI64" si="5798">AI63/SUM($I63:$DE63)</f>
        <v>4.9801198383063211E-2</v>
      </c>
      <c r="AJ64" s="10">
        <f t="shared" ref="AJ64" si="5799">AJ63/SUM($I63:$DE63)</f>
        <v>4.7431726785350285E-2</v>
      </c>
      <c r="AK64" s="10">
        <f t="shared" ref="AK64" si="5800">AK63/SUM($I63:$DE63)</f>
        <v>4.455028033133869E-2</v>
      </c>
      <c r="AL64" s="10">
        <f t="shared" ref="AL64" si="5801">AL63/SUM($I63:$DE63)</f>
        <v>4.1288091610778045E-2</v>
      </c>
      <c r="AM64" s="10">
        <f t="shared" ref="AM64" si="5802">AM63/SUM($I63:$DE63)</f>
        <v>3.7774655056263914E-2</v>
      </c>
      <c r="AN64" s="10">
        <f t="shared" ref="AN64" si="5803">AN63/SUM($I63:$DE63)</f>
        <v>3.4131686474116664E-2</v>
      </c>
      <c r="AO64" s="10">
        <f t="shared" ref="AO64" si="5804">AO63/SUM($I63:$DE63)</f>
        <v>3.0468540018085834E-2</v>
      </c>
      <c r="AP64" s="10">
        <f t="shared" ref="AP64" si="5805">AP63/SUM($I63:$DE63)</f>
        <v>2.687910755619333E-2</v>
      </c>
      <c r="AQ64" s="10">
        <f t="shared" ref="AQ64" si="5806">AQ63/SUM($I63:$DE63)</f>
        <v>2.3440115138121512E-2</v>
      </c>
      <c r="AR64" s="10">
        <f t="shared" ref="AR64" si="5807">AR63/SUM($I63:$DE63)</f>
        <v>2.0210651670269829E-2</v>
      </c>
      <c r="AS64" s="10">
        <f t="shared" ref="AS64" si="5808">AS63/SUM($I63:$DE63)</f>
        <v>1.7232715209407692E-2</v>
      </c>
      <c r="AT64" s="10">
        <f t="shared" ref="AT64" si="5809">AT63/SUM($I63:$DE63)</f>
        <v>1.453253942284846E-2</v>
      </c>
      <c r="AU64" s="10">
        <f t="shared" ref="AU64" si="5810">AU63/SUM($I63:$DE63)</f>
        <v>1.2122462201330094E-2</v>
      </c>
      <c r="AV64" s="10">
        <f t="shared" ref="AV64" si="5811">AV63/SUM($I63:$DE63)</f>
        <v>1.0003114922149942E-2</v>
      </c>
      <c r="AW64" s="10">
        <f t="shared" ref="AW64" si="5812">AW63/SUM($I63:$DE63)</f>
        <v>8.1657391398285047E-3</v>
      </c>
      <c r="AX64" s="10">
        <f t="shared" ref="AX64" si="5813">AX63/SUM($I63:$DE63)</f>
        <v>6.5944726084138658E-3</v>
      </c>
      <c r="AY64" s="10">
        <f t="shared" ref="AY64" si="5814">AY63/SUM($I63:$DE63)</f>
        <v>5.268484280429025E-3</v>
      </c>
      <c r="AZ64" s="10">
        <f t="shared" ref="AZ64" si="5815">AZ63/SUM($I63:$DE63)</f>
        <v>4.1638749032793512E-3</v>
      </c>
      <c r="BA64" s="10">
        <f t="shared" ref="BA64" si="5816">BA63/SUM($I63:$DE63)</f>
        <v>3.255293570254514E-3</v>
      </c>
      <c r="BB64" s="10">
        <f t="shared" ref="BB64" si="5817">BB63/SUM($I63:$DE63)</f>
        <v>2.517249473233305E-3</v>
      </c>
      <c r="BC64" s="10">
        <f t="shared" ref="BC64" si="5818">BC63/SUM($I63:$DE63)</f>
        <v>1.9251213105346114E-3</v>
      </c>
      <c r="BD64" s="10">
        <f t="shared" ref="BD64" si="5819">BD63/SUM($I63:$DE63)</f>
        <v>1.4558841240558331E-3</v>
      </c>
      <c r="BE64" s="10">
        <f t="shared" ref="BE64" si="5820">BE63/SUM($I63:$DE63)</f>
        <v>1.0885850585470053E-3</v>
      </c>
      <c r="BF64" s="10">
        <f t="shared" ref="BF64" si="5821">BF63/SUM($I63:$DE63)</f>
        <v>8.0460627325897624E-4</v>
      </c>
      <c r="BG64" s="10">
        <f t="shared" ref="BG64" si="5822">BG63/SUM($I63:$DE63)</f>
        <v>5.8775581417992739E-4</v>
      </c>
      <c r="BH64" s="10">
        <f t="shared" ref="BH64" si="5823">BH63/SUM($I63:$DE63)</f>
        <v>4.2422658132270508E-4</v>
      </c>
      <c r="BI64" s="10">
        <f t="shared" ref="BI64" si="5824">BI63/SUM($I63:$DE63)</f>
        <v>3.0246050221188287E-4</v>
      </c>
      <c r="BJ64" s="10">
        <f t="shared" ref="BJ64" si="5825">BJ63/SUM($I63:$DE63)</f>
        <v>2.1295048012204962E-4</v>
      </c>
      <c r="BK64" s="10">
        <f t="shared" ref="BK64" si="5826">BK63/SUM($I63:$DE63)</f>
        <v>1.4800733923983901E-4</v>
      </c>
      <c r="BL64" s="10">
        <f t="shared" ref="BL64" si="5827">BL63/SUM($I63:$DE63)</f>
        <v>1.0151341712186797E-4</v>
      </c>
      <c r="BM64" s="10">
        <f t="shared" ref="BM64" si="5828">BM63/SUM($I63:$DE63)</f>
        <v>6.8679093157371341E-5</v>
      </c>
      <c r="BN64" s="10">
        <f t="shared" ref="BN64" si="5829">BN63/SUM($I63:$DE63)</f>
        <v>4.5813689900802234E-5</v>
      </c>
      <c r="BO64" s="10">
        <f t="shared" ref="BO64" si="5830">BO63/SUM($I63:$DE63)</f>
        <v>3.0118021428110665E-5</v>
      </c>
      <c r="BP64" s="10">
        <f t="shared" ref="BP64" si="5831">BP63/SUM($I63:$DE63)</f>
        <v>1.9502468715141438E-5</v>
      </c>
      <c r="BQ64" s="10">
        <f t="shared" ref="BQ64" si="5832">BQ63/SUM($I63:$DE63)</f>
        <v>1.2431838426620269E-5</v>
      </c>
      <c r="BR64" s="10">
        <f t="shared" ref="BR64" si="5833">BR63/SUM($I63:$DE63)</f>
        <v>7.7963550795847465E-6</v>
      </c>
      <c r="BS64" s="10">
        <f t="shared" ref="BS64" si="5834">BS63/SUM($I63:$DE63)</f>
        <v>4.8068586613981067E-6</v>
      </c>
      <c r="BT64" s="10">
        <f t="shared" ref="BT64" si="5835">BT63/SUM($I63:$DE63)</f>
        <v>2.9115235251801771E-6</v>
      </c>
      <c r="BU64" s="10">
        <f t="shared" ref="BU64" si="5836">BU63/SUM($I63:$DE63)</f>
        <v>1.7310680445378521E-6</v>
      </c>
      <c r="BV64" s="10">
        <f t="shared" ref="BV64" si="5837">BV63/SUM($I63:$DE63)</f>
        <v>1.0093814528449294E-6</v>
      </c>
      <c r="BW64" s="10">
        <f t="shared" ref="BW64" si="5838">BW63/SUM($I63:$DE63)</f>
        <v>5.7665949142614983E-7</v>
      </c>
      <c r="BX64" s="10">
        <f t="shared" ref="BX64" si="5839">BX63/SUM($I63:$DE63)</f>
        <v>3.2243415512712159E-7</v>
      </c>
      <c r="BY64" s="10">
        <f t="shared" ref="BY64" si="5840">BY63/SUM($I63:$DE63)</f>
        <v>1.7624170846269198E-7</v>
      </c>
      <c r="BZ64" s="10">
        <f t="shared" ref="BZ64" si="5841">BZ63/SUM($I63:$DE63)</f>
        <v>9.405012935346312E-8</v>
      </c>
      <c r="CA64" s="10">
        <f t="shared" ref="CA64" si="5842">CA63/SUM($I63:$DE63)</f>
        <v>4.8929631218429158E-8</v>
      </c>
      <c r="CB64" s="10">
        <f t="shared" ref="CB64" si="5843">CB63/SUM($I63:$DE63)</f>
        <v>2.4777597659603365E-8</v>
      </c>
      <c r="CC64" s="10">
        <f t="shared" ref="CC64" si="5844">CC63/SUM($I63:$DE63)</f>
        <v>1.2191552122595132E-8</v>
      </c>
      <c r="CD64" s="10">
        <f t="shared" ref="CD64" si="5845">CD63/SUM($I63:$DE63)</f>
        <v>5.8173259762790108E-9</v>
      </c>
      <c r="CE64" s="10">
        <f t="shared" ref="CE64" si="5846">CE63/SUM($I63:$DE63)</f>
        <v>2.6859989916710445E-9</v>
      </c>
      <c r="CF64" s="10">
        <f t="shared" ref="CF64" si="5847">CF63/SUM($I63:$DE63)</f>
        <v>1.1971424944805921E-9</v>
      </c>
      <c r="CG64" s="10">
        <f t="shared" ref="CG64" si="5848">CG63/SUM($I63:$DE63)</f>
        <v>5.1363015043216585E-10</v>
      </c>
      <c r="CH64" s="10">
        <f t="shared" ref="CH64" si="5849">CH63/SUM($I63:$DE63)</f>
        <v>2.114813667440629E-10</v>
      </c>
      <c r="CI64" s="10">
        <f t="shared" ref="CI64" si="5850">CI63/SUM($I63:$DE63)</f>
        <v>8.3268488544875392E-11</v>
      </c>
      <c r="CJ64" s="10">
        <f t="shared" ref="CJ64" si="5851">CJ63/SUM($I63:$DE63)</f>
        <v>3.1226997016715423E-11</v>
      </c>
      <c r="CK64" s="10">
        <f t="shared" ref="CK64" si="5852">CK63/SUM($I63:$DE63)</f>
        <v>1.110239342798017E-11</v>
      </c>
      <c r="CL64" s="10">
        <f t="shared" ref="CL64" si="5853">CL63/SUM($I63:$DE63)</f>
        <v>3.722414728616865E-12</v>
      </c>
      <c r="CM64" s="10">
        <f t="shared" ref="CM64" si="5854">CM63/SUM($I63:$DE63)</f>
        <v>1.1696647124906863E-12</v>
      </c>
      <c r="CN64" s="10">
        <f t="shared" ref="CN64" si="5855">CN63/SUM($I63:$DE63)</f>
        <v>3.4195475110864774E-13</v>
      </c>
      <c r="CO64" s="10">
        <f t="shared" ref="CO64" si="5856">CO63/SUM($I63:$DE63)</f>
        <v>9.2217088695587649E-14</v>
      </c>
      <c r="CP64" s="10">
        <f t="shared" ref="CP64" si="5857">CP63/SUM($I63:$DE63)</f>
        <v>2.2705352156677298E-14</v>
      </c>
      <c r="CQ64" s="10">
        <f t="shared" ref="CQ64" si="5858">CQ63/SUM($I63:$DE63)</f>
        <v>5.0411635002540466E-15</v>
      </c>
      <c r="CR64" s="10">
        <f t="shared" ref="CR64" si="5859">CR63/SUM($I63:$DE63)</f>
        <v>9.9409679870666068E-16</v>
      </c>
      <c r="CS64" s="10">
        <f t="shared" ref="CS64" si="5860">CS63/SUM($I63:$DE63)</f>
        <v>1.7086148161385567E-16</v>
      </c>
      <c r="CT64" s="10">
        <f t="shared" ref="CT64" si="5861">CT63/SUM($I63:$DE63)</f>
        <v>2.4995314697638756E-17</v>
      </c>
      <c r="CU64" s="10">
        <f t="shared" ref="CU64" si="5862">CU63/SUM($I63:$DE63)</f>
        <v>3.0185221698862236E-18</v>
      </c>
      <c r="CV64" s="10">
        <f t="shared" ref="CV64" si="5863">CV63/SUM($I63:$DE63)</f>
        <v>2.8904420533603034E-19</v>
      </c>
      <c r="CW64" s="10">
        <f t="shared" ref="CW64" si="5864">CW63/SUM($I63:$DE63)</f>
        <v>2.0781710763406861E-20</v>
      </c>
      <c r="CX64" s="10">
        <f t="shared" ref="CX64" si="5865">CX63/SUM($I63:$DE63)</f>
        <v>1.0392795077391091E-21</v>
      </c>
      <c r="CY64" s="10">
        <f t="shared" ref="CY64" si="5866">CY63/SUM($I63:$DE63)</f>
        <v>3.2319939405522279E-23</v>
      </c>
      <c r="CZ64" s="10">
        <f t="shared" ref="CZ64" si="5867">CZ63/SUM($I63:$DE63)</f>
        <v>5.2537831172838447E-25</v>
      </c>
      <c r="DA64" s="10">
        <f t="shared" ref="DA64" si="5868">DA63/SUM($I63:$DE63)</f>
        <v>3.3371462169682095E-27</v>
      </c>
      <c r="DB64" s="10">
        <f t="shared" ref="DB64" si="5869">DB63/SUM($I63:$DE63)</f>
        <v>4.8005146818027219E-30</v>
      </c>
      <c r="DC64" s="10">
        <f t="shared" ref="DC64" si="5870">DC63/SUM($I63:$DE63)</f>
        <v>4.5958858561422453E-34</v>
      </c>
      <c r="DD64" s="10">
        <f t="shared" ref="DD64" si="5871">DD63/SUM($I63:$DE63)</f>
        <v>5.8822457691864683E-41</v>
      </c>
      <c r="DE64" s="11">
        <f t="shared" ref="DE64" si="5872">DE63/SUM($I63:$DE63)</f>
        <v>0</v>
      </c>
    </row>
    <row r="65" spans="7:109" x14ac:dyDescent="0.55000000000000004">
      <c r="G65" s="18">
        <v>31</v>
      </c>
      <c r="H65" s="22">
        <f t="shared" ref="H65" si="5873">IF(MID($C$3,G65,1)="+",0,1)</f>
        <v>1</v>
      </c>
      <c r="I65" s="6">
        <f>_xlfn.BINOM.DIST.RANGE(1,I$1,$H65)*I64</f>
        <v>0</v>
      </c>
      <c r="J65" s="7">
        <f t="shared" ref="J65" si="5874">_xlfn.BINOM.DIST.RANGE(1,J$1,$H65)*J64</f>
        <v>5.0084838716637453E-11</v>
      </c>
      <c r="K65" s="7">
        <f t="shared" ref="K65" si="5875">_xlfn.BINOM.DIST.RANGE(1,K$1,$H65)*K64</f>
        <v>1.0151647054379163E-8</v>
      </c>
      <c r="L65" s="7">
        <f t="shared" ref="L65" si="5876">_xlfn.BINOM.DIST.RANGE(1,L$1,$H65)*L64</f>
        <v>2.0550232026721807E-7</v>
      </c>
      <c r="M65" s="7">
        <f t="shared" ref="M65" si="5877">_xlfn.BINOM.DIST.RANGE(1,M$1,$H65)*M64</f>
        <v>1.6173912690485559E-6</v>
      </c>
      <c r="N65" s="7">
        <f t="shared" ref="N65" si="5878">_xlfn.BINOM.DIST.RANGE(1,N$1,$H65)*N64</f>
        <v>7.5770431446351098E-6</v>
      </c>
      <c r="O65" s="7">
        <f t="shared" ref="O65" si="5879">_xlfn.BINOM.DIST.RANGE(1,O$1,$H65)*O64</f>
        <v>2.5541561211780127E-5</v>
      </c>
      <c r="P65" s="7">
        <f t="shared" ref="P65" si="5880">_xlfn.BINOM.DIST.RANGE(1,P$1,$H65)*P64</f>
        <v>6.8547077074197576E-5</v>
      </c>
      <c r="Q65" s="7">
        <f t="shared" ref="Q65" si="5881">_xlfn.BINOM.DIST.RANGE(1,Q$1,$H65)*Q64</f>
        <v>1.5557389634196863E-4</v>
      </c>
      <c r="R65" s="7">
        <f t="shared" ref="R65" si="5882">_xlfn.BINOM.DIST.RANGE(1,R$1,$H65)*R64</f>
        <v>3.104480260323583E-4</v>
      </c>
      <c r="S65" s="7">
        <f t="shared" ref="S65" si="5883">_xlfn.BINOM.DIST.RANGE(1,S$1,$H65)*S64</f>
        <v>5.5933825212960793E-4</v>
      </c>
      <c r="T65" s="7">
        <f t="shared" ref="T65" si="5884">_xlfn.BINOM.DIST.RANGE(1,T$1,$H65)*T64</f>
        <v>9.2727475851960982E-4</v>
      </c>
      <c r="U65" s="7">
        <f t="shared" ref="U65" si="5885">_xlfn.BINOM.DIST.RANGE(1,U$1,$H65)*U64</f>
        <v>1.4343271914422735E-3</v>
      </c>
      <c r="V65" s="7">
        <f t="shared" ref="V65" si="5886">_xlfn.BINOM.DIST.RANGE(1,V$1,$H65)*V64</f>
        <v>2.092119235617126E-3</v>
      </c>
      <c r="W65" s="7">
        <f t="shared" ref="W65" si="5887">_xlfn.BINOM.DIST.RANGE(1,W$1,$H65)*W64</f>
        <v>2.9012521004183594E-3</v>
      </c>
      <c r="X65" s="7">
        <f t="shared" ref="X65" si="5888">_xlfn.BINOM.DIST.RANGE(1,X$1,$H65)*X64</f>
        <v>3.850012749753886E-3</v>
      </c>
      <c r="Y65" s="7">
        <f t="shared" ref="Y65" si="5889">_xlfn.BINOM.DIST.RANGE(1,Y$1,$H65)*Y64</f>
        <v>4.9145102423867205E-3</v>
      </c>
      <c r="Z65" s="7">
        <f t="shared" ref="Z65" si="5890">_xlfn.BINOM.DIST.RANGE(1,Z$1,$H65)*Z64</f>
        <v>6.0601629162840738E-3</v>
      </c>
      <c r="AA65" s="7">
        <f t="shared" ref="AA65" si="5891">_xlfn.BINOM.DIST.RANGE(1,AA$1,$H65)*AA64</f>
        <v>7.2442836954424022E-3</v>
      </c>
      <c r="AB65" s="7">
        <f t="shared" ref="AB65" si="5892">_xlfn.BINOM.DIST.RANGE(1,AB$1,$H65)*AB64</f>
        <v>8.4193981124837062E-3</v>
      </c>
      <c r="AC65" s="7">
        <f t="shared" ref="AC65" si="5893">_xlfn.BINOM.DIST.RANGE(1,AC$1,$H65)*AC64</f>
        <v>9.5368833361000674E-3</v>
      </c>
      <c r="AD65" s="7">
        <f t="shared" ref="AD65" si="5894">_xlfn.BINOM.DIST.RANGE(1,AD$1,$H65)*AD64</f>
        <v>1.055052962783481E-2</v>
      </c>
      <c r="AE65" s="7">
        <f t="shared" ref="AE65" si="5895">_xlfn.BINOM.DIST.RANGE(1,AE$1,$H65)*AE64</f>
        <v>1.1419684679000933E-2</v>
      </c>
      <c r="AF65" s="7">
        <f t="shared" ref="AF65" si="5896">_xlfn.BINOM.DIST.RANGE(1,AF$1,$H65)*AF64</f>
        <v>1.2111729726115236E-2</v>
      </c>
      <c r="AG65" s="7">
        <f t="shared" ref="AG65" si="5897">_xlfn.BINOM.DIST.RANGE(1,AG$1,$H65)*AG64</f>
        <v>1.2603737805468524E-2</v>
      </c>
      <c r="AH65" s="7">
        <f t="shared" ref="AH65" si="5898">_xlfn.BINOM.DIST.RANGE(1,AH$1,$H65)*AH64</f>
        <v>1.2883264739287522E-2</v>
      </c>
      <c r="AI65" s="7">
        <f t="shared" ref="AI65" si="5899">_xlfn.BINOM.DIST.RANGE(1,AI$1,$H65)*AI64</f>
        <v>1.2948311579596436E-2</v>
      </c>
      <c r="AJ65" s="7">
        <f t="shared" ref="AJ65" si="5900">_xlfn.BINOM.DIST.RANGE(1,AJ$1,$H65)*AJ64</f>
        <v>1.2806566232044578E-2</v>
      </c>
      <c r="AK65" s="7">
        <f t="shared" ref="AK65" si="5901">_xlfn.BINOM.DIST.RANGE(1,AK$1,$H65)*AK64</f>
        <v>1.2474078492774834E-2</v>
      </c>
      <c r="AL65" s="7">
        <f t="shared" ref="AL65" si="5902">_xlfn.BINOM.DIST.RANGE(1,AL$1,$H65)*AL64</f>
        <v>1.1973546567125633E-2</v>
      </c>
      <c r="AM65" s="7">
        <f t="shared" ref="AM65" si="5903">_xlfn.BINOM.DIST.RANGE(1,AM$1,$H65)*AM64</f>
        <v>1.1332396516879175E-2</v>
      </c>
      <c r="AN65" s="7">
        <f t="shared" ref="AN65" si="5904">_xlfn.BINOM.DIST.RANGE(1,AN$1,$H65)*AN64</f>
        <v>1.0580822806976167E-2</v>
      </c>
      <c r="AO65" s="7">
        <f t="shared" ref="AO65" si="5905">_xlfn.BINOM.DIST.RANGE(1,AO$1,$H65)*AO64</f>
        <v>9.7499328057874673E-3</v>
      </c>
      <c r="AP65" s="7">
        <f t="shared" ref="AP65" si="5906">_xlfn.BINOM.DIST.RANGE(1,AP$1,$H65)*AP64</f>
        <v>8.8701054935437992E-3</v>
      </c>
      <c r="AQ65" s="7">
        <f t="shared" ref="AQ65" si="5907">_xlfn.BINOM.DIST.RANGE(1,AQ$1,$H65)*AQ64</f>
        <v>7.9696391469613152E-3</v>
      </c>
      <c r="AR65" s="7">
        <f t="shared" ref="AR65" si="5908">_xlfn.BINOM.DIST.RANGE(1,AR$1,$H65)*AR64</f>
        <v>7.0737280845944387E-3</v>
      </c>
      <c r="AS65" s="7">
        <f t="shared" ref="AS65" si="5909">_xlfn.BINOM.DIST.RANGE(1,AS$1,$H65)*AS64</f>
        <v>6.2037774753867687E-3</v>
      </c>
      <c r="AT65" s="7">
        <f t="shared" ref="AT65" si="5910">_xlfn.BINOM.DIST.RANGE(1,AT$1,$H65)*AT64</f>
        <v>5.3770395864539298E-3</v>
      </c>
      <c r="AU65" s="7">
        <f t="shared" ref="AU65" si="5911">_xlfn.BINOM.DIST.RANGE(1,AU$1,$H65)*AU64</f>
        <v>4.6065356365054353E-3</v>
      </c>
      <c r="AV65" s="7">
        <f t="shared" ref="AV65" si="5912">_xlfn.BINOM.DIST.RANGE(1,AV$1,$H65)*AV64</f>
        <v>3.9012148196384774E-3</v>
      </c>
      <c r="AW65" s="7">
        <f t="shared" ref="AW65" si="5913">_xlfn.BINOM.DIST.RANGE(1,AW$1,$H65)*AW64</f>
        <v>3.2662956559314019E-3</v>
      </c>
      <c r="AX65" s="7">
        <f t="shared" ref="AX65" si="5914">_xlfn.BINOM.DIST.RANGE(1,AX$1,$H65)*AX64</f>
        <v>2.7037337694496848E-3</v>
      </c>
      <c r="AY65" s="7">
        <f t="shared" ref="AY65" si="5915">_xlfn.BINOM.DIST.RANGE(1,AY$1,$H65)*AY64</f>
        <v>2.2127633977801903E-3</v>
      </c>
      <c r="AZ65" s="7">
        <f t="shared" ref="AZ65" si="5916">_xlfn.BINOM.DIST.RANGE(1,AZ$1,$H65)*AZ64</f>
        <v>1.7904662084101211E-3</v>
      </c>
      <c r="BA65" s="7">
        <f t="shared" ref="BA65" si="5917">_xlfn.BINOM.DIST.RANGE(1,BA$1,$H65)*BA64</f>
        <v>1.4323291709119862E-3</v>
      </c>
      <c r="BB65" s="7">
        <f t="shared" ref="BB65" si="5918">_xlfn.BINOM.DIST.RANGE(1,BB$1,$H65)*BB64</f>
        <v>1.1327622629549873E-3</v>
      </c>
      <c r="BC65" s="7">
        <f t="shared" ref="BC65" si="5919">_xlfn.BINOM.DIST.RANGE(1,BC$1,$H65)*BC64</f>
        <v>8.8555580284592126E-4</v>
      </c>
      <c r="BD65" s="7">
        <f t="shared" ref="BD65" si="5920">_xlfn.BINOM.DIST.RANGE(1,BD$1,$H65)*BD64</f>
        <v>6.8426553830624147E-4</v>
      </c>
      <c r="BE65" s="7">
        <f t="shared" ref="BE65" si="5921">_xlfn.BINOM.DIST.RANGE(1,BE$1,$H65)*BE64</f>
        <v>5.2252082810256249E-4</v>
      </c>
      <c r="BF65" s="7">
        <f t="shared" ref="BF65" si="5922">_xlfn.BINOM.DIST.RANGE(1,BF$1,$H65)*BF64</f>
        <v>3.9425707389689833E-4</v>
      </c>
      <c r="BG65" s="7">
        <f t="shared" ref="BG65" si="5923">_xlfn.BINOM.DIST.RANGE(1,BG$1,$H65)*BG64</f>
        <v>2.9387790708996369E-4</v>
      </c>
      <c r="BH65" s="7">
        <f t="shared" ref="BH65" si="5924">_xlfn.BINOM.DIST.RANGE(1,BH$1,$H65)*BH64</f>
        <v>2.163555564745796E-4</v>
      </c>
      <c r="BI65" s="7">
        <f t="shared" ref="BI65" si="5925">_xlfn.BINOM.DIST.RANGE(1,BI$1,$H65)*BI64</f>
        <v>1.572794611501791E-4</v>
      </c>
      <c r="BJ65" s="7">
        <f t="shared" ref="BJ65" si="5926">_xlfn.BINOM.DIST.RANGE(1,BJ$1,$H65)*BJ64</f>
        <v>1.128637544646863E-4</v>
      </c>
      <c r="BK65" s="7">
        <f t="shared" ref="BK65" si="5927">_xlfn.BINOM.DIST.RANGE(1,BK$1,$H65)*BK64</f>
        <v>7.9923963189513079E-5</v>
      </c>
      <c r="BL65" s="7">
        <f t="shared" ref="BL65" si="5928">_xlfn.BINOM.DIST.RANGE(1,BL$1,$H65)*BL64</f>
        <v>5.5832379417027388E-5</v>
      </c>
      <c r="BM65" s="7">
        <f t="shared" ref="BM65" si="5929">_xlfn.BINOM.DIST.RANGE(1,BM$1,$H65)*BM64</f>
        <v>3.8460292168127956E-5</v>
      </c>
      <c r="BN65" s="7">
        <f t="shared" ref="BN65" si="5930">_xlfn.BINOM.DIST.RANGE(1,BN$1,$H65)*BN64</f>
        <v>2.6113803243457271E-5</v>
      </c>
      <c r="BO65" s="7">
        <f t="shared" ref="BO65" si="5931">_xlfn.BINOM.DIST.RANGE(1,BO$1,$H65)*BO64</f>
        <v>1.7468452428304184E-5</v>
      </c>
      <c r="BP65" s="7">
        <f t="shared" ref="BP65" si="5932">_xlfn.BINOM.DIST.RANGE(1,BP$1,$H65)*BP64</f>
        <v>1.1506456541933447E-5</v>
      </c>
      <c r="BQ65" s="7">
        <f t="shared" ref="BQ65" si="5933">_xlfn.BINOM.DIST.RANGE(1,BQ$1,$H65)*BQ64</f>
        <v>7.4591030559721609E-6</v>
      </c>
      <c r="BR65" s="7">
        <f t="shared" ref="BR65" si="5934">_xlfn.BINOM.DIST.RANGE(1,BR$1,$H65)*BR64</f>
        <v>4.7557765985466948E-6</v>
      </c>
      <c r="BS65" s="7">
        <f t="shared" ref="BS65" si="5935">_xlfn.BINOM.DIST.RANGE(1,BS$1,$H65)*BS64</f>
        <v>2.9802523700668261E-6</v>
      </c>
      <c r="BT65" s="7">
        <f t="shared" ref="BT65" si="5936">_xlfn.BINOM.DIST.RANGE(1,BT$1,$H65)*BT64</f>
        <v>1.8342598208635117E-6</v>
      </c>
      <c r="BU65" s="7">
        <f t="shared" ref="BU65" si="5937">_xlfn.BINOM.DIST.RANGE(1,BU$1,$H65)*BU64</f>
        <v>1.1078835485042254E-6</v>
      </c>
      <c r="BV65" s="7">
        <f t="shared" ref="BV65" si="5938">_xlfn.BINOM.DIST.RANGE(1,BV$1,$H65)*BV64</f>
        <v>6.5609794434920417E-7</v>
      </c>
      <c r="BW65" s="7">
        <f t="shared" ref="BW65" si="5939">_xlfn.BINOM.DIST.RANGE(1,BW$1,$H65)*BW64</f>
        <v>3.8059526434125891E-7</v>
      </c>
      <c r="BX65" s="7">
        <f t="shared" ref="BX65" si="5940">_xlfn.BINOM.DIST.RANGE(1,BX$1,$H65)*BX64</f>
        <v>2.1603088393517147E-7</v>
      </c>
      <c r="BY65" s="7">
        <f t="shared" ref="BY65" si="5941">_xlfn.BINOM.DIST.RANGE(1,BY$1,$H65)*BY64</f>
        <v>1.1984436175463056E-7</v>
      </c>
      <c r="BZ65" s="7">
        <f t="shared" ref="BZ65" si="5942">_xlfn.BINOM.DIST.RANGE(1,BZ$1,$H65)*BZ64</f>
        <v>6.4894589253889554E-8</v>
      </c>
      <c r="CA65" s="7">
        <f t="shared" ref="CA65" si="5943">_xlfn.BINOM.DIST.RANGE(1,CA$1,$H65)*CA64</f>
        <v>3.4250741852900411E-8</v>
      </c>
      <c r="CB65" s="7">
        <f t="shared" ref="CB65" si="5944">_xlfn.BINOM.DIST.RANGE(1,CB$1,$H65)*CB64</f>
        <v>1.7592094338318389E-8</v>
      </c>
      <c r="CC65" s="7">
        <f t="shared" ref="CC65" si="5945">_xlfn.BINOM.DIST.RANGE(1,CC$1,$H65)*CC64</f>
        <v>8.7779175282684949E-9</v>
      </c>
      <c r="CD65" s="7">
        <f t="shared" ref="CD65" si="5946">_xlfn.BINOM.DIST.RANGE(1,CD$1,$H65)*CD64</f>
        <v>4.2466479626836775E-9</v>
      </c>
      <c r="CE65" s="7">
        <f t="shared" ref="CE65" si="5947">_xlfn.BINOM.DIST.RANGE(1,CE$1,$H65)*CE64</f>
        <v>1.987639253836573E-9</v>
      </c>
      <c r="CF65" s="7">
        <f t="shared" ref="CF65" si="5948">_xlfn.BINOM.DIST.RANGE(1,CF$1,$H65)*CF64</f>
        <v>8.9785687086044408E-10</v>
      </c>
      <c r="CG65" s="7">
        <f t="shared" ref="CG65" si="5949">_xlfn.BINOM.DIST.RANGE(1,CG$1,$H65)*CG64</f>
        <v>3.9035891432844604E-10</v>
      </c>
      <c r="CH65" s="7">
        <f t="shared" ref="CH65" si="5950">_xlfn.BINOM.DIST.RANGE(1,CH$1,$H65)*CH64</f>
        <v>1.6284065239292844E-10</v>
      </c>
      <c r="CI65" s="7">
        <f t="shared" ref="CI65" si="5951">_xlfn.BINOM.DIST.RANGE(1,CI$1,$H65)*CI64</f>
        <v>6.4949421065002813E-11</v>
      </c>
      <c r="CJ65" s="7">
        <f t="shared" ref="CJ65" si="5952">_xlfn.BINOM.DIST.RANGE(1,CJ$1,$H65)*CJ64</f>
        <v>2.4669327643205185E-11</v>
      </c>
      <c r="CK65" s="7">
        <f t="shared" ref="CK65" si="5953">_xlfn.BINOM.DIST.RANGE(1,CK$1,$H65)*CK64</f>
        <v>8.8819147423841364E-12</v>
      </c>
      <c r="CL65" s="7">
        <f t="shared" ref="CL65" si="5954">_xlfn.BINOM.DIST.RANGE(1,CL$1,$H65)*CL64</f>
        <v>3.0151559301796607E-12</v>
      </c>
      <c r="CM65" s="7">
        <f t="shared" ref="CM65" si="5955">_xlfn.BINOM.DIST.RANGE(1,CM$1,$H65)*CM64</f>
        <v>9.5912506424236281E-13</v>
      </c>
      <c r="CN65" s="7">
        <f t="shared" ref="CN65" si="5956">_xlfn.BINOM.DIST.RANGE(1,CN$1,$H65)*CN64</f>
        <v>2.8382244342017763E-13</v>
      </c>
      <c r="CO65" s="7">
        <f t="shared" ref="CO65" si="5957">_xlfn.BINOM.DIST.RANGE(1,CO$1,$H65)*CO64</f>
        <v>7.7462354504293619E-14</v>
      </c>
      <c r="CP65" s="7">
        <f t="shared" ref="CP65" si="5958">_xlfn.BINOM.DIST.RANGE(1,CP$1,$H65)*CP64</f>
        <v>1.9299549333175703E-14</v>
      </c>
      <c r="CQ65" s="7">
        <f t="shared" ref="CQ65" si="5959">_xlfn.BINOM.DIST.RANGE(1,CQ$1,$H65)*CQ64</f>
        <v>4.3354006102184799E-15</v>
      </c>
      <c r="CR65" s="7">
        <f t="shared" ref="CR65" si="5960">_xlfn.BINOM.DIST.RANGE(1,CR$1,$H65)*CR64</f>
        <v>8.648642148747948E-16</v>
      </c>
      <c r="CS65" s="7">
        <f t="shared" ref="CS65" si="5961">_xlfn.BINOM.DIST.RANGE(1,CS$1,$H65)*CS64</f>
        <v>1.5035810382019298E-16</v>
      </c>
      <c r="CT65" s="7">
        <f t="shared" ref="CT65" si="5962">_xlfn.BINOM.DIST.RANGE(1,CT$1,$H65)*CT64</f>
        <v>2.2245830080898493E-17</v>
      </c>
      <c r="CU65" s="7">
        <f t="shared" ref="CU65" si="5963">_xlfn.BINOM.DIST.RANGE(1,CU$1,$H65)*CU64</f>
        <v>2.7166699528976014E-18</v>
      </c>
      <c r="CV65" s="7">
        <f t="shared" ref="CV65" si="5964">_xlfn.BINOM.DIST.RANGE(1,CV$1,$H65)*CV64</f>
        <v>2.630302268557876E-19</v>
      </c>
      <c r="CW65" s="7">
        <f t="shared" ref="CW65" si="5965">_xlfn.BINOM.DIST.RANGE(1,CW$1,$H65)*CW64</f>
        <v>1.9119173902334313E-20</v>
      </c>
      <c r="CX65" s="7">
        <f t="shared" ref="CX65" si="5966">_xlfn.BINOM.DIST.RANGE(1,CX$1,$H65)*CX64</f>
        <v>9.6652994219737153E-22</v>
      </c>
      <c r="CY65" s="7">
        <f t="shared" ref="CY65" si="5967">_xlfn.BINOM.DIST.RANGE(1,CY$1,$H65)*CY64</f>
        <v>3.0380743041190942E-23</v>
      </c>
      <c r="CZ65" s="7">
        <f t="shared" ref="CZ65" si="5968">_xlfn.BINOM.DIST.RANGE(1,CZ$1,$H65)*CZ64</f>
        <v>4.9910939614196526E-25</v>
      </c>
      <c r="DA65" s="7">
        <f t="shared" ref="DA65" si="5969">_xlfn.BINOM.DIST.RANGE(1,DA$1,$H65)*DA64</f>
        <v>3.2036603682894812E-27</v>
      </c>
      <c r="DB65" s="7">
        <f t="shared" ref="DB65" si="5970">_xlfn.BINOM.DIST.RANGE(1,DB$1,$H65)*DB64</f>
        <v>4.65649924134864E-30</v>
      </c>
      <c r="DC65" s="7">
        <f t="shared" ref="DC65" si="5971">_xlfn.BINOM.DIST.RANGE(1,DC$1,$H65)*DC64</f>
        <v>4.5039681390194006E-34</v>
      </c>
      <c r="DD65" s="7">
        <f t="shared" ref="DD65" si="5972">_xlfn.BINOM.DIST.RANGE(1,DD$1,$H65)*DD64</f>
        <v>5.8234233114946038E-41</v>
      </c>
      <c r="DE65" s="8">
        <f t="shared" ref="DE65" si="5973">_xlfn.BINOM.DIST.RANGE(1,DE$1,$H65)*DE64</f>
        <v>0</v>
      </c>
    </row>
    <row r="66" spans="7:109" ht="14.7" thickBot="1" x14ac:dyDescent="0.6">
      <c r="G66" s="19"/>
      <c r="H66" s="23"/>
      <c r="I66" s="9">
        <f>I65/SUM($I65:$DE65)</f>
        <v>0</v>
      </c>
      <c r="J66" s="10">
        <f t="shared" ref="J66" si="5974">J65/SUM($I65:$DE65)</f>
        <v>2.0033935487149167E-10</v>
      </c>
      <c r="K66" s="10">
        <f t="shared" ref="K66" si="5975">K65/SUM($I65:$DE65)</f>
        <v>4.0606588218518316E-8</v>
      </c>
      <c r="L66" s="10">
        <f t="shared" ref="L66" si="5976">L65/SUM($I65:$DE65)</f>
        <v>8.2200928108914918E-7</v>
      </c>
      <c r="M66" s="10">
        <f t="shared" ref="M66" si="5977">M65/SUM($I65:$DE65)</f>
        <v>6.4695650763538114E-6</v>
      </c>
      <c r="N66" s="10">
        <f t="shared" ref="N66" si="5978">N65/SUM($I65:$DE65)</f>
        <v>3.0308172579288064E-5</v>
      </c>
      <c r="O66" s="10">
        <f t="shared" ref="O66" si="5979">O65/SUM($I65:$DE65)</f>
        <v>1.021662448496407E-4</v>
      </c>
      <c r="P66" s="10">
        <f t="shared" ref="P66" si="5980">P65/SUM($I65:$DE65)</f>
        <v>2.7418830830355383E-4</v>
      </c>
      <c r="Q66" s="10">
        <f t="shared" ref="Q66" si="5981">Q65/SUM($I65:$DE65)</f>
        <v>6.22295585383225E-4</v>
      </c>
      <c r="R66" s="10">
        <f t="shared" ref="R66" si="5982">R65/SUM($I65:$DE65)</f>
        <v>1.2417921041600651E-3</v>
      </c>
      <c r="S66" s="10">
        <f t="shared" ref="S66" si="5983">S65/SUM($I65:$DE65)</f>
        <v>2.2373530085736215E-3</v>
      </c>
      <c r="T66" s="10">
        <f t="shared" ref="T66" si="5984">T65/SUM($I65:$DE65)</f>
        <v>3.7090990341699334E-3</v>
      </c>
      <c r="U66" s="10">
        <f t="shared" ref="U66" si="5985">U65/SUM($I65:$DE65)</f>
        <v>5.7373087659106188E-3</v>
      </c>
      <c r="V66" s="10">
        <f t="shared" ref="V66" si="5986">V65/SUM($I65:$DE65)</f>
        <v>8.3684769426749326E-3</v>
      </c>
      <c r="W66" s="10">
        <f t="shared" ref="W66" si="5987">W65/SUM($I65:$DE65)</f>
        <v>1.1605008401959703E-2</v>
      </c>
      <c r="X66" s="10">
        <f t="shared" ref="X66" si="5988">X65/SUM($I65:$DE65)</f>
        <v>1.5400050999395424E-2</v>
      </c>
      <c r="Y66" s="10">
        <f t="shared" ref="Y66" si="5989">Y65/SUM($I65:$DE65)</f>
        <v>1.9658040970031796E-2</v>
      </c>
      <c r="Z66" s="10">
        <f t="shared" ref="Z66" si="5990">Z65/SUM($I65:$DE65)</f>
        <v>2.4240651665734251E-2</v>
      </c>
      <c r="AA66" s="10">
        <f t="shared" ref="AA66" si="5991">AA65/SUM($I65:$DE65)</f>
        <v>2.8977134782484402E-2</v>
      </c>
      <c r="AB66" s="10">
        <f t="shared" ref="AB66" si="5992">AB65/SUM($I65:$DE65)</f>
        <v>3.3677592450765563E-2</v>
      </c>
      <c r="AC66" s="10">
        <f t="shared" ref="AC66" si="5993">AC65/SUM($I65:$DE65)</f>
        <v>3.8147533345341274E-2</v>
      </c>
      <c r="AD66" s="10">
        <f t="shared" ref="AD66" si="5994">AD65/SUM($I65:$DE65)</f>
        <v>4.220211851238026E-2</v>
      </c>
      <c r="AE66" s="10">
        <f t="shared" ref="AE66" si="5995">AE65/SUM($I65:$DE65)</f>
        <v>4.5678738717130511E-2</v>
      </c>
      <c r="AF66" s="10">
        <f t="shared" ref="AF66" si="5996">AF65/SUM($I65:$DE65)</f>
        <v>4.8446918905656007E-2</v>
      </c>
      <c r="AG66" s="10">
        <f t="shared" ref="AG66" si="5997">AG65/SUM($I65:$DE65)</f>
        <v>5.0414951223117704E-2</v>
      </c>
      <c r="AH66" s="10">
        <f t="shared" ref="AH66" si="5998">AH65/SUM($I65:$DE65)</f>
        <v>5.1533058958421279E-2</v>
      </c>
      <c r="AI66" s="10">
        <f t="shared" ref="AI66" si="5999">AI65/SUM($I65:$DE65)</f>
        <v>5.1793246319663352E-2</v>
      </c>
      <c r="AJ66" s="10">
        <f t="shared" ref="AJ66" si="6000">AJ65/SUM($I65:$DE65)</f>
        <v>5.1226264929441934E-2</v>
      </c>
      <c r="AK66" s="10">
        <f t="shared" ref="AK66" si="6001">AK65/SUM($I65:$DE65)</f>
        <v>4.9896313972330152E-2</v>
      </c>
      <c r="AL66" s="10">
        <f t="shared" ref="AL66" si="6002">AL65/SUM($I65:$DE65)</f>
        <v>4.7894186269683961E-2</v>
      </c>
      <c r="AM66" s="10">
        <f t="shared" ref="AM66" si="6003">AM65/SUM($I65:$DE65)</f>
        <v>4.5329586068634867E-2</v>
      </c>
      <c r="AN66" s="10">
        <f t="shared" ref="AN66" si="6004">AN65/SUM($I65:$DE65)</f>
        <v>4.2323291228948678E-2</v>
      </c>
      <c r="AO66" s="10">
        <f t="shared" ref="AO66" si="6005">AO65/SUM($I65:$DE65)</f>
        <v>3.8999731224111892E-2</v>
      </c>
      <c r="AP66" s="10">
        <f t="shared" ref="AP66" si="6006">AP65/SUM($I65:$DE65)</f>
        <v>3.5480421975050407E-2</v>
      </c>
      <c r="AQ66" s="10">
        <f t="shared" ref="AQ66" si="6007">AQ65/SUM($I65:$DE65)</f>
        <v>3.1878556588631625E-2</v>
      </c>
      <c r="AR66" s="10">
        <f t="shared" ref="AR66" si="6008">AR65/SUM($I65:$DE65)</f>
        <v>2.8294912339075721E-2</v>
      </c>
      <c r="AS66" s="10">
        <f t="shared" ref="AS66" si="6009">AS65/SUM($I65:$DE65)</f>
        <v>2.48151099021592E-2</v>
      </c>
      <c r="AT66" s="10">
        <f t="shared" ref="AT66" si="6010">AT65/SUM($I65:$DE65)</f>
        <v>2.1508158346346271E-2</v>
      </c>
      <c r="AU66" s="10">
        <f t="shared" ref="AU66" si="6011">AU65/SUM($I65:$DE65)</f>
        <v>1.8426142546476267E-2</v>
      </c>
      <c r="AV66" s="10">
        <f t="shared" ref="AV66" si="6012">AV65/SUM($I65:$DE65)</f>
        <v>1.5604859278938843E-2</v>
      </c>
      <c r="AW66" s="10">
        <f t="shared" ref="AW66" si="6013">AW65/SUM($I65:$DE65)</f>
        <v>1.3065182624047893E-2</v>
      </c>
      <c r="AX66" s="10">
        <f t="shared" ref="AX66" si="6014">AX65/SUM($I65:$DE65)</f>
        <v>1.0814935078065517E-2</v>
      </c>
      <c r="AY66" s="10">
        <f t="shared" ref="AY66" si="6015">AY65/SUM($I65:$DE65)</f>
        <v>8.8510535913390951E-3</v>
      </c>
      <c r="AZ66" s="10">
        <f t="shared" ref="AZ66" si="6016">AZ65/SUM($I65:$DE65)</f>
        <v>7.1618648338171494E-3</v>
      </c>
      <c r="BA66" s="10">
        <f t="shared" ref="BA66" si="6017">BA65/SUM($I65:$DE65)</f>
        <v>5.7293166837892725E-3</v>
      </c>
      <c r="BB66" s="10">
        <f t="shared" ref="BB66" si="6018">BB65/SUM($I65:$DE65)</f>
        <v>4.531049051931719E-3</v>
      </c>
      <c r="BC66" s="10">
        <f t="shared" ref="BC66" si="6019">BC65/SUM($I65:$DE65)</f>
        <v>3.5422232114710626E-3</v>
      </c>
      <c r="BD66" s="10">
        <f t="shared" ref="BD66" si="6020">BD65/SUM($I65:$DE65)</f>
        <v>2.7370621532924822E-3</v>
      </c>
      <c r="BE66" s="10">
        <f t="shared" ref="BE66" si="6021">BE65/SUM($I65:$DE65)</f>
        <v>2.0900833124618073E-3</v>
      </c>
      <c r="BF66" s="10">
        <f t="shared" ref="BF66" si="6022">BF65/SUM($I65:$DE65)</f>
        <v>1.5770282956264947E-3</v>
      </c>
      <c r="BG66" s="10">
        <f t="shared" ref="BG66" si="6023">BG65/SUM($I65:$DE65)</f>
        <v>1.1755116283888518E-3</v>
      </c>
      <c r="BH66" s="10">
        <f t="shared" ref="BH66" si="6024">BH65/SUM($I65:$DE65)</f>
        <v>8.6542222591966624E-4</v>
      </c>
      <c r="BI66" s="10">
        <f t="shared" ref="BI66" si="6025">BI65/SUM($I65:$DE65)</f>
        <v>6.2911784461623513E-4</v>
      </c>
      <c r="BJ66" s="10">
        <f t="shared" ref="BJ66" si="6026">BJ65/SUM($I65:$DE65)</f>
        <v>4.5145501786988148E-4</v>
      </c>
      <c r="BK66" s="10">
        <f t="shared" ref="BK66" si="6027">BK65/SUM($I65:$DE65)</f>
        <v>3.1969585276593842E-4</v>
      </c>
      <c r="BL66" s="10">
        <f t="shared" ref="BL66" si="6028">BL65/SUM($I65:$DE65)</f>
        <v>2.2332951767361852E-4</v>
      </c>
      <c r="BM66" s="10">
        <f t="shared" ref="BM66" si="6029">BM65/SUM($I65:$DE65)</f>
        <v>1.5384116867630669E-4</v>
      </c>
      <c r="BN66" s="10">
        <f t="shared" ref="BN66" si="6030">BN65/SUM($I65:$DE65)</f>
        <v>1.0445521297640573E-4</v>
      </c>
      <c r="BO66" s="10">
        <f t="shared" ref="BO66" si="6031">BO65/SUM($I65:$DE65)</f>
        <v>6.9873809714940348E-5</v>
      </c>
      <c r="BP66" s="10">
        <f t="shared" ref="BP66" si="6032">BP65/SUM($I65:$DE65)</f>
        <v>4.602582616886913E-5</v>
      </c>
      <c r="BQ66" s="10">
        <f t="shared" ref="BQ66" si="6033">BQ65/SUM($I65:$DE65)</f>
        <v>2.9836412224624634E-5</v>
      </c>
      <c r="BR66" s="10">
        <f t="shared" ref="BR66" si="6034">BR65/SUM($I65:$DE65)</f>
        <v>1.9023106394656032E-5</v>
      </c>
      <c r="BS66" s="10">
        <f t="shared" ref="BS66" si="6035">BS65/SUM($I65:$DE65)</f>
        <v>1.1921009480561366E-5</v>
      </c>
      <c r="BT66" s="10">
        <f t="shared" ref="BT66" si="6036">BT65/SUM($I65:$DE65)</f>
        <v>7.337039283635033E-6</v>
      </c>
      <c r="BU66" s="10">
        <f t="shared" ref="BU66" si="6037">BU65/SUM($I65:$DE65)</f>
        <v>4.4315341941262164E-6</v>
      </c>
      <c r="BV66" s="10">
        <f t="shared" ref="BV66" si="6038">BV65/SUM($I65:$DE65)</f>
        <v>2.6243917774615537E-6</v>
      </c>
      <c r="BW66" s="10">
        <f t="shared" ref="BW66" si="6039">BW65/SUM($I65:$DE65)</f>
        <v>1.5223810574025891E-6</v>
      </c>
      <c r="BX66" s="10">
        <f t="shared" ref="BX66" si="6040">BX65/SUM($I65:$DE65)</f>
        <v>8.6412353576200169E-7</v>
      </c>
      <c r="BY66" s="10">
        <f t="shared" ref="BY66" si="6041">BY65/SUM($I65:$DE65)</f>
        <v>4.7937744703034723E-7</v>
      </c>
      <c r="BZ66" s="10">
        <f t="shared" ref="BZ66" si="6042">BZ65/SUM($I65:$DE65)</f>
        <v>2.5957835702196136E-7</v>
      </c>
      <c r="CA66" s="10">
        <f t="shared" ref="CA66" si="6043">CA65/SUM($I65:$DE65)</f>
        <v>1.3700296741498117E-7</v>
      </c>
      <c r="CB66" s="10">
        <f t="shared" ref="CB66" si="6044">CB65/SUM($I65:$DE65)</f>
        <v>7.0368377355009365E-8</v>
      </c>
      <c r="CC66" s="10">
        <f t="shared" ref="CC66" si="6045">CC65/SUM($I65:$DE65)</f>
        <v>3.5111670113940097E-8</v>
      </c>
      <c r="CD66" s="10">
        <f t="shared" ref="CD66" si="6046">CD65/SUM($I65:$DE65)</f>
        <v>1.6986591851153727E-8</v>
      </c>
      <c r="CE66" s="10">
        <f t="shared" ref="CE66" si="6047">CE65/SUM($I65:$DE65)</f>
        <v>7.9505570155424116E-9</v>
      </c>
      <c r="CF66" s="10">
        <f t="shared" ref="CF66" si="6048">CF65/SUM($I65:$DE65)</f>
        <v>3.5914274835303678E-9</v>
      </c>
      <c r="CG66" s="10">
        <f t="shared" ref="CG66" si="6049">CG65/SUM($I65:$DE65)</f>
        <v>1.5614356573523008E-9</v>
      </c>
      <c r="CH66" s="10">
        <f t="shared" ref="CH66" si="6050">CH65/SUM($I65:$DE65)</f>
        <v>6.5136260958778122E-10</v>
      </c>
      <c r="CI66" s="10">
        <f t="shared" ref="CI66" si="6051">CI65/SUM($I65:$DE65)</f>
        <v>2.5979768426641984E-10</v>
      </c>
      <c r="CJ66" s="10">
        <f t="shared" ref="CJ66" si="6052">CJ65/SUM($I65:$DE65)</f>
        <v>9.867731057525486E-11</v>
      </c>
      <c r="CK66" s="10">
        <f t="shared" ref="CK66" si="6053">CK65/SUM($I65:$DE65)</f>
        <v>3.5527658970412924E-11</v>
      </c>
      <c r="CL66" s="10">
        <f t="shared" ref="CL66" si="6054">CL65/SUM($I65:$DE65)</f>
        <v>1.2060623721016148E-11</v>
      </c>
      <c r="CM66" s="10">
        <f t="shared" ref="CM66" si="6055">CM65/SUM($I65:$DE65)</f>
        <v>3.8365002570640883E-12</v>
      </c>
      <c r="CN66" s="10">
        <f t="shared" ref="CN66" si="6056">CN65/SUM($I65:$DE65)</f>
        <v>1.1352897737087153E-12</v>
      </c>
      <c r="CO66" s="10">
        <f t="shared" ref="CO66" si="6057">CO65/SUM($I65:$DE65)</f>
        <v>3.0984941802481767E-13</v>
      </c>
      <c r="CP66" s="10">
        <f t="shared" ref="CP66" si="6058">CP65/SUM($I65:$DE65)</f>
        <v>7.7198197334607096E-14</v>
      </c>
      <c r="CQ66" s="10">
        <f t="shared" ref="CQ66" si="6059">CQ65/SUM($I65:$DE65)</f>
        <v>1.7341602441301693E-14</v>
      </c>
      <c r="CR66" s="10">
        <f t="shared" ref="CR66" si="6060">CR65/SUM($I65:$DE65)</f>
        <v>3.4594568595845154E-15</v>
      </c>
      <c r="CS66" s="10">
        <f t="shared" ref="CS66" si="6061">CS65/SUM($I65:$DE65)</f>
        <v>6.0143241529560773E-16</v>
      </c>
      <c r="CT66" s="10">
        <f t="shared" ref="CT66" si="6062">CT65/SUM($I65:$DE65)</f>
        <v>8.8983320325788965E-17</v>
      </c>
      <c r="CU66" s="10">
        <f t="shared" ref="CU66" si="6063">CU65/SUM($I65:$DE65)</f>
        <v>1.086667981185846E-17</v>
      </c>
      <c r="CV66" s="10">
        <f t="shared" ref="CV66" si="6064">CV65/SUM($I65:$DE65)</f>
        <v>1.0521209074491036E-18</v>
      </c>
      <c r="CW66" s="10">
        <f t="shared" ref="CW66" si="6065">CW65/SUM($I65:$DE65)</f>
        <v>7.6476695611223737E-20</v>
      </c>
      <c r="CX66" s="10">
        <f t="shared" ref="CX66" si="6066">CX65/SUM($I65:$DE65)</f>
        <v>3.8661197688848535E-21</v>
      </c>
      <c r="CY66" s="10">
        <f t="shared" ref="CY66" si="6067">CY65/SUM($I65:$DE65)</f>
        <v>1.2152297216776144E-22</v>
      </c>
      <c r="CZ66" s="10">
        <f t="shared" ref="CZ66" si="6068">CZ65/SUM($I65:$DE65)</f>
        <v>1.996437584617108E-24</v>
      </c>
      <c r="DA66" s="10">
        <f t="shared" ref="DA66" si="6069">DA65/SUM($I65:$DE65)</f>
        <v>1.281464147347403E-26</v>
      </c>
      <c r="DB66" s="10">
        <f t="shared" ref="DB66" si="6070">DB65/SUM($I65:$DE65)</f>
        <v>1.8625996965854018E-29</v>
      </c>
      <c r="DC66" s="10">
        <f t="shared" ref="DC66" si="6071">DC65/SUM($I65:$DE65)</f>
        <v>1.8015872556522008E-33</v>
      </c>
      <c r="DD66" s="10">
        <f t="shared" ref="DD66" si="6072">DD65/SUM($I65:$DE65)</f>
        <v>2.3293693246553013E-40</v>
      </c>
      <c r="DE66" s="11">
        <f t="shared" ref="DE66" si="6073">DE65/SUM($I65:$DE65)</f>
        <v>0</v>
      </c>
    </row>
    <row r="67" spans="7:109" x14ac:dyDescent="0.55000000000000004">
      <c r="G67" s="18">
        <v>32</v>
      </c>
      <c r="H67" s="22">
        <f t="shared" ref="H67" si="6074">IF(MID($C$3,G67,1)="+",0,1)</f>
        <v>0</v>
      </c>
      <c r="I67" s="6">
        <f>_xlfn.BINOM.DIST.RANGE(1,I$1,$H67)*I66</f>
        <v>0</v>
      </c>
      <c r="J67" s="7">
        <f t="shared" ref="J67" si="6075">_xlfn.BINOM.DIST.RANGE(1,J$1,$H67)*J66</f>
        <v>1.9833596132277676E-10</v>
      </c>
      <c r="K67" s="7">
        <f t="shared" ref="K67" si="6076">_xlfn.BINOM.DIST.RANGE(1,K$1,$H67)*K66</f>
        <v>3.979445645414795E-8</v>
      </c>
      <c r="L67" s="7">
        <f t="shared" ref="L67" si="6077">_xlfn.BINOM.DIST.RANGE(1,L$1,$H67)*L66</f>
        <v>7.9734900265647474E-7</v>
      </c>
      <c r="M67" s="7">
        <f t="shared" ref="M67" si="6078">_xlfn.BINOM.DIST.RANGE(1,M$1,$H67)*M66</f>
        <v>6.2107824732996584E-6</v>
      </c>
      <c r="N67" s="7">
        <f t="shared" ref="N67" si="6079">_xlfn.BINOM.DIST.RANGE(1,N$1,$H67)*N66</f>
        <v>2.879276395032366E-5</v>
      </c>
      <c r="O67" s="7">
        <f t="shared" ref="O67" si="6080">_xlfn.BINOM.DIST.RANGE(1,O$1,$H67)*O66</f>
        <v>9.6036270158662246E-5</v>
      </c>
      <c r="P67" s="7">
        <f t="shared" ref="P67" si="6081">_xlfn.BINOM.DIST.RANGE(1,P$1,$H67)*P66</f>
        <v>2.5499512672230506E-4</v>
      </c>
      <c r="Q67" s="7">
        <f t="shared" ref="Q67" si="6082">_xlfn.BINOM.DIST.RANGE(1,Q$1,$H67)*Q66</f>
        <v>5.7251193855256698E-4</v>
      </c>
      <c r="R67" s="7">
        <f t="shared" ref="R67" si="6083">_xlfn.BINOM.DIST.RANGE(1,R$1,$H67)*R66</f>
        <v>1.1300308147856593E-3</v>
      </c>
      <c r="S67" s="7">
        <f t="shared" ref="S67" si="6084">_xlfn.BINOM.DIST.RANGE(1,S$1,$H67)*S66</f>
        <v>2.0136177077162594E-3</v>
      </c>
      <c r="T67" s="7">
        <f t="shared" ref="T67" si="6085">_xlfn.BINOM.DIST.RANGE(1,T$1,$H67)*T66</f>
        <v>3.3010981404112409E-3</v>
      </c>
      <c r="U67" s="7">
        <f t="shared" ref="U67" si="6086">_xlfn.BINOM.DIST.RANGE(1,U$1,$H67)*U66</f>
        <v>5.0488317140013443E-3</v>
      </c>
      <c r="V67" s="7">
        <f t="shared" ref="V67" si="6087">_xlfn.BINOM.DIST.RANGE(1,V$1,$H67)*V66</f>
        <v>7.2805749401271911E-3</v>
      </c>
      <c r="W67" s="7">
        <f t="shared" ref="W67" si="6088">_xlfn.BINOM.DIST.RANGE(1,W$1,$H67)*W66</f>
        <v>9.9803072256853444E-3</v>
      </c>
      <c r="X67" s="7">
        <f t="shared" ref="X67" si="6089">_xlfn.BINOM.DIST.RANGE(1,X$1,$H67)*X66</f>
        <v>1.3090043349486111E-2</v>
      </c>
      <c r="Y67" s="7">
        <f t="shared" ref="Y67" si="6090">_xlfn.BINOM.DIST.RANGE(1,Y$1,$H67)*Y66</f>
        <v>1.6512754414826709E-2</v>
      </c>
      <c r="Z67" s="7">
        <f t="shared" ref="Z67" si="6091">_xlfn.BINOM.DIST.RANGE(1,Z$1,$H67)*Z66</f>
        <v>2.0119740882559429E-2</v>
      </c>
      <c r="AA67" s="7">
        <f t="shared" ref="AA67" si="6092">_xlfn.BINOM.DIST.RANGE(1,AA$1,$H67)*AA66</f>
        <v>2.376125052163721E-2</v>
      </c>
      <c r="AB67" s="7">
        <f t="shared" ref="AB67" si="6093">_xlfn.BINOM.DIST.RANGE(1,AB$1,$H67)*AB66</f>
        <v>2.7278849885120107E-2</v>
      </c>
      <c r="AC67" s="7">
        <f t="shared" ref="AC67" si="6094">_xlfn.BINOM.DIST.RANGE(1,AC$1,$H67)*AC66</f>
        <v>3.051802667627302E-2</v>
      </c>
      <c r="AD67" s="7">
        <f t="shared" ref="AD67" si="6095">_xlfn.BINOM.DIST.RANGE(1,AD$1,$H67)*AD66</f>
        <v>3.3339673624780408E-2</v>
      </c>
      <c r="AE67" s="7">
        <f t="shared" ref="AE67" si="6096">_xlfn.BINOM.DIST.RANGE(1,AE$1,$H67)*AE66</f>
        <v>3.5629416199361802E-2</v>
      </c>
      <c r="AF67" s="7">
        <f t="shared" ref="AF67" si="6097">_xlfn.BINOM.DIST.RANGE(1,AF$1,$H67)*AF66</f>
        <v>3.7304127557355127E-2</v>
      </c>
      <c r="AG67" s="7">
        <f t="shared" ref="AG67" si="6098">_xlfn.BINOM.DIST.RANGE(1,AG$1,$H67)*AG66</f>
        <v>3.8315362929569455E-2</v>
      </c>
      <c r="AH67" s="7">
        <f t="shared" ref="AH67" si="6099">_xlfn.BINOM.DIST.RANGE(1,AH$1,$H67)*AH66</f>
        <v>3.864979421881596E-2</v>
      </c>
      <c r="AI67" s="7">
        <f t="shared" ref="AI67" si="6100">_xlfn.BINOM.DIST.RANGE(1,AI$1,$H67)*AI66</f>
        <v>3.8327002276550878E-2</v>
      </c>
      <c r="AJ67" s="7">
        <f t="shared" ref="AJ67" si="6101">_xlfn.BINOM.DIST.RANGE(1,AJ$1,$H67)*AJ66</f>
        <v>3.7395173398492611E-2</v>
      </c>
      <c r="AK67" s="7">
        <f t="shared" ref="AK67" si="6102">_xlfn.BINOM.DIST.RANGE(1,AK$1,$H67)*AK66</f>
        <v>3.5925346060077711E-2</v>
      </c>
      <c r="AL67" s="7">
        <f t="shared" ref="AL67" si="6103">_xlfn.BINOM.DIST.RANGE(1,AL$1,$H67)*AL66</f>
        <v>3.4004872251475617E-2</v>
      </c>
      <c r="AM67" s="7">
        <f t="shared" ref="AM67" si="6104">_xlfn.BINOM.DIST.RANGE(1,AM$1,$H67)*AM66</f>
        <v>3.1730710248044407E-2</v>
      </c>
      <c r="AN67" s="7">
        <f t="shared" ref="AN67" si="6105">_xlfn.BINOM.DIST.RANGE(1,AN$1,$H67)*AN66</f>
        <v>2.9203070947974592E-2</v>
      </c>
      <c r="AO67" s="7">
        <f t="shared" ref="AO67" si="6106">_xlfn.BINOM.DIST.RANGE(1,AO$1,$H67)*AO66</f>
        <v>2.6519817232396083E-2</v>
      </c>
      <c r="AP67" s="7">
        <f t="shared" ref="AP67" si="6107">_xlfn.BINOM.DIST.RANGE(1,AP$1,$H67)*AP66</f>
        <v>2.3771882723283771E-2</v>
      </c>
      <c r="AQ67" s="7">
        <f t="shared" ref="AQ67" si="6108">_xlfn.BINOM.DIST.RANGE(1,AQ$1,$H67)*AQ66</f>
        <v>2.1039847348496874E-2</v>
      </c>
      <c r="AR67" s="7">
        <f t="shared" ref="AR67" si="6109">_xlfn.BINOM.DIST.RANGE(1,AR$1,$H67)*AR66</f>
        <v>1.8391693020399218E-2</v>
      </c>
      <c r="AS67" s="7">
        <f t="shared" ref="AS67" si="6110">_xlfn.BINOM.DIST.RANGE(1,AS$1,$H67)*AS66</f>
        <v>1.5881670337381887E-2</v>
      </c>
      <c r="AT67" s="7">
        <f t="shared" ref="AT67" si="6111">_xlfn.BINOM.DIST.RANGE(1,AT$1,$H67)*AT66</f>
        <v>1.3550139758198151E-2</v>
      </c>
      <c r="AU67" s="7">
        <f t="shared" ref="AU67" si="6112">_xlfn.BINOM.DIST.RANGE(1,AU$1,$H67)*AU66</f>
        <v>1.1424208378815285E-2</v>
      </c>
      <c r="AV67" s="7">
        <f t="shared" ref="AV67" si="6113">_xlfn.BINOM.DIST.RANGE(1,AV$1,$H67)*AV66</f>
        <v>9.5189641601526945E-3</v>
      </c>
      <c r="AW67" s="7">
        <f t="shared" ref="AW67" si="6114">_xlfn.BINOM.DIST.RANGE(1,AW$1,$H67)*AW66</f>
        <v>7.8391095744287358E-3</v>
      </c>
      <c r="AX67" s="7">
        <f t="shared" ref="AX67" si="6115">_xlfn.BINOM.DIST.RANGE(1,AX$1,$H67)*AX66</f>
        <v>6.3808116960586561E-3</v>
      </c>
      <c r="AY67" s="7">
        <f t="shared" ref="AY67" si="6116">_xlfn.BINOM.DIST.RANGE(1,AY$1,$H67)*AY66</f>
        <v>5.1336110829766756E-3</v>
      </c>
      <c r="AZ67" s="7">
        <f t="shared" ref="AZ67" si="6117">_xlfn.BINOM.DIST.RANGE(1,AZ$1,$H67)*AZ66</f>
        <v>4.0822629552757757E-3</v>
      </c>
      <c r="BA67" s="7">
        <f t="shared" ref="BA67" si="6118">_xlfn.BINOM.DIST.RANGE(1,BA$1,$H67)*BA66</f>
        <v>3.2084173429219928E-3</v>
      </c>
      <c r="BB67" s="7">
        <f t="shared" ref="BB67" si="6119">_xlfn.BINOM.DIST.RANGE(1,BB$1,$H67)*BB66</f>
        <v>2.4920769785624457E-3</v>
      </c>
      <c r="BC67" s="7">
        <f t="shared" ref="BC67" si="6120">_xlfn.BINOM.DIST.RANGE(1,BC$1,$H67)*BC66</f>
        <v>1.9128005341943739E-3</v>
      </c>
      <c r="BD67" s="7">
        <f t="shared" ref="BD67" si="6121">_xlfn.BINOM.DIST.RANGE(1,BD$1,$H67)*BD66</f>
        <v>1.4506429412450156E-3</v>
      </c>
      <c r="BE67" s="7">
        <f t="shared" ref="BE67" si="6122">_xlfn.BINOM.DIST.RANGE(1,BE$1,$H67)*BE66</f>
        <v>1.0868433224801399E-3</v>
      </c>
      <c r="BF67" s="7">
        <f t="shared" ref="BF67" si="6123">_xlfn.BINOM.DIST.RANGE(1,BF$1,$H67)*BF66</f>
        <v>8.0428443076951235E-4</v>
      </c>
      <c r="BG67" s="7">
        <f t="shared" ref="BG67" si="6124">_xlfn.BINOM.DIST.RANGE(1,BG$1,$H67)*BG66</f>
        <v>5.8775581419442588E-4</v>
      </c>
      <c r="BH67" s="7">
        <f t="shared" ref="BH67" si="6125">_xlfn.BINOM.DIST.RANGE(1,BH$1,$H67)*BH66</f>
        <v>4.2405689070063648E-4</v>
      </c>
      <c r="BI67" s="7">
        <f t="shared" ref="BI67" si="6126">_xlfn.BINOM.DIST.RANGE(1,BI$1,$H67)*BI66</f>
        <v>3.0197656541579288E-4</v>
      </c>
      <c r="BJ67" s="7">
        <f t="shared" ref="BJ67" si="6127">_xlfn.BINOM.DIST.RANGE(1,BJ$1,$H67)*BJ66</f>
        <v>2.1218385839884429E-4</v>
      </c>
      <c r="BK67" s="7">
        <f t="shared" ref="BK67" si="6128">_xlfn.BINOM.DIST.RANGE(1,BK$1,$H67)*BK66</f>
        <v>1.4706009227233167E-4</v>
      </c>
      <c r="BL67" s="7">
        <f t="shared" ref="BL67" si="6129">_xlfn.BINOM.DIST.RANGE(1,BL$1,$H67)*BL66</f>
        <v>1.0049828295312832E-4</v>
      </c>
      <c r="BM67" s="7">
        <f t="shared" ref="BM67" si="6130">_xlfn.BINOM.DIST.RANGE(1,BM$1,$H67)*BM66</f>
        <v>6.7690114217574943E-5</v>
      </c>
      <c r="BN67" s="7">
        <f t="shared" ref="BN67" si="6131">_xlfn.BINOM.DIST.RANGE(1,BN$1,$H67)*BN66</f>
        <v>4.4915741579854469E-5</v>
      </c>
      <c r="BO67" s="7">
        <f t="shared" ref="BO67" si="6132">_xlfn.BINOM.DIST.RANGE(1,BO$1,$H67)*BO66</f>
        <v>2.9347000080274948E-5</v>
      </c>
      <c r="BP67" s="7">
        <f t="shared" ref="BP67" si="6133">_xlfn.BINOM.DIST.RANGE(1,BP$1,$H67)*BP66</f>
        <v>1.8870588729236345E-5</v>
      </c>
      <c r="BQ67" s="7">
        <f t="shared" ref="BQ67" si="6134">_xlfn.BINOM.DIST.RANGE(1,BQ$1,$H67)*BQ66</f>
        <v>1.1934564889849854E-5</v>
      </c>
      <c r="BR67" s="7">
        <f t="shared" ref="BR67" si="6135">_xlfn.BINOM.DIST.RANGE(1,BR$1,$H67)*BR66</f>
        <v>7.4190114939158532E-6</v>
      </c>
      <c r="BS67" s="7">
        <f t="shared" ref="BS67" si="6136">_xlfn.BINOM.DIST.RANGE(1,BS$1,$H67)*BS66</f>
        <v>4.529983602613319E-6</v>
      </c>
      <c r="BT67" s="7">
        <f t="shared" ref="BT67" si="6137">_xlfn.BINOM.DIST.RANGE(1,BT$1,$H67)*BT66</f>
        <v>2.714704534944962E-6</v>
      </c>
      <c r="BU67" s="7">
        <f t="shared" ref="BU67" si="6138">_xlfn.BINOM.DIST.RANGE(1,BU$1,$H67)*BU66</f>
        <v>1.5953523098854378E-6</v>
      </c>
      <c r="BV67" s="7">
        <f t="shared" ref="BV67" si="6139">_xlfn.BINOM.DIST.RANGE(1,BV$1,$H67)*BV66</f>
        <v>9.1853712211154361E-7</v>
      </c>
      <c r="BW67" s="7">
        <f t="shared" ref="BW67" si="6140">_xlfn.BINOM.DIST.RANGE(1,BW$1,$H67)*BW66</f>
        <v>5.1760955951688023E-7</v>
      </c>
      <c r="BX67" s="7">
        <f t="shared" ref="BX67" si="6141">_xlfn.BINOM.DIST.RANGE(1,BX$1,$H67)*BX66</f>
        <v>2.8516076680146048E-7</v>
      </c>
      <c r="BY67" s="7">
        <f t="shared" ref="BY67" si="6142">_xlfn.BINOM.DIST.RANGE(1,BY$1,$H67)*BY66</f>
        <v>1.5340078304971109E-7</v>
      </c>
      <c r="BZ67" s="7">
        <f t="shared" ref="BZ67" si="6143">_xlfn.BINOM.DIST.RANGE(1,BZ$1,$H67)*BZ66</f>
        <v>8.0469290676808042E-8</v>
      </c>
      <c r="CA67" s="7">
        <f t="shared" ref="CA67" si="6144">_xlfn.BINOM.DIST.RANGE(1,CA$1,$H67)*CA66</f>
        <v>4.110089022449436E-8</v>
      </c>
      <c r="CB67" s="7">
        <f t="shared" ref="CB67" si="6145">_xlfn.BINOM.DIST.RANGE(1,CB$1,$H67)*CB66</f>
        <v>2.0406829432952719E-8</v>
      </c>
      <c r="CC67" s="7">
        <f t="shared" ref="CC67" si="6146">_xlfn.BINOM.DIST.RANGE(1,CC$1,$H67)*CC66</f>
        <v>9.8312676319032277E-9</v>
      </c>
      <c r="CD67" s="7">
        <f t="shared" ref="CD67" si="6147">_xlfn.BINOM.DIST.RANGE(1,CD$1,$H67)*CD66</f>
        <v>4.5863797998115062E-9</v>
      </c>
      <c r="CE67" s="7">
        <f t="shared" ref="CE67" si="6148">_xlfn.BINOM.DIST.RANGE(1,CE$1,$H67)*CE66</f>
        <v>2.067144824041027E-9</v>
      </c>
      <c r="CF67" s="7">
        <f t="shared" ref="CF67" si="6149">_xlfn.BINOM.DIST.RANGE(1,CF$1,$H67)*CF66</f>
        <v>8.9785687088259195E-10</v>
      </c>
      <c r="CG67" s="7">
        <f t="shared" ref="CG67" si="6150">_xlfn.BINOM.DIST.RANGE(1,CG$1,$H67)*CG66</f>
        <v>3.7474455776455219E-10</v>
      </c>
      <c r="CH67" s="7">
        <f t="shared" ref="CH67" si="6151">_xlfn.BINOM.DIST.RANGE(1,CH$1,$H67)*CH66</f>
        <v>1.4981340020518969E-10</v>
      </c>
      <c r="CI67" s="7">
        <f t="shared" ref="CI67" si="6152">_xlfn.BINOM.DIST.RANGE(1,CI$1,$H67)*CI66</f>
        <v>5.7155490538612349E-11</v>
      </c>
      <c r="CJ67" s="7">
        <f t="shared" ref="CJ67" si="6153">_xlfn.BINOM.DIST.RANGE(1,CJ$1,$H67)*CJ66</f>
        <v>2.0722235220803516E-11</v>
      </c>
      <c r="CK67" s="7">
        <f t="shared" ref="CK67" si="6154">_xlfn.BINOM.DIST.RANGE(1,CK$1,$H67)*CK66</f>
        <v>7.1055317940825843E-12</v>
      </c>
      <c r="CL67" s="7">
        <f t="shared" ref="CL67" si="6155">_xlfn.BINOM.DIST.RANGE(1,CL$1,$H67)*CL66</f>
        <v>2.291518506993068E-12</v>
      </c>
      <c r="CM67" s="7">
        <f t="shared" ref="CM67" si="6156">_xlfn.BINOM.DIST.RANGE(1,CM$1,$H67)*CM66</f>
        <v>6.9057004627153608E-13</v>
      </c>
      <c r="CN67" s="7">
        <f t="shared" ref="CN67" si="6157">_xlfn.BINOM.DIST.RANGE(1,CN$1,$H67)*CN66</f>
        <v>1.9299926153048168E-13</v>
      </c>
      <c r="CO67" s="7">
        <f t="shared" ref="CO67" si="6158">_xlfn.BINOM.DIST.RANGE(1,CO$1,$H67)*CO66</f>
        <v>4.9575906883970836E-14</v>
      </c>
      <c r="CP67" s="7">
        <f t="shared" ref="CP67" si="6159">_xlfn.BINOM.DIST.RANGE(1,CP$1,$H67)*CP66</f>
        <v>1.1579729600191066E-14</v>
      </c>
      <c r="CQ67" s="7">
        <f t="shared" ref="CQ67" si="6160">_xlfn.BINOM.DIST.RANGE(1,CQ$1,$H67)*CQ66</f>
        <v>2.4278243417822372E-15</v>
      </c>
      <c r="CR67" s="7">
        <f t="shared" ref="CR67" si="6161">_xlfn.BINOM.DIST.RANGE(1,CR$1,$H67)*CR66</f>
        <v>4.4972939174598705E-16</v>
      </c>
      <c r="CS67" s="7">
        <f t="shared" ref="CS67" si="6162">_xlfn.BINOM.DIST.RANGE(1,CS$1,$H67)*CS66</f>
        <v>7.2171889835472928E-17</v>
      </c>
      <c r="CT67" s="7">
        <f t="shared" ref="CT67" si="6163">_xlfn.BINOM.DIST.RANGE(1,CT$1,$H67)*CT66</f>
        <v>9.788165235836784E-18</v>
      </c>
      <c r="CU67" s="7">
        <f t="shared" ref="CU67" si="6164">_xlfn.BINOM.DIST.RANGE(1,CU$1,$H67)*CU66</f>
        <v>1.0866679811858457E-18</v>
      </c>
      <c r="CV67" s="7">
        <f t="shared" ref="CV67" si="6165">_xlfn.BINOM.DIST.RANGE(1,CV$1,$H67)*CV66</f>
        <v>9.4690881670419305E-20</v>
      </c>
      <c r="CW67" s="7">
        <f t="shared" ref="CW67" si="6166">_xlfn.BINOM.DIST.RANGE(1,CW$1,$H67)*CW66</f>
        <v>6.1181356488978952E-21</v>
      </c>
      <c r="CX67" s="7">
        <f t="shared" ref="CX67" si="6167">_xlfn.BINOM.DIST.RANGE(1,CX$1,$H67)*CX66</f>
        <v>2.7062838382193957E-22</v>
      </c>
      <c r="CY67" s="7">
        <f t="shared" ref="CY67" si="6168">_xlfn.BINOM.DIST.RANGE(1,CY$1,$H67)*CY66</f>
        <v>7.2913783300656924E-24</v>
      </c>
      <c r="CZ67" s="7">
        <f t="shared" ref="CZ67" si="6169">_xlfn.BINOM.DIST.RANGE(1,CZ$1,$H67)*CZ66</f>
        <v>9.9821879230855501E-26</v>
      </c>
      <c r="DA67" s="7">
        <f t="shared" ref="DA67" si="6170">_xlfn.BINOM.DIST.RANGE(1,DA$1,$H67)*DA66</f>
        <v>5.1258565893896171E-28</v>
      </c>
      <c r="DB67" s="7">
        <f t="shared" ref="DB67" si="6171">_xlfn.BINOM.DIST.RANGE(1,DB$1,$H67)*DB66</f>
        <v>5.5877990897562093E-31</v>
      </c>
      <c r="DC67" s="7">
        <f t="shared" ref="DC67" si="6172">_xlfn.BINOM.DIST.RANGE(1,DC$1,$H67)*DC66</f>
        <v>3.6031745113044057E-35</v>
      </c>
      <c r="DD67" s="7">
        <f t="shared" ref="DD67" si="6173">_xlfn.BINOM.DIST.RANGE(1,DD$1,$H67)*DD66</f>
        <v>2.3293693246553022E-42</v>
      </c>
      <c r="DE67" s="8">
        <f t="shared" ref="DE67" si="6174">_xlfn.BINOM.DIST.RANGE(1,DE$1,$H67)*DE66</f>
        <v>0</v>
      </c>
    </row>
    <row r="68" spans="7:109" ht="14.7" thickBot="1" x14ac:dyDescent="0.6">
      <c r="G68" s="19"/>
      <c r="H68" s="23"/>
      <c r="I68" s="9">
        <f>I67/SUM($I67:$DE67)</f>
        <v>0</v>
      </c>
      <c r="J68" s="10">
        <f t="shared" ref="J68" si="6175">J67/SUM($I67:$DE67)</f>
        <v>2.7271194681876731E-10</v>
      </c>
      <c r="K68" s="10">
        <f t="shared" ref="K68" si="6176">K67/SUM($I67:$DE67)</f>
        <v>5.4717377624443254E-8</v>
      </c>
      <c r="L68" s="10">
        <f t="shared" ref="L68" si="6177">L67/SUM($I67:$DE67)</f>
        <v>1.0963548786524489E-6</v>
      </c>
      <c r="M68" s="10">
        <f t="shared" ref="M68" si="6178">M67/SUM($I67:$DE67)</f>
        <v>8.5398259007854421E-6</v>
      </c>
      <c r="N68" s="10">
        <f t="shared" ref="N68" si="6179">N67/SUM($I67:$DE67)</f>
        <v>3.9590050431687674E-5</v>
      </c>
      <c r="O68" s="10">
        <f t="shared" ref="O68" si="6180">O67/SUM($I67:$DE67)</f>
        <v>1.3204987146813604E-4</v>
      </c>
      <c r="P68" s="10">
        <f t="shared" ref="P68" si="6181">P67/SUM($I67:$DE67)</f>
        <v>3.5061829924310428E-4</v>
      </c>
      <c r="Q68" s="10">
        <f t="shared" ref="Q68" si="6182">Q67/SUM($I67:$DE67)</f>
        <v>7.8720391550963326E-4</v>
      </c>
      <c r="R68" s="10">
        <f t="shared" ref="R68" si="6183">R67/SUM($I67:$DE67)</f>
        <v>1.5537923703299926E-3</v>
      </c>
      <c r="S68" s="10">
        <f t="shared" ref="S68" si="6184">S67/SUM($I67:$DE67)</f>
        <v>2.7687243481093419E-3</v>
      </c>
      <c r="T68" s="10">
        <f t="shared" ref="T68" si="6185">T67/SUM($I67:$DE67)</f>
        <v>4.5390099430646126E-3</v>
      </c>
      <c r="U68" s="10">
        <f t="shared" ref="U68" si="6186">U67/SUM($I67:$DE67)</f>
        <v>6.9421436067505574E-3</v>
      </c>
      <c r="V68" s="10">
        <f t="shared" ref="V68" si="6187">V67/SUM($I67:$DE67)</f>
        <v>1.0010790542673027E-2</v>
      </c>
      <c r="W68" s="10">
        <f t="shared" ref="W68" si="6188">W67/SUM($I67:$DE67)</f>
        <v>1.3722922435314797E-2</v>
      </c>
      <c r="X68" s="10">
        <f t="shared" ref="X68" si="6189">X67/SUM($I67:$DE67)</f>
        <v>1.7998809605540057E-2</v>
      </c>
      <c r="Y68" s="10">
        <f t="shared" ref="Y68" si="6190">Y67/SUM($I67:$DE67)</f>
        <v>2.2705037320382503E-2</v>
      </c>
      <c r="Z68" s="10">
        <f t="shared" ref="Z68" si="6191">Z67/SUM($I67:$DE67)</f>
        <v>2.766464371351407E-2</v>
      </c>
      <c r="AA68" s="10">
        <f t="shared" ref="AA68" si="6192">AA67/SUM($I67:$DE67)</f>
        <v>3.2671719467245092E-2</v>
      </c>
      <c r="AB68" s="10">
        <f t="shared" ref="AB68" si="6193">AB67/SUM($I67:$DE67)</f>
        <v>3.7508418592033174E-2</v>
      </c>
      <c r="AC68" s="10">
        <f t="shared" ref="AC68" si="6194">AC67/SUM($I67:$DE67)</f>
        <v>4.1962286679867601E-2</v>
      </c>
      <c r="AD68" s="10">
        <f t="shared" ref="AD68" si="6195">AD67/SUM($I67:$DE67)</f>
        <v>4.5842051234064533E-2</v>
      </c>
      <c r="AE68" s="10">
        <f t="shared" ref="AE68" si="6196">AE67/SUM($I67:$DE67)</f>
        <v>4.899044727411337E-2</v>
      </c>
      <c r="AF68" s="10">
        <f t="shared" ref="AF68" si="6197">AF67/SUM($I67:$DE67)</f>
        <v>5.1293175391353758E-2</v>
      </c>
      <c r="AG68" s="10">
        <f t="shared" ref="AG68" si="6198">AG67/SUM($I67:$DE67)</f>
        <v>5.2683624028148204E-2</v>
      </c>
      <c r="AH68" s="10">
        <f t="shared" ref="AH68" si="6199">AH67/SUM($I67:$DE67)</f>
        <v>5.3143467050862064E-2</v>
      </c>
      <c r="AI68" s="10">
        <f t="shared" ref="AI68" si="6200">AI67/SUM($I67:$DE67)</f>
        <v>5.2699628130247658E-2</v>
      </c>
      <c r="AJ68" s="10">
        <f t="shared" ref="AJ68" si="6201">AJ67/SUM($I67:$DE67)</f>
        <v>5.1418363422917779E-2</v>
      </c>
      <c r="AK68" s="10">
        <f t="shared" ref="AK68" si="6202">AK67/SUM($I67:$DE67)</f>
        <v>4.9397350832597664E-2</v>
      </c>
      <c r="AL68" s="10">
        <f t="shared" ref="AL68" si="6203">AL67/SUM($I67:$DE67)</f>
        <v>4.6756699345770279E-2</v>
      </c>
      <c r="AM68" s="10">
        <f t="shared" ref="AM68" si="6204">AM67/SUM($I67:$DE67)</f>
        <v>4.3629726591052943E-2</v>
      </c>
      <c r="AN68" s="10">
        <f t="shared" ref="AN68" si="6205">AN67/SUM($I67:$DE67)</f>
        <v>4.0154222553457596E-2</v>
      </c>
      <c r="AO68" s="10">
        <f t="shared" ref="AO68" si="6206">AO67/SUM($I67:$DE67)</f>
        <v>3.6464748694537835E-2</v>
      </c>
      <c r="AP68" s="10">
        <f t="shared" ref="AP68" si="6207">AP67/SUM($I67:$DE67)</f>
        <v>3.2686338744509109E-2</v>
      </c>
      <c r="AQ68" s="10">
        <f t="shared" ref="AQ68" si="6208">AQ67/SUM($I67:$DE67)</f>
        <v>2.8929790104177823E-2</v>
      </c>
      <c r="AR68" s="10">
        <f t="shared" ref="AR68" si="6209">AR67/SUM($I67:$DE67)</f>
        <v>2.5288577903044222E-2</v>
      </c>
      <c r="AS68" s="10">
        <f t="shared" ref="AS68" si="6210">AS67/SUM($I67:$DE67)</f>
        <v>2.1837296713896035E-2</v>
      </c>
      <c r="AT68" s="10">
        <f t="shared" ref="AT68" si="6211">AT67/SUM($I67:$DE67)</f>
        <v>1.8631442167518993E-2</v>
      </c>
      <c r="AU68" s="10">
        <f t="shared" ref="AU68" si="6212">AU67/SUM($I67:$DE67)</f>
        <v>1.5708286520868094E-2</v>
      </c>
      <c r="AV68" s="10">
        <f t="shared" ref="AV68" si="6213">AV67/SUM($I67:$DE67)</f>
        <v>1.308857572020752E-2</v>
      </c>
      <c r="AW68" s="10">
        <f t="shared" ref="AW68" si="6214">AW67/SUM($I67:$DE67)</f>
        <v>1.0778775664837507E-2</v>
      </c>
      <c r="AX68" s="10">
        <f t="shared" ref="AX68" si="6215">AX67/SUM($I67:$DE67)</f>
        <v>8.7736160820790204E-3</v>
      </c>
      <c r="AY68" s="10">
        <f t="shared" ref="AY68" si="6216">AY67/SUM($I67:$DE67)</f>
        <v>7.0587152390916164E-3</v>
      </c>
      <c r="AZ68" s="10">
        <f t="shared" ref="AZ68" si="6217">AZ67/SUM($I67:$DE67)</f>
        <v>5.6131115635031474E-3</v>
      </c>
      <c r="BA68" s="10">
        <f t="shared" ref="BA68" si="6218">BA67/SUM($I67:$DE67)</f>
        <v>4.4115738465169193E-3</v>
      </c>
      <c r="BB68" s="10">
        <f t="shared" ref="BB68" si="6219">BB67/SUM($I67:$DE67)</f>
        <v>3.4266058455227257E-3</v>
      </c>
      <c r="BC68" s="10">
        <f t="shared" ref="BC68" si="6220">BC67/SUM($I67:$DE67)</f>
        <v>2.6301007345167749E-3</v>
      </c>
      <c r="BD68" s="10">
        <f t="shared" ref="BD68" si="6221">BD67/SUM($I67:$DE67)</f>
        <v>1.9946340442115254E-3</v>
      </c>
      <c r="BE68" s="10">
        <f t="shared" ref="BE68" si="6222">BE67/SUM($I67:$DE67)</f>
        <v>1.4944095684099146E-3</v>
      </c>
      <c r="BF68" s="10">
        <f t="shared" ref="BF68" si="6223">BF67/SUM($I67:$DE67)</f>
        <v>1.1058910923078739E-3</v>
      </c>
      <c r="BG68" s="10">
        <f t="shared" ref="BG68" si="6224">BG67/SUM($I67:$DE67)</f>
        <v>8.0816424451718525E-4</v>
      </c>
      <c r="BH68" s="10">
        <f t="shared" ref="BH68" si="6225">BH67/SUM($I67:$DE67)</f>
        <v>5.8307822471326677E-4</v>
      </c>
      <c r="BI68" s="10">
        <f t="shared" ref="BI68" si="6226">BI67/SUM($I67:$DE67)</f>
        <v>4.15217777446638E-4</v>
      </c>
      <c r="BJ68" s="10">
        <f t="shared" ref="BJ68" si="6227">BJ67/SUM($I67:$DE67)</f>
        <v>2.9175280529835664E-4</v>
      </c>
      <c r="BK68" s="10">
        <f t="shared" ref="BK68" si="6228">BK67/SUM($I67:$DE67)</f>
        <v>2.0220762687441843E-4</v>
      </c>
      <c r="BL68" s="10">
        <f t="shared" ref="BL68" si="6229">BL67/SUM($I67:$DE67)</f>
        <v>1.3818513906052574E-4</v>
      </c>
      <c r="BM68" s="10">
        <f t="shared" ref="BM68" si="6230">BM67/SUM($I67:$DE67)</f>
        <v>9.3073907049148242E-5</v>
      </c>
      <c r="BN68" s="10">
        <f t="shared" ref="BN68" si="6231">BN67/SUM($I67:$DE67)</f>
        <v>6.1759144672288407E-5</v>
      </c>
      <c r="BO68" s="10">
        <f t="shared" ref="BO68" si="6232">BO67/SUM($I67:$DE67)</f>
        <v>4.0352125110370546E-5</v>
      </c>
      <c r="BP68" s="10">
        <f t="shared" ref="BP68" si="6233">BP67/SUM($I67:$DE67)</f>
        <v>2.5947059502695151E-5</v>
      </c>
      <c r="BQ68" s="10">
        <f t="shared" ref="BQ68" si="6234">BQ67/SUM($I67:$DE67)</f>
        <v>1.6410026723540499E-5</v>
      </c>
      <c r="BR68" s="10">
        <f t="shared" ref="BR68" si="6235">BR67/SUM($I67:$DE67)</f>
        <v>1.0201140804132401E-5</v>
      </c>
      <c r="BS68" s="10">
        <f t="shared" ref="BS68" si="6236">BS67/SUM($I67:$DE67)</f>
        <v>6.2287274535921554E-6</v>
      </c>
      <c r="BT68" s="10">
        <f t="shared" ref="BT68" si="6237">BT67/SUM($I67:$DE67)</f>
        <v>3.7327187355486285E-6</v>
      </c>
      <c r="BU68" s="10">
        <f t="shared" ref="BU68" si="6238">BU67/SUM($I67:$DE67)</f>
        <v>2.1936094260920688E-6</v>
      </c>
      <c r="BV68" s="10">
        <f t="shared" ref="BV68" si="6239">BV67/SUM($I67:$DE67)</f>
        <v>1.2629885429031376E-6</v>
      </c>
      <c r="BW68" s="10">
        <f t="shared" ref="BW68" si="6240">BW67/SUM($I67:$DE67)</f>
        <v>7.1171314433557797E-7</v>
      </c>
      <c r="BX68" s="10">
        <f t="shared" ref="BX68" si="6241">BX67/SUM($I67:$DE67)</f>
        <v>3.9209605435193526E-7</v>
      </c>
      <c r="BY68" s="10">
        <f t="shared" ref="BY68" si="6242">BY67/SUM($I67:$DE67)</f>
        <v>2.1092607669331352E-7</v>
      </c>
      <c r="BZ68" s="10">
        <f t="shared" ref="BZ68" si="6243">BZ67/SUM($I67:$DE67)</f>
        <v>1.1064527468059048E-7</v>
      </c>
      <c r="CA68" s="10">
        <f t="shared" ref="CA68" si="6244">CA67/SUM($I67:$DE67)</f>
        <v>5.6513724058669238E-8</v>
      </c>
      <c r="CB68" s="10">
        <f t="shared" ref="CB68" si="6245">CB67/SUM($I67:$DE67)</f>
        <v>2.8059390470304769E-8</v>
      </c>
      <c r="CC68" s="10">
        <f t="shared" ref="CC68" si="6246">CC67/SUM($I67:$DE67)</f>
        <v>1.3517992993864424E-8</v>
      </c>
      <c r="CD68" s="10">
        <f t="shared" ref="CD68" si="6247">CD67/SUM($I67:$DE67)</f>
        <v>6.3062722247396481E-9</v>
      </c>
      <c r="CE68" s="10">
        <f t="shared" ref="CE68" si="6248">CE67/SUM($I67:$DE67)</f>
        <v>2.8423241330558837E-9</v>
      </c>
      <c r="CF68" s="10">
        <f t="shared" ref="CF68" si="6249">CF67/SUM($I67:$DE67)</f>
        <v>1.2345531974633343E-9</v>
      </c>
      <c r="CG68" s="10">
        <f t="shared" ref="CG68" si="6250">CG67/SUM($I67:$DE67)</f>
        <v>5.1527376692616341E-10</v>
      </c>
      <c r="CH68" s="10">
        <f t="shared" ref="CH68" si="6251">CH67/SUM($I67:$DE67)</f>
        <v>2.0599342528209752E-10</v>
      </c>
      <c r="CI68" s="10">
        <f t="shared" ref="CI68" si="6252">CI67/SUM($I67:$DE67)</f>
        <v>7.8588799490577371E-11</v>
      </c>
      <c r="CJ68" s="10">
        <f t="shared" ref="CJ68" si="6253">CJ67/SUM($I67:$DE67)</f>
        <v>2.8493073428599537E-11</v>
      </c>
      <c r="CK68" s="10">
        <f t="shared" ref="CK68" si="6254">CK67/SUM($I67:$DE67)</f>
        <v>9.7701062168617364E-12</v>
      </c>
      <c r="CL68" s="10">
        <f t="shared" ref="CL68" si="6255">CL67/SUM($I67:$DE67)</f>
        <v>3.1508379471148824E-12</v>
      </c>
      <c r="CM68" s="10">
        <f t="shared" ref="CM68" si="6256">CM67/SUM($I67:$DE67)</f>
        <v>9.4953381362318553E-13</v>
      </c>
      <c r="CN68" s="10">
        <f t="shared" ref="CN68" si="6257">CN67/SUM($I67:$DE67)</f>
        <v>2.6537398460436297E-13</v>
      </c>
      <c r="CO68" s="10">
        <f t="shared" ref="CO68" si="6258">CO67/SUM($I67:$DE67)</f>
        <v>6.816687196544722E-14</v>
      </c>
      <c r="CP68" s="10">
        <f t="shared" ref="CP68" si="6259">CP67/SUM($I67:$DE67)</f>
        <v>1.5922128200259755E-14</v>
      </c>
      <c r="CQ68" s="10">
        <f t="shared" ref="CQ68" si="6260">CQ67/SUM($I67:$DE67)</f>
        <v>3.3382584699499553E-15</v>
      </c>
      <c r="CR68" s="10">
        <f t="shared" ref="CR68" si="6261">CR67/SUM($I67:$DE67)</f>
        <v>6.1837791365061722E-16</v>
      </c>
      <c r="CS68" s="10">
        <f t="shared" ref="CS68" si="6262">CS67/SUM($I67:$DE67)</f>
        <v>9.9236348523756828E-17</v>
      </c>
      <c r="CT68" s="10">
        <f t="shared" ref="CT68" si="6263">CT67/SUM($I67:$DE67)</f>
        <v>1.3458727199273075E-17</v>
      </c>
      <c r="CU68" s="10">
        <f t="shared" ref="CU68" si="6264">CU67/SUM($I67:$DE67)</f>
        <v>1.49416847413026E-18</v>
      </c>
      <c r="CV68" s="10">
        <f t="shared" ref="CV68" si="6265">CV67/SUM($I67:$DE67)</f>
        <v>1.3019996229680233E-19</v>
      </c>
      <c r="CW68" s="10">
        <f t="shared" ref="CW68" si="6266">CW67/SUM($I67:$DE67)</f>
        <v>8.4124365172330418E-21</v>
      </c>
      <c r="CX68" s="10">
        <f t="shared" ref="CX68" si="6267">CX67/SUM($I67:$DE67)</f>
        <v>3.7211402775509769E-22</v>
      </c>
      <c r="CY68" s="10">
        <f t="shared" ref="CY68" si="6268">CY67/SUM($I67:$DE67)</f>
        <v>1.0025645203838462E-23</v>
      </c>
      <c r="CZ68" s="10">
        <f t="shared" ref="CZ68" si="6269">CZ67/SUM($I67:$DE67)</f>
        <v>1.3725508394240079E-25</v>
      </c>
      <c r="DA68" s="10">
        <f t="shared" ref="DA68" si="6270">DA67/SUM($I67:$DE67)</f>
        <v>7.0480528104094129E-28</v>
      </c>
      <c r="DB68" s="10">
        <f t="shared" ref="DB68" si="6271">DB67/SUM($I67:$DE67)</f>
        <v>7.6832237484133586E-31</v>
      </c>
      <c r="DC68" s="10">
        <f t="shared" ref="DC68" si="6272">DC67/SUM($I67:$DE67)</f>
        <v>4.9543649530426362E-35</v>
      </c>
      <c r="DD68" s="10">
        <f t="shared" ref="DD68" si="6273">DD67/SUM($I67:$DE67)</f>
        <v>3.2028828214004447E-42</v>
      </c>
      <c r="DE68" s="11">
        <f t="shared" ref="DE68" si="6274">DE67/SUM($I67:$DE67)</f>
        <v>0</v>
      </c>
    </row>
    <row r="69" spans="7:109" x14ac:dyDescent="0.55000000000000004">
      <c r="G69" s="18">
        <v>33</v>
      </c>
      <c r="H69" s="22">
        <f t="shared" ref="H69" si="6275">IF(MID($C$3,G69,1)="+",0,1)</f>
        <v>0</v>
      </c>
      <c r="I69" s="6">
        <f>_xlfn.BINOM.DIST.RANGE(1,I$1,$H69)*I68</f>
        <v>0</v>
      </c>
      <c r="J69" s="7">
        <f t="shared" ref="J69" si="6276">_xlfn.BINOM.DIST.RANGE(1,J$1,$H69)*J68</f>
        <v>2.6998482735057963E-10</v>
      </c>
      <c r="K69" s="7">
        <f t="shared" ref="K69" si="6277">_xlfn.BINOM.DIST.RANGE(1,K$1,$H69)*K68</f>
        <v>5.362303007195439E-8</v>
      </c>
      <c r="L69" s="7">
        <f t="shared" ref="L69" si="6278">_xlfn.BINOM.DIST.RANGE(1,L$1,$H69)*L68</f>
        <v>1.0634642322928755E-6</v>
      </c>
      <c r="M69" s="7">
        <f t="shared" ref="M69" si="6279">_xlfn.BINOM.DIST.RANGE(1,M$1,$H69)*M68</f>
        <v>8.1982328647540248E-6</v>
      </c>
      <c r="N69" s="7">
        <f t="shared" ref="N69" si="6280">_xlfn.BINOM.DIST.RANGE(1,N$1,$H69)*N68</f>
        <v>3.7610547910103289E-5</v>
      </c>
      <c r="O69" s="7">
        <f t="shared" ref="O69" si="6281">_xlfn.BINOM.DIST.RANGE(1,O$1,$H69)*O68</f>
        <v>1.2412687918004787E-4</v>
      </c>
      <c r="P69" s="7">
        <f t="shared" ref="P69" si="6282">_xlfn.BINOM.DIST.RANGE(1,P$1,$H69)*P68</f>
        <v>3.2607501829608697E-4</v>
      </c>
      <c r="Q69" s="7">
        <f t="shared" ref="Q69" si="6283">_xlfn.BINOM.DIST.RANGE(1,Q$1,$H69)*Q68</f>
        <v>7.2422760226886263E-4</v>
      </c>
      <c r="R69" s="7">
        <f t="shared" ref="R69" si="6284">_xlfn.BINOM.DIST.RANGE(1,R$1,$H69)*R68</f>
        <v>1.4139510570002933E-3</v>
      </c>
      <c r="S69" s="7">
        <f t="shared" ref="S69" si="6285">_xlfn.BINOM.DIST.RANGE(1,S$1,$H69)*S68</f>
        <v>2.4918519132984076E-3</v>
      </c>
      <c r="T69" s="7">
        <f t="shared" ref="T69" si="6286">_xlfn.BINOM.DIST.RANGE(1,T$1,$H69)*T68</f>
        <v>4.0397188493275053E-3</v>
      </c>
      <c r="U69" s="7">
        <f t="shared" ref="U69" si="6287">_xlfn.BINOM.DIST.RANGE(1,U$1,$H69)*U68</f>
        <v>6.1090863739404902E-3</v>
      </c>
      <c r="V69" s="7">
        <f t="shared" ref="V69" si="6288">_xlfn.BINOM.DIST.RANGE(1,V$1,$H69)*V68</f>
        <v>8.7093877721255326E-3</v>
      </c>
      <c r="W69" s="7">
        <f t="shared" ref="W69" si="6289">_xlfn.BINOM.DIST.RANGE(1,W$1,$H69)*W68</f>
        <v>1.1801713294370724E-2</v>
      </c>
      <c r="X69" s="7">
        <f t="shared" ref="X69" si="6290">_xlfn.BINOM.DIST.RANGE(1,X$1,$H69)*X68</f>
        <v>1.5298988164709048E-2</v>
      </c>
      <c r="Y69" s="7">
        <f t="shared" ref="Y69" si="6291">_xlfn.BINOM.DIST.RANGE(1,Y$1,$H69)*Y68</f>
        <v>1.90722313491213E-2</v>
      </c>
      <c r="Z69" s="7">
        <f t="shared" ref="Z69" si="6292">_xlfn.BINOM.DIST.RANGE(1,Z$1,$H69)*Z68</f>
        <v>2.2961654282216679E-2</v>
      </c>
      <c r="AA69" s="7">
        <f t="shared" ref="AA69" si="6293">_xlfn.BINOM.DIST.RANGE(1,AA$1,$H69)*AA68</f>
        <v>2.6790809963140979E-2</v>
      </c>
      <c r="AB69" s="7">
        <f t="shared" ref="AB69" si="6294">_xlfn.BINOM.DIST.RANGE(1,AB$1,$H69)*AB68</f>
        <v>3.0381819059546872E-2</v>
      </c>
      <c r="AC69" s="7">
        <f t="shared" ref="AC69" si="6295">_xlfn.BINOM.DIST.RANGE(1,AC$1,$H69)*AC68</f>
        <v>3.3569829343894082E-2</v>
      </c>
      <c r="AD69" s="7">
        <f t="shared" ref="AD69" si="6296">_xlfn.BINOM.DIST.RANGE(1,AD$1,$H69)*AD68</f>
        <v>3.6215220474910985E-2</v>
      </c>
      <c r="AE69" s="7">
        <f t="shared" ref="AE69" si="6297">_xlfn.BINOM.DIST.RANGE(1,AE$1,$H69)*AE68</f>
        <v>3.8212548873808427E-2</v>
      </c>
      <c r="AF69" s="7">
        <f t="shared" ref="AF69" si="6298">_xlfn.BINOM.DIST.RANGE(1,AF$1,$H69)*AF68</f>
        <v>3.9495745051342394E-2</v>
      </c>
      <c r="AG69" s="7">
        <f t="shared" ref="AG69" si="6299">_xlfn.BINOM.DIST.RANGE(1,AG$1,$H69)*AG68</f>
        <v>4.0039554261392635E-2</v>
      </c>
      <c r="AH69" s="7">
        <f t="shared" ref="AH69" si="6300">_xlfn.BINOM.DIST.RANGE(1,AH$1,$H69)*AH68</f>
        <v>3.9857600288146548E-2</v>
      </c>
      <c r="AI69" s="7">
        <f t="shared" ref="AI69" si="6301">_xlfn.BINOM.DIST.RANGE(1,AI$1,$H69)*AI68</f>
        <v>3.8997724816383264E-2</v>
      </c>
      <c r="AJ69" s="7">
        <f t="shared" ref="AJ69" si="6302">_xlfn.BINOM.DIST.RANGE(1,AJ$1,$H69)*AJ68</f>
        <v>3.7535405298729979E-2</v>
      </c>
      <c r="AK69" s="7">
        <f t="shared" ref="AK69" si="6303">_xlfn.BINOM.DIST.RANGE(1,AK$1,$H69)*AK68</f>
        <v>3.5566092599470314E-2</v>
      </c>
      <c r="AL69" s="7">
        <f t="shared" ref="AL69" si="6304">_xlfn.BINOM.DIST.RANGE(1,AL$1,$H69)*AL68</f>
        <v>3.3197256535496905E-2</v>
      </c>
      <c r="AM69" s="7">
        <f t="shared" ref="AM69" si="6305">_xlfn.BINOM.DIST.RANGE(1,AM$1,$H69)*AM68</f>
        <v>3.0540808613737057E-2</v>
      </c>
      <c r="AN69" s="7">
        <f t="shared" ref="AN69" si="6306">_xlfn.BINOM.DIST.RANGE(1,AN$1,$H69)*AN68</f>
        <v>2.7706413561885742E-2</v>
      </c>
      <c r="AO69" s="7">
        <f t="shared" ref="AO69" si="6307">_xlfn.BINOM.DIST.RANGE(1,AO$1,$H69)*AO68</f>
        <v>2.4796029112285727E-2</v>
      </c>
      <c r="AP69" s="7">
        <f t="shared" ref="AP69" si="6308">_xlfn.BINOM.DIST.RANGE(1,AP$1,$H69)*AP68</f>
        <v>2.1899846958821099E-2</v>
      </c>
      <c r="AQ69" s="7">
        <f t="shared" ref="AQ69" si="6309">_xlfn.BINOM.DIST.RANGE(1,AQ$1,$H69)*AQ68</f>
        <v>1.9093661468757364E-2</v>
      </c>
      <c r="AR69" s="7">
        <f t="shared" ref="AR69" si="6310">_xlfn.BINOM.DIST.RANGE(1,AR$1,$H69)*AR68</f>
        <v>1.6437575636978743E-2</v>
      </c>
      <c r="AS69" s="7">
        <f t="shared" ref="AS69" si="6311">_xlfn.BINOM.DIST.RANGE(1,AS$1,$H69)*AS68</f>
        <v>1.3975869896893462E-2</v>
      </c>
      <c r="AT69" s="7">
        <f t="shared" ref="AT69" si="6312">_xlfn.BINOM.DIST.RANGE(1,AT$1,$H69)*AT68</f>
        <v>1.1737808565536965E-2</v>
      </c>
      <c r="AU69" s="7">
        <f t="shared" ref="AU69" si="6313">_xlfn.BINOM.DIST.RANGE(1,AU$1,$H69)*AU68</f>
        <v>9.7391376429382184E-3</v>
      </c>
      <c r="AV69" s="7">
        <f t="shared" ref="AV69" si="6314">_xlfn.BINOM.DIST.RANGE(1,AV$1,$H69)*AV68</f>
        <v>7.9840311893265865E-3</v>
      </c>
      <c r="AW69" s="7">
        <f t="shared" ref="AW69" si="6315">_xlfn.BINOM.DIST.RANGE(1,AW$1,$H69)*AW68</f>
        <v>6.4672653989025037E-3</v>
      </c>
      <c r="AX69" s="7">
        <f t="shared" ref="AX69" si="6316">_xlfn.BINOM.DIST.RANGE(1,AX$1,$H69)*AX68</f>
        <v>5.1764334884266223E-3</v>
      </c>
      <c r="AY69" s="7">
        <f t="shared" ref="AY69" si="6317">_xlfn.BINOM.DIST.RANGE(1,AY$1,$H69)*AY68</f>
        <v>4.0940548386731376E-3</v>
      </c>
      <c r="AZ69" s="7">
        <f t="shared" ref="AZ69" si="6318">_xlfn.BINOM.DIST.RANGE(1,AZ$1,$H69)*AZ68</f>
        <v>3.1994735911967942E-3</v>
      </c>
      <c r="BA69" s="7">
        <f t="shared" ref="BA69" si="6319">_xlfn.BINOM.DIST.RANGE(1,BA$1,$H69)*BA68</f>
        <v>2.4704813540494751E-3</v>
      </c>
      <c r="BB69" s="7">
        <f t="shared" ref="BB69" si="6320">_xlfn.BINOM.DIST.RANGE(1,BB$1,$H69)*BB68</f>
        <v>1.8846332150374992E-3</v>
      </c>
      <c r="BC69" s="7">
        <f t="shared" ref="BC69" si="6321">_xlfn.BINOM.DIST.RANGE(1,BC$1,$H69)*BC68</f>
        <v>1.4202543966390585E-3</v>
      </c>
      <c r="BD69" s="7">
        <f t="shared" ref="BD69" si="6322">_xlfn.BINOM.DIST.RANGE(1,BD$1,$H69)*BD68</f>
        <v>1.0571560434321085E-3</v>
      </c>
      <c r="BE69" s="7">
        <f t="shared" ref="BE69" si="6323">_xlfn.BINOM.DIST.RANGE(1,BE$1,$H69)*BE68</f>
        <v>7.7709297557315563E-4</v>
      </c>
      <c r="BF69" s="7">
        <f t="shared" ref="BF69" si="6324">_xlfn.BINOM.DIST.RANGE(1,BF$1,$H69)*BF68</f>
        <v>5.6400445707701567E-4</v>
      </c>
      <c r="BG69" s="7">
        <f t="shared" ref="BG69" si="6325">_xlfn.BINOM.DIST.RANGE(1,BG$1,$H69)*BG68</f>
        <v>4.0408212225859262E-4</v>
      </c>
      <c r="BH69" s="7">
        <f t="shared" ref="BH69" si="6326">_xlfn.BINOM.DIST.RANGE(1,BH$1,$H69)*BH68</f>
        <v>2.8570833010950074E-4</v>
      </c>
      <c r="BI69" s="7">
        <f t="shared" ref="BI69" si="6327">_xlfn.BINOM.DIST.RANGE(1,BI$1,$H69)*BI68</f>
        <v>1.9930453317438623E-4</v>
      </c>
      <c r="BJ69" s="7">
        <f t="shared" ref="BJ69" si="6328">_xlfn.BINOM.DIST.RANGE(1,BJ$1,$H69)*BJ68</f>
        <v>1.3712381849022762E-4</v>
      </c>
      <c r="BK69" s="7">
        <f t="shared" ref="BK69" si="6329">_xlfn.BINOM.DIST.RANGE(1,BK$1,$H69)*BK68</f>
        <v>9.3015508362232467E-5</v>
      </c>
      <c r="BL69" s="7">
        <f t="shared" ref="BL69" si="6330">_xlfn.BINOM.DIST.RANGE(1,BL$1,$H69)*BL68</f>
        <v>6.218331257723658E-5</v>
      </c>
      <c r="BM69" s="7">
        <f t="shared" ref="BM69" si="6331">_xlfn.BINOM.DIST.RANGE(1,BM$1,$H69)*BM68</f>
        <v>4.0952519101625221E-5</v>
      </c>
      <c r="BN69" s="7">
        <f t="shared" ref="BN69" si="6332">_xlfn.BINOM.DIST.RANGE(1,BN$1,$H69)*BN68</f>
        <v>2.6556432209084018E-5</v>
      </c>
      <c r="BO69" s="7">
        <f t="shared" ref="BO69" si="6333">_xlfn.BINOM.DIST.RANGE(1,BO$1,$H69)*BO68</f>
        <v>1.694789254635563E-5</v>
      </c>
      <c r="BP69" s="7">
        <f t="shared" ref="BP69" si="6334">_xlfn.BINOM.DIST.RANGE(1,BP$1,$H69)*BP68</f>
        <v>1.0638294396105013E-5</v>
      </c>
      <c r="BQ69" s="7">
        <f t="shared" ref="BQ69" si="6335">_xlfn.BINOM.DIST.RANGE(1,BQ$1,$H69)*BQ68</f>
        <v>6.5640106894162001E-6</v>
      </c>
      <c r="BR69" s="7">
        <f t="shared" ref="BR69" si="6336">_xlfn.BINOM.DIST.RANGE(1,BR$1,$H69)*BR68</f>
        <v>3.9784449136116362E-6</v>
      </c>
      <c r="BS69" s="7">
        <f t="shared" ref="BS69" si="6337">_xlfn.BINOM.DIST.RANGE(1,BS$1,$H69)*BS68</f>
        <v>2.3669164323650192E-6</v>
      </c>
      <c r="BT69" s="7">
        <f t="shared" ref="BT69" si="6338">_xlfn.BINOM.DIST.RANGE(1,BT$1,$H69)*BT68</f>
        <v>1.3811059321529925E-6</v>
      </c>
      <c r="BU69" s="7">
        <f t="shared" ref="BU69" si="6339">_xlfn.BINOM.DIST.RANGE(1,BU$1,$H69)*BU68</f>
        <v>7.8969939339314479E-7</v>
      </c>
      <c r="BV69" s="7">
        <f t="shared" ref="BV69" si="6340">_xlfn.BINOM.DIST.RANGE(1,BV$1,$H69)*BV68</f>
        <v>4.4204599001609805E-7</v>
      </c>
      <c r="BW69" s="7">
        <f t="shared" ref="BW69" si="6341">_xlfn.BINOM.DIST.RANGE(1,BW$1,$H69)*BW68</f>
        <v>2.4198246907409649E-7</v>
      </c>
      <c r="BX69" s="7">
        <f t="shared" ref="BX69" si="6342">_xlfn.BINOM.DIST.RANGE(1,BX$1,$H69)*BX68</f>
        <v>1.293916979361386E-7</v>
      </c>
      <c r="BY69" s="7">
        <f t="shared" ref="BY69" si="6343">_xlfn.BINOM.DIST.RANGE(1,BY$1,$H69)*BY68</f>
        <v>6.7496344541860319E-8</v>
      </c>
      <c r="BZ69" s="7">
        <f t="shared" ref="BZ69" si="6344">_xlfn.BINOM.DIST.RANGE(1,BZ$1,$H69)*BZ68</f>
        <v>3.4300035150983058E-8</v>
      </c>
      <c r="CA69" s="7">
        <f t="shared" ref="CA69" si="6345">_xlfn.BINOM.DIST.RANGE(1,CA$1,$H69)*CA68</f>
        <v>1.6954117217600774E-8</v>
      </c>
      <c r="CB69" s="7">
        <f t="shared" ref="CB69" si="6346">_xlfn.BINOM.DIST.RANGE(1,CB$1,$H69)*CB68</f>
        <v>8.1372232363883836E-9</v>
      </c>
      <c r="CC69" s="7">
        <f t="shared" ref="CC69" si="6347">_xlfn.BINOM.DIST.RANGE(1,CC$1,$H69)*CC68</f>
        <v>3.7850380382820389E-9</v>
      </c>
      <c r="CD69" s="7">
        <f t="shared" ref="CD69" si="6348">_xlfn.BINOM.DIST.RANGE(1,CD$1,$H69)*CD68</f>
        <v>1.7026935006797052E-9</v>
      </c>
      <c r="CE69" s="7">
        <f t="shared" ref="CE69" si="6349">_xlfn.BINOM.DIST.RANGE(1,CE$1,$H69)*CE68</f>
        <v>7.3900427459452976E-10</v>
      </c>
      <c r="CF69" s="7">
        <f t="shared" ref="CF69" si="6350">_xlfn.BINOM.DIST.RANGE(1,CF$1,$H69)*CF68</f>
        <v>3.0863829936583356E-10</v>
      </c>
      <c r="CG69" s="7">
        <f t="shared" ref="CG69" si="6351">_xlfn.BINOM.DIST.RANGE(1,CG$1,$H69)*CG68</f>
        <v>1.236657040622792E-10</v>
      </c>
      <c r="CH69" s="7">
        <f t="shared" ref="CH69" si="6352">_xlfn.BINOM.DIST.RANGE(1,CH$1,$H69)*CH68</f>
        <v>4.7378487814882435E-11</v>
      </c>
      <c r="CI69" s="7">
        <f t="shared" ref="CI69" si="6353">_xlfn.BINOM.DIST.RANGE(1,CI$1,$H69)*CI68</f>
        <v>1.7289535887927017E-11</v>
      </c>
      <c r="CJ69" s="7">
        <f t="shared" ref="CJ69" si="6354">_xlfn.BINOM.DIST.RANGE(1,CJ$1,$H69)*CJ68</f>
        <v>5.9835454200059016E-12</v>
      </c>
      <c r="CK69" s="7">
        <f t="shared" ref="CK69" si="6355">_xlfn.BINOM.DIST.RANGE(1,CK$1,$H69)*CK68</f>
        <v>1.9540212433723471E-12</v>
      </c>
      <c r="CL69" s="7">
        <f t="shared" ref="CL69" si="6356">_xlfn.BINOM.DIST.RANGE(1,CL$1,$H69)*CL68</f>
        <v>5.9865920995182756E-13</v>
      </c>
      <c r="CM69" s="7">
        <f t="shared" ref="CM69" si="6357">_xlfn.BINOM.DIST.RANGE(1,CM$1,$H69)*CM68</f>
        <v>1.7091608645217343E-13</v>
      </c>
      <c r="CN69" s="7">
        <f t="shared" ref="CN69" si="6358">_xlfn.BINOM.DIST.RANGE(1,CN$1,$H69)*CN68</f>
        <v>4.5113577382741726E-14</v>
      </c>
      <c r="CO69" s="7">
        <f t="shared" ref="CO69" si="6359">_xlfn.BINOM.DIST.RANGE(1,CO$1,$H69)*CO68</f>
        <v>1.0906699514471557E-14</v>
      </c>
      <c r="CP69" s="7">
        <f t="shared" ref="CP69" si="6360">_xlfn.BINOM.DIST.RANGE(1,CP$1,$H69)*CP68</f>
        <v>2.3883192300389637E-15</v>
      </c>
      <c r="CQ69" s="7">
        <f t="shared" ref="CQ69" si="6361">_xlfn.BINOM.DIST.RANGE(1,CQ$1,$H69)*CQ68</f>
        <v>4.6735618579299381E-16</v>
      </c>
      <c r="CR69" s="7">
        <f t="shared" ref="CR69" si="6362">_xlfn.BINOM.DIST.RANGE(1,CR$1,$H69)*CR68</f>
        <v>8.0389128774580235E-17</v>
      </c>
      <c r="CS69" s="7">
        <f t="shared" ref="CS69" si="6363">_xlfn.BINOM.DIST.RANGE(1,CS$1,$H69)*CS68</f>
        <v>1.190836182285082E-17</v>
      </c>
      <c r="CT69" s="7">
        <f t="shared" ref="CT69" si="6364">_xlfn.BINOM.DIST.RANGE(1,CT$1,$H69)*CT68</f>
        <v>1.4804599919200379E-18</v>
      </c>
      <c r="CU69" s="7">
        <f t="shared" ref="CU69" si="6365">_xlfn.BINOM.DIST.RANGE(1,CU$1,$H69)*CU68</f>
        <v>1.4941684741302596E-19</v>
      </c>
      <c r="CV69" s="7">
        <f t="shared" ref="CV69" si="6366">_xlfn.BINOM.DIST.RANGE(1,CV$1,$H69)*CV68</f>
        <v>1.1717996606712207E-20</v>
      </c>
      <c r="CW69" s="7">
        <f t="shared" ref="CW69" si="6367">_xlfn.BINOM.DIST.RANGE(1,CW$1,$H69)*CW68</f>
        <v>6.7299492137864287E-22</v>
      </c>
      <c r="CX69" s="7">
        <f t="shared" ref="CX69" si="6368">_xlfn.BINOM.DIST.RANGE(1,CX$1,$H69)*CX68</f>
        <v>2.604798194285682E-23</v>
      </c>
      <c r="CY69" s="7">
        <f t="shared" ref="CY69" si="6369">_xlfn.BINOM.DIST.RANGE(1,CY$1,$H69)*CY68</f>
        <v>6.0153871223030824E-25</v>
      </c>
      <c r="CZ69" s="7">
        <f t="shared" ref="CZ69" si="6370">_xlfn.BINOM.DIST.RANGE(1,CZ$1,$H69)*CZ68</f>
        <v>6.8627541971200469E-27</v>
      </c>
      <c r="DA69" s="7">
        <f t="shared" ref="DA69" si="6371">_xlfn.BINOM.DIST.RANGE(1,DA$1,$H69)*DA68</f>
        <v>2.8192211241637683E-29</v>
      </c>
      <c r="DB69" s="7">
        <f t="shared" ref="DB69" si="6372">_xlfn.BINOM.DIST.RANGE(1,DB$1,$H69)*DB68</f>
        <v>2.3049671245240093E-32</v>
      </c>
      <c r="DC69" s="7">
        <f t="shared" ref="DC69" si="6373">_xlfn.BINOM.DIST.RANGE(1,DC$1,$H69)*DC68</f>
        <v>9.9087299060852831E-37</v>
      </c>
      <c r="DD69" s="7">
        <f t="shared" ref="DD69" si="6374">_xlfn.BINOM.DIST.RANGE(1,DD$1,$H69)*DD68</f>
        <v>3.202882821400446E-44</v>
      </c>
      <c r="DE69" s="8">
        <f t="shared" ref="DE69" si="6375">_xlfn.BINOM.DIST.RANGE(1,DE$1,$H69)*DE68</f>
        <v>0</v>
      </c>
    </row>
    <row r="70" spans="7:109" ht="14.7" thickBot="1" x14ac:dyDescent="0.6">
      <c r="G70" s="19"/>
      <c r="H70" s="23"/>
      <c r="I70" s="9">
        <f>I69/SUM($I69:$DE69)</f>
        <v>0</v>
      </c>
      <c r="J70" s="10">
        <f t="shared" ref="J70" si="6376">J69/SUM($I69:$DE69)</f>
        <v>3.6717936519669469E-10</v>
      </c>
      <c r="K70" s="10">
        <f t="shared" ref="K70" si="6377">K69/SUM($I69:$DE69)</f>
        <v>7.2927320897839371E-8</v>
      </c>
      <c r="L70" s="10">
        <f t="shared" ref="L70" si="6378">L69/SUM($I69:$DE69)</f>
        <v>1.4463113559179419E-6</v>
      </c>
      <c r="M70" s="10">
        <f t="shared" ref="M70" si="6379">M69/SUM($I69:$DE69)</f>
        <v>1.1149596696062631E-5</v>
      </c>
      <c r="N70" s="10">
        <f t="shared" ref="N70" si="6380">N69/SUM($I69:$DE69)</f>
        <v>5.1150345157727435E-5</v>
      </c>
      <c r="O70" s="10">
        <f t="shared" ref="O70" si="6381">O69/SUM($I69:$DE69)</f>
        <v>1.6881255568482206E-4</v>
      </c>
      <c r="P70" s="10">
        <f t="shared" ref="P70" si="6382">P69/SUM($I69:$DE69)</f>
        <v>4.4346202488256524E-4</v>
      </c>
      <c r="Q70" s="10">
        <f t="shared" ref="Q70" si="6383">Q69/SUM($I69:$DE69)</f>
        <v>9.8494953908540212E-4</v>
      </c>
      <c r="R70" s="10">
        <f t="shared" ref="R70" si="6384">R69/SUM($I69:$DE69)</f>
        <v>1.9229734375199087E-3</v>
      </c>
      <c r="S70" s="10">
        <f t="shared" ref="S70" si="6385">S69/SUM($I69:$DE69)</f>
        <v>3.3889186020849703E-3</v>
      </c>
      <c r="T70" s="10">
        <f t="shared" ref="T70" si="6386">T69/SUM($I69:$DE69)</f>
        <v>5.4940176350840066E-3</v>
      </c>
      <c r="U70" s="10">
        <f t="shared" ref="U70" si="6387">U69/SUM($I69:$DE69)</f>
        <v>8.308357468556949E-3</v>
      </c>
      <c r="V70" s="10">
        <f t="shared" ref="V70" si="6388">V69/SUM($I69:$DE69)</f>
        <v>1.1844767370087704E-2</v>
      </c>
      <c r="W70" s="10">
        <f t="shared" ref="W70" si="6389">W69/SUM($I69:$DE69)</f>
        <v>1.6050330080340094E-2</v>
      </c>
      <c r="X70" s="10">
        <f t="shared" ref="X70" si="6390">X69/SUM($I69:$DE69)</f>
        <v>2.0806623903999E-2</v>
      </c>
      <c r="Y70" s="10">
        <f t="shared" ref="Y70" si="6391">Y69/SUM($I69:$DE69)</f>
        <v>2.5938234634798354E-2</v>
      </c>
      <c r="Z70" s="10">
        <f t="shared" ref="Z70" si="6392">Z69/SUM($I69:$DE69)</f>
        <v>3.1227849823806723E-2</v>
      </c>
      <c r="AA70" s="10">
        <f t="shared" ref="AA70" si="6393">AA69/SUM($I69:$DE69)</f>
        <v>3.6435501549862442E-2</v>
      </c>
      <c r="AB70" s="10">
        <f t="shared" ref="AB70" si="6394">AB69/SUM($I69:$DE69)</f>
        <v>4.1319273920973211E-2</v>
      </c>
      <c r="AC70" s="10">
        <f t="shared" ref="AC70" si="6395">AC69/SUM($I69:$DE69)</f>
        <v>4.5654967907684314E-2</v>
      </c>
      <c r="AD70" s="10">
        <f t="shared" ref="AD70" si="6396">AD69/SUM($I69:$DE69)</f>
        <v>4.9252699845866381E-2</v>
      </c>
      <c r="AE70" s="10">
        <f t="shared" ref="AE70" si="6397">AE69/SUM($I69:$DE69)</f>
        <v>5.1969066468366215E-2</v>
      </c>
      <c r="AF70" s="10">
        <f t="shared" ref="AF70" si="6398">AF69/SUM($I69:$DE69)</f>
        <v>5.3714213269811961E-2</v>
      </c>
      <c r="AG70" s="10">
        <f t="shared" ref="AG70" si="6399">AG69/SUM($I69:$DE69)</f>
        <v>5.4453793795480099E-2</v>
      </c>
      <c r="AH70" s="10">
        <f t="shared" ref="AH70" si="6400">AH69/SUM($I69:$DE69)</f>
        <v>5.4206336391865485E-2</v>
      </c>
      <c r="AI70" s="10">
        <f t="shared" ref="AI70" si="6401">AI69/SUM($I69:$DE69)</f>
        <v>5.3036905750267718E-2</v>
      </c>
      <c r="AJ70" s="10">
        <f t="shared" ref="AJ70" si="6402">AJ69/SUM($I69:$DE69)</f>
        <v>5.1048151206259759E-2</v>
      </c>
      <c r="AK70" s="10">
        <f t="shared" ref="AK70" si="6403">AK69/SUM($I69:$DE69)</f>
        <v>4.8369885935267296E-2</v>
      </c>
      <c r="AL70" s="10">
        <f t="shared" ref="AL70" si="6404">AL69/SUM($I69:$DE69)</f>
        <v>4.514826888826428E-2</v>
      </c>
      <c r="AM70" s="10">
        <f t="shared" ref="AM70" si="6405">AM69/SUM($I69:$DE69)</f>
        <v>4.1535499714671811E-2</v>
      </c>
      <c r="AN70" s="10">
        <f t="shared" ref="AN70" si="6406">AN69/SUM($I69:$DE69)</f>
        <v>3.7680722444155004E-2</v>
      </c>
      <c r="AO70" s="10">
        <f t="shared" ref="AO70" si="6407">AO69/SUM($I69:$DE69)</f>
        <v>3.3722599592699992E-2</v>
      </c>
      <c r="AP70" s="10">
        <f t="shared" ref="AP70" si="6408">AP69/SUM($I69:$DE69)</f>
        <v>2.9783791863989103E-2</v>
      </c>
      <c r="AQ70" s="10">
        <f t="shared" ref="AQ70" si="6409">AQ69/SUM($I69:$DE69)</f>
        <v>2.5967379597503396E-2</v>
      </c>
      <c r="AR70" s="10">
        <f t="shared" ref="AR70" si="6410">AR69/SUM($I69:$DE69)</f>
        <v>2.2355102866285392E-2</v>
      </c>
      <c r="AS70" s="10">
        <f t="shared" ref="AS70" si="6411">AS69/SUM($I69:$DE69)</f>
        <v>1.9007183059770262E-2</v>
      </c>
      <c r="AT70" s="10">
        <f t="shared" ref="AT70" si="6412">AT69/SUM($I69:$DE69)</f>
        <v>1.5963419649126204E-2</v>
      </c>
      <c r="AU70" s="10">
        <f t="shared" ref="AU70" si="6413">AU69/SUM($I69:$DE69)</f>
        <v>1.3245227194392601E-2</v>
      </c>
      <c r="AV70" s="10">
        <f t="shared" ref="AV70" si="6414">AV69/SUM($I69:$DE69)</f>
        <v>1.085828241748139E-2</v>
      </c>
      <c r="AW70" s="10">
        <f t="shared" ref="AW70" si="6415">AW69/SUM($I69:$DE69)</f>
        <v>8.7954809425051621E-3</v>
      </c>
      <c r="AX70" s="10">
        <f t="shared" ref="AX70" si="6416">AX69/SUM($I69:$DE69)</f>
        <v>7.039949544258412E-3</v>
      </c>
      <c r="AY70" s="10">
        <f t="shared" ref="AY70" si="6417">AY69/SUM($I69:$DE69)</f>
        <v>5.5679145805940479E-3</v>
      </c>
      <c r="AZ70" s="10">
        <f t="shared" ref="AZ70" si="6418">AZ69/SUM($I69:$DE69)</f>
        <v>4.3512840840265309E-3</v>
      </c>
      <c r="BA70" s="10">
        <f t="shared" ref="BA70" si="6419">BA69/SUM($I69:$DE69)</f>
        <v>3.3598546415064298E-3</v>
      </c>
      <c r="BB70" s="10">
        <f t="shared" ref="BB70" si="6420">BB69/SUM($I69:$DE69)</f>
        <v>2.5631011724503456E-3</v>
      </c>
      <c r="BC70" s="10">
        <f t="shared" ref="BC70" si="6421">BC69/SUM($I69:$DE69)</f>
        <v>1.9315459794286272E-3</v>
      </c>
      <c r="BD70" s="10">
        <f t="shared" ref="BD70" si="6422">BD69/SUM($I69:$DE69)</f>
        <v>1.4377322190673009E-3</v>
      </c>
      <c r="BE70" s="10">
        <f t="shared" ref="BE70" si="6423">BE69/SUM($I69:$DE69)</f>
        <v>1.0568464467792223E-3</v>
      </c>
      <c r="BF70" s="10">
        <f t="shared" ref="BF70" si="6424">BF69/SUM($I69:$DE69)</f>
        <v>7.6704606162454581E-4</v>
      </c>
      <c r="BG70" s="10">
        <f t="shared" ref="BG70" si="6425">BG69/SUM($I69:$DE69)</f>
        <v>5.495516862715459E-4</v>
      </c>
      <c r="BH70" s="10">
        <f t="shared" ref="BH70" si="6426">BH69/SUM($I69:$DE69)</f>
        <v>3.8856332894882193E-4</v>
      </c>
      <c r="BI70" s="10">
        <f t="shared" ref="BI70" si="6427">BI69/SUM($I69:$DE69)</f>
        <v>2.7105416511709617E-4</v>
      </c>
      <c r="BJ70" s="10">
        <f t="shared" ref="BJ70" si="6428">BJ69/SUM($I69:$DE69)</f>
        <v>1.8648839314666202E-4</v>
      </c>
      <c r="BK70" s="10">
        <f t="shared" ref="BK70" si="6429">BK69/SUM($I69:$DE69)</f>
        <v>1.265010913726039E-4</v>
      </c>
      <c r="BL70" s="10">
        <f t="shared" ref="BL70" si="6430">BL69/SUM($I69:$DE69)</f>
        <v>8.4569305105020184E-5</v>
      </c>
      <c r="BM70" s="10">
        <f t="shared" ref="BM70" si="6431">BM69/SUM($I69:$DE69)</f>
        <v>5.5695425978196098E-5</v>
      </c>
      <c r="BN70" s="10">
        <f t="shared" ref="BN70" si="6432">BN69/SUM($I69:$DE69)</f>
        <v>3.6116747804345056E-5</v>
      </c>
      <c r="BO70" s="10">
        <f t="shared" ref="BO70" si="6433">BO69/SUM($I69:$DE69)</f>
        <v>2.304913386303778E-5</v>
      </c>
      <c r="BP70" s="10">
        <f t="shared" ref="BP70" si="6434">BP69/SUM($I69:$DE69)</f>
        <v>1.446808037869913E-5</v>
      </c>
      <c r="BQ70" s="10">
        <f t="shared" ref="BQ70" si="6435">BQ69/SUM($I69:$DE69)</f>
        <v>8.9270545376037568E-6</v>
      </c>
      <c r="BR70" s="10">
        <f t="shared" ref="BR70" si="6436">BR69/SUM($I69:$DE69)</f>
        <v>5.4106850825104462E-6</v>
      </c>
      <c r="BS70" s="10">
        <f t="shared" ref="BS70" si="6437">BS69/SUM($I69:$DE69)</f>
        <v>3.2190063480156055E-6</v>
      </c>
      <c r="BT70" s="10">
        <f t="shared" ref="BT70" si="6438">BT69/SUM($I69:$DE69)</f>
        <v>1.8783040677275908E-6</v>
      </c>
      <c r="BU70" s="10">
        <f t="shared" ref="BU70" si="6439">BU69/SUM($I69:$DE69)</f>
        <v>1.073991175014403E-6</v>
      </c>
      <c r="BV70" s="10">
        <f t="shared" ref="BV70" si="6440">BV69/SUM($I69:$DE69)</f>
        <v>6.011825464217401E-7</v>
      </c>
      <c r="BW70" s="10">
        <f t="shared" ref="BW70" si="6441">BW69/SUM($I69:$DE69)</f>
        <v>3.2909615794068735E-7</v>
      </c>
      <c r="BX70" s="10">
        <f t="shared" ref="BX70" si="6442">BX69/SUM($I69:$DE69)</f>
        <v>1.7597270919310365E-7</v>
      </c>
      <c r="BY70" s="10">
        <f t="shared" ref="BY70" si="6443">BY69/SUM($I69:$DE69)</f>
        <v>9.1795028576906628E-8</v>
      </c>
      <c r="BZ70" s="10">
        <f t="shared" ref="BZ70" si="6444">BZ69/SUM($I69:$DE69)</f>
        <v>4.6648047805325065E-8</v>
      </c>
      <c r="CA70" s="10">
        <f t="shared" ref="CA70" si="6445">CA69/SUM($I69:$DE69)</f>
        <v>2.3057599415931173E-8</v>
      </c>
      <c r="CB70" s="10">
        <f t="shared" ref="CB70" si="6446">CB69/SUM($I69:$DE69)</f>
        <v>1.106662360148538E-8</v>
      </c>
      <c r="CC70" s="10">
        <f t="shared" ref="CC70" si="6447">CC69/SUM($I69:$DE69)</f>
        <v>5.1476517320622607E-9</v>
      </c>
      <c r="CD70" s="10">
        <f t="shared" ref="CD70" si="6448">CD69/SUM($I69:$DE69)</f>
        <v>2.3156631609238088E-9</v>
      </c>
      <c r="CE70" s="10">
        <f t="shared" ref="CE70" si="6449">CE69/SUM($I69:$DE69)</f>
        <v>1.0050458134483043E-9</v>
      </c>
      <c r="CF70" s="10">
        <f t="shared" ref="CF70" si="6450">CF69/SUM($I69:$DE69)</f>
        <v>4.1974808713742661E-10</v>
      </c>
      <c r="CG70" s="10">
        <f t="shared" ref="CG70" si="6451">CG69/SUM($I69:$DE69)</f>
        <v>1.6818535752465685E-10</v>
      </c>
      <c r="CH70" s="10">
        <f t="shared" ref="CH70" si="6452">CH69/SUM($I69:$DE69)</f>
        <v>6.4434743428223682E-11</v>
      </c>
      <c r="CI70" s="10">
        <f t="shared" ref="CI70" si="6453">CI69/SUM($I69:$DE69)</f>
        <v>2.3513768807574751E-11</v>
      </c>
      <c r="CJ70" s="10">
        <f t="shared" ref="CJ70" si="6454">CJ69/SUM($I69:$DE69)</f>
        <v>8.137621771205952E-12</v>
      </c>
      <c r="CK70" s="10">
        <f t="shared" ref="CK70" si="6455">CK69/SUM($I69:$DE69)</f>
        <v>2.6574688909857146E-12</v>
      </c>
      <c r="CL70" s="10">
        <f t="shared" ref="CL70" si="6456">CL69/SUM($I69:$DE69)</f>
        <v>8.1417652553427788E-13</v>
      </c>
      <c r="CM70" s="10">
        <f t="shared" ref="CM70" si="6457">CM69/SUM($I69:$DE69)</f>
        <v>2.324458775748966E-13</v>
      </c>
      <c r="CN70" s="10">
        <f t="shared" ref="CN70" si="6458">CN69/SUM($I69:$DE69)</f>
        <v>6.1354465240513109E-14</v>
      </c>
      <c r="CO70" s="10">
        <f t="shared" ref="CO70" si="6459">CO69/SUM($I69:$DE69)</f>
        <v>1.4833111339677536E-14</v>
      </c>
      <c r="CP70" s="10">
        <f t="shared" ref="CP70" si="6460">CP69/SUM($I69:$DE69)</f>
        <v>3.2481141528521624E-15</v>
      </c>
      <c r="CQ70" s="10">
        <f t="shared" ref="CQ70" si="6461">CQ69/SUM($I69:$DE69)</f>
        <v>6.3560441267830949E-16</v>
      </c>
      <c r="CR70" s="10">
        <f t="shared" ref="CR70" si="6462">CR69/SUM($I69:$DE69)</f>
        <v>1.0932921513340125E-16</v>
      </c>
      <c r="CS70" s="10">
        <f t="shared" ref="CS70" si="6463">CS69/SUM($I69:$DE69)</f>
        <v>1.6195372079072987E-17</v>
      </c>
      <c r="CT70" s="10">
        <f t="shared" ref="CT70" si="6464">CT69/SUM($I69:$DE69)</f>
        <v>2.013425589010738E-18</v>
      </c>
      <c r="CU70" s="10">
        <f t="shared" ref="CU70" si="6465">CU69/SUM($I69:$DE69)</f>
        <v>2.0320691248166349E-19</v>
      </c>
      <c r="CV70" s="10">
        <f t="shared" ref="CV70" si="6466">CV69/SUM($I69:$DE69)</f>
        <v>1.5936475385124539E-20</v>
      </c>
      <c r="CW70" s="10">
        <f t="shared" ref="CW70" si="6467">CW69/SUM($I69:$DE69)</f>
        <v>9.1527309307472088E-22</v>
      </c>
      <c r="CX70" s="10">
        <f t="shared" ref="CX70" si="6468">CX69/SUM($I69:$DE69)</f>
        <v>3.5425255442276247E-23</v>
      </c>
      <c r="CY70" s="10">
        <f t="shared" ref="CY70" si="6469">CY69/SUM($I69:$DE69)</f>
        <v>8.180926486330106E-25</v>
      </c>
      <c r="CZ70" s="10">
        <f t="shared" ref="CZ70" si="6470">CZ69/SUM($I69:$DE69)</f>
        <v>9.3333457080808838E-27</v>
      </c>
      <c r="DA70" s="10">
        <f t="shared" ref="DA70" si="6471">DA69/SUM($I69:$DE69)</f>
        <v>3.8341407288617472E-29</v>
      </c>
      <c r="DB70" s="10">
        <f t="shared" ref="DB70" si="6472">DB69/SUM($I69:$DE69)</f>
        <v>3.1347552893518536E-32</v>
      </c>
      <c r="DC70" s="10">
        <f t="shared" ref="DC70" si="6473">DC69/SUM($I69:$DE69)</f>
        <v>1.347587267227255E-36</v>
      </c>
      <c r="DD70" s="10">
        <f t="shared" ref="DD70" si="6474">DD69/SUM($I69:$DE69)</f>
        <v>4.3559206371034963E-44</v>
      </c>
      <c r="DE70" s="11">
        <f t="shared" ref="DE70" si="6475">DE69/SUM($I69:$DE69)</f>
        <v>0</v>
      </c>
    </row>
    <row r="71" spans="7:109" x14ac:dyDescent="0.55000000000000004">
      <c r="G71" s="18">
        <v>34</v>
      </c>
      <c r="H71" s="22">
        <f t="shared" ref="H71" si="6476">IF(MID($C$3,G71,1)="+",0,1)</f>
        <v>0</v>
      </c>
      <c r="I71" s="6">
        <f>_xlfn.BINOM.DIST.RANGE(1,I$1,$H71)*I70</f>
        <v>0</v>
      </c>
      <c r="J71" s="7">
        <f t="shared" ref="J71" si="6477">_xlfn.BINOM.DIST.RANGE(1,J$1,$H71)*J70</f>
        <v>3.6350757154472774E-10</v>
      </c>
      <c r="K71" s="7">
        <f t="shared" ref="K71" si="6478">_xlfn.BINOM.DIST.RANGE(1,K$1,$H71)*K70</f>
        <v>7.1468774479882576E-8</v>
      </c>
      <c r="L71" s="7">
        <f t="shared" ref="L71" si="6479">_xlfn.BINOM.DIST.RANGE(1,L$1,$H71)*L70</f>
        <v>1.4029220152404037E-6</v>
      </c>
      <c r="M71" s="7">
        <f t="shared" ref="M71" si="6480">_xlfn.BINOM.DIST.RANGE(1,M$1,$H71)*M70</f>
        <v>1.0703612828220125E-5</v>
      </c>
      <c r="N71" s="7">
        <f t="shared" ref="N71" si="6481">_xlfn.BINOM.DIST.RANGE(1,N$1,$H71)*N70</f>
        <v>4.8592827899841061E-5</v>
      </c>
      <c r="O71" s="7">
        <f t="shared" ref="O71" si="6482">_xlfn.BINOM.DIST.RANGE(1,O$1,$H71)*O70</f>
        <v>1.5868380234373272E-4</v>
      </c>
      <c r="P71" s="7">
        <f t="shared" ref="P71" si="6483">_xlfn.BINOM.DIST.RANGE(1,P$1,$H71)*P70</f>
        <v>4.1241968314078566E-4</v>
      </c>
      <c r="Q71" s="7">
        <f t="shared" ref="Q71" si="6484">_xlfn.BINOM.DIST.RANGE(1,Q$1,$H71)*Q70</f>
        <v>9.0615357595857004E-4</v>
      </c>
      <c r="R71" s="7">
        <f t="shared" ref="R71" si="6485">_xlfn.BINOM.DIST.RANGE(1,R$1,$H71)*R70</f>
        <v>1.749905828143117E-3</v>
      </c>
      <c r="S71" s="7">
        <f t="shared" ref="S71" si="6486">_xlfn.BINOM.DIST.RANGE(1,S$1,$H71)*S70</f>
        <v>3.0500267418764734E-3</v>
      </c>
      <c r="T71" s="7">
        <f t="shared" ref="T71" si="6487">_xlfn.BINOM.DIST.RANGE(1,T$1,$H71)*T70</f>
        <v>4.8896756952247662E-3</v>
      </c>
      <c r="U71" s="7">
        <f t="shared" ref="U71" si="6488">_xlfn.BINOM.DIST.RANGE(1,U$1,$H71)*U70</f>
        <v>7.3113545723301155E-3</v>
      </c>
      <c r="V71" s="7">
        <f t="shared" ref="V71" si="6489">_xlfn.BINOM.DIST.RANGE(1,V$1,$H71)*V70</f>
        <v>1.0304947611976303E-2</v>
      </c>
      <c r="W71" s="7">
        <f t="shared" ref="W71" si="6490">_xlfn.BINOM.DIST.RANGE(1,W$1,$H71)*W70</f>
        <v>1.380328386909248E-2</v>
      </c>
      <c r="X71" s="7">
        <f t="shared" ref="X71" si="6491">_xlfn.BINOM.DIST.RANGE(1,X$1,$H71)*X70</f>
        <v>1.7685630318399152E-2</v>
      </c>
      <c r="Y71" s="7">
        <f t="shared" ref="Y71" si="6492">_xlfn.BINOM.DIST.RANGE(1,Y$1,$H71)*Y70</f>
        <v>2.1788117093230617E-2</v>
      </c>
      <c r="Z71" s="7">
        <f t="shared" ref="Z71" si="6493">_xlfn.BINOM.DIST.RANGE(1,Z$1,$H71)*Z70</f>
        <v>2.591911535375958E-2</v>
      </c>
      <c r="AA71" s="7">
        <f t="shared" ref="AA71" si="6494">_xlfn.BINOM.DIST.RANGE(1,AA$1,$H71)*AA70</f>
        <v>2.9877111270887206E-2</v>
      </c>
      <c r="AB71" s="7">
        <f t="shared" ref="AB71" si="6495">_xlfn.BINOM.DIST.RANGE(1,AB$1,$H71)*AB70</f>
        <v>3.3468611875988305E-2</v>
      </c>
      <c r="AC71" s="7">
        <f t="shared" ref="AC71" si="6496">_xlfn.BINOM.DIST.RANGE(1,AC$1,$H71)*AC70</f>
        <v>3.652397432614745E-2</v>
      </c>
      <c r="AD71" s="7">
        <f t="shared" ref="AD71" si="6497">_xlfn.BINOM.DIST.RANGE(1,AD$1,$H71)*AD70</f>
        <v>3.8909632878234443E-2</v>
      </c>
      <c r="AE71" s="7">
        <f t="shared" ref="AE71" si="6498">_xlfn.BINOM.DIST.RANGE(1,AE$1,$H71)*AE70</f>
        <v>4.0535871845325651E-2</v>
      </c>
      <c r="AF71" s="7">
        <f t="shared" ref="AF71" si="6499">_xlfn.BINOM.DIST.RANGE(1,AF$1,$H71)*AF70</f>
        <v>4.1359944217755212E-2</v>
      </c>
      <c r="AG71" s="7">
        <f t="shared" ref="AG71" si="6500">_xlfn.BINOM.DIST.RANGE(1,AG$1,$H71)*AG70</f>
        <v>4.1384883284564876E-2</v>
      </c>
      <c r="AH71" s="7">
        <f t="shared" ref="AH71" si="6501">_xlfn.BINOM.DIST.RANGE(1,AH$1,$H71)*AH70</f>
        <v>4.0654752293899116E-2</v>
      </c>
      <c r="AI71" s="7">
        <f t="shared" ref="AI71" si="6502">_xlfn.BINOM.DIST.RANGE(1,AI$1,$H71)*AI70</f>
        <v>3.9247310255198113E-2</v>
      </c>
      <c r="AJ71" s="7">
        <f t="shared" ref="AJ71" si="6503">_xlfn.BINOM.DIST.RANGE(1,AJ$1,$H71)*AJ70</f>
        <v>3.7265150380569621E-2</v>
      </c>
      <c r="AK71" s="7">
        <f t="shared" ref="AK71" si="6504">_xlfn.BINOM.DIST.RANGE(1,AK$1,$H71)*AK70</f>
        <v>3.4826317873392451E-2</v>
      </c>
      <c r="AL71" s="7">
        <f t="shared" ref="AL71" si="6505">_xlfn.BINOM.DIST.RANGE(1,AL$1,$H71)*AL70</f>
        <v>3.2055270910667642E-2</v>
      </c>
      <c r="AM71" s="7">
        <f t="shared" ref="AM71" si="6506">_xlfn.BINOM.DIST.RANGE(1,AM$1,$H71)*AM70</f>
        <v>2.9074849800270267E-2</v>
      </c>
      <c r="AN71" s="7">
        <f t="shared" ref="AN71" si="6507">_xlfn.BINOM.DIST.RANGE(1,AN$1,$H71)*AN70</f>
        <v>2.5999698486466955E-2</v>
      </c>
      <c r="AO71" s="7">
        <f t="shared" ref="AO71" si="6508">_xlfn.BINOM.DIST.RANGE(1,AO$1,$H71)*AO70</f>
        <v>2.2931367723035993E-2</v>
      </c>
      <c r="AP71" s="7">
        <f t="shared" ref="AP71" si="6509">_xlfn.BINOM.DIST.RANGE(1,AP$1,$H71)*AP70</f>
        <v>1.9955140548872697E-2</v>
      </c>
      <c r="AQ71" s="7">
        <f t="shared" ref="AQ71" si="6510">_xlfn.BINOM.DIST.RANGE(1,AQ$1,$H71)*AQ70</f>
        <v>1.7138470534352242E-2</v>
      </c>
      <c r="AR71" s="7">
        <f t="shared" ref="AR71" si="6511">_xlfn.BINOM.DIST.RANGE(1,AR$1,$H71)*AR70</f>
        <v>1.4530816863085506E-2</v>
      </c>
      <c r="AS71" s="7">
        <f t="shared" ref="AS71" si="6512">_xlfn.BINOM.DIST.RANGE(1,AS$1,$H71)*AS70</f>
        <v>1.2164597158252967E-2</v>
      </c>
      <c r="AT71" s="7">
        <f t="shared" ref="AT71" si="6513">_xlfn.BINOM.DIST.RANGE(1,AT$1,$H71)*AT70</f>
        <v>1.0056954378949509E-2</v>
      </c>
      <c r="AU71" s="7">
        <f t="shared" ref="AU71" si="6514">_xlfn.BINOM.DIST.RANGE(1,AU$1,$H71)*AU70</f>
        <v>8.2120408605234133E-3</v>
      </c>
      <c r="AV71" s="7">
        <f t="shared" ref="AV71" si="6515">_xlfn.BINOM.DIST.RANGE(1,AV$1,$H71)*AV70</f>
        <v>6.6235522746636482E-3</v>
      </c>
      <c r="AW71" s="7">
        <f t="shared" ref="AW71" si="6516">_xlfn.BINOM.DIST.RANGE(1,AW$1,$H71)*AW70</f>
        <v>5.2772885655030972E-3</v>
      </c>
      <c r="AX71" s="7">
        <f t="shared" ref="AX71" si="6517">_xlfn.BINOM.DIST.RANGE(1,AX$1,$H71)*AX70</f>
        <v>4.1535702311124639E-3</v>
      </c>
      <c r="AY71" s="7">
        <f t="shared" ref="AY71" si="6518">_xlfn.BINOM.DIST.RANGE(1,AY$1,$H71)*AY70</f>
        <v>3.229390456744548E-3</v>
      </c>
      <c r="AZ71" s="7">
        <f t="shared" ref="AZ71" si="6519">_xlfn.BINOM.DIST.RANGE(1,AZ$1,$H71)*AZ70</f>
        <v>2.480231927895123E-3</v>
      </c>
      <c r="BA71" s="7">
        <f t="shared" ref="BA71" si="6520">_xlfn.BINOM.DIST.RANGE(1,BA$1,$H71)*BA70</f>
        <v>1.8815185992436009E-3</v>
      </c>
      <c r="BB71" s="7">
        <f t="shared" ref="BB71" si="6521">_xlfn.BINOM.DIST.RANGE(1,BB$1,$H71)*BB70</f>
        <v>1.4097056448476902E-3</v>
      </c>
      <c r="BC71" s="7">
        <f t="shared" ref="BC71" si="6522">_xlfn.BINOM.DIST.RANGE(1,BC$1,$H71)*BC70</f>
        <v>1.0430348288914587E-3</v>
      </c>
      <c r="BD71" s="7">
        <f t="shared" ref="BD71" si="6523">_xlfn.BINOM.DIST.RANGE(1,BD$1,$H71)*BD70</f>
        <v>7.6199807610566957E-4</v>
      </c>
      <c r="BE71" s="7">
        <f t="shared" ref="BE71" si="6524">_xlfn.BINOM.DIST.RANGE(1,BE$1,$H71)*BE70</f>
        <v>5.4956015232519558E-4</v>
      </c>
      <c r="BF71" s="7">
        <f t="shared" ref="BF71" si="6525">_xlfn.BINOM.DIST.RANGE(1,BF$1,$H71)*BF70</f>
        <v>3.911934914285184E-4</v>
      </c>
      <c r="BG71" s="7">
        <f t="shared" ref="BG71" si="6526">_xlfn.BINOM.DIST.RANGE(1,BG$1,$H71)*BG70</f>
        <v>2.7477584313577295E-4</v>
      </c>
      <c r="BH71" s="7">
        <f t="shared" ref="BH71" si="6527">_xlfn.BINOM.DIST.RANGE(1,BH$1,$H71)*BH70</f>
        <v>1.9039603118492274E-4</v>
      </c>
      <c r="BI71" s="7">
        <f t="shared" ref="BI71" si="6528">_xlfn.BINOM.DIST.RANGE(1,BI$1,$H71)*BI70</f>
        <v>1.3010599925620614E-4</v>
      </c>
      <c r="BJ71" s="7">
        <f t="shared" ref="BJ71" si="6529">_xlfn.BINOM.DIST.RANGE(1,BJ$1,$H71)*BJ70</f>
        <v>8.7649544778931141E-5</v>
      </c>
      <c r="BK71" s="7">
        <f t="shared" ref="BK71" si="6530">_xlfn.BINOM.DIST.RANGE(1,BK$1,$H71)*BK70</f>
        <v>5.8190502031397787E-5</v>
      </c>
      <c r="BL71" s="7">
        <f t="shared" ref="BL71" si="6531">_xlfn.BINOM.DIST.RANGE(1,BL$1,$H71)*BL70</f>
        <v>3.8056187297259079E-5</v>
      </c>
      <c r="BM71" s="7">
        <f t="shared" ref="BM71" si="6532">_xlfn.BINOM.DIST.RANGE(1,BM$1,$H71)*BM70</f>
        <v>2.450598743040628E-5</v>
      </c>
      <c r="BN71" s="7">
        <f t="shared" ref="BN71" si="6533">_xlfn.BINOM.DIST.RANGE(1,BN$1,$H71)*BN70</f>
        <v>1.5530201555868375E-5</v>
      </c>
      <c r="BO71" s="7">
        <f t="shared" ref="BO71" si="6534">_xlfn.BINOM.DIST.RANGE(1,BO$1,$H71)*BO70</f>
        <v>9.6806362224758686E-6</v>
      </c>
      <c r="BP71" s="7">
        <f t="shared" ref="BP71" si="6535">_xlfn.BINOM.DIST.RANGE(1,BP$1,$H71)*BP70</f>
        <v>5.9319129552666439E-6</v>
      </c>
      <c r="BQ71" s="7">
        <f t="shared" ref="BQ71" si="6536">_xlfn.BINOM.DIST.RANGE(1,BQ$1,$H71)*BQ70</f>
        <v>3.5708218150415027E-6</v>
      </c>
      <c r="BR71" s="7">
        <f t="shared" ref="BR71" si="6537">_xlfn.BINOM.DIST.RANGE(1,BR$1,$H71)*BR70</f>
        <v>2.1101671821790741E-6</v>
      </c>
      <c r="BS71" s="7">
        <f t="shared" ref="BS71" si="6538">_xlfn.BINOM.DIST.RANGE(1,BS$1,$H71)*BS70</f>
        <v>1.2232224122459301E-6</v>
      </c>
      <c r="BT71" s="7">
        <f t="shared" ref="BT71" si="6539">_xlfn.BINOM.DIST.RANGE(1,BT$1,$H71)*BT70</f>
        <v>6.9497250505920857E-7</v>
      </c>
      <c r="BU71" s="7">
        <f t="shared" ref="BU71" si="6540">_xlfn.BINOM.DIST.RANGE(1,BU$1,$H71)*BU70</f>
        <v>3.8663682300518505E-7</v>
      </c>
      <c r="BV71" s="7">
        <f t="shared" ref="BV71" si="6541">_xlfn.BINOM.DIST.RANGE(1,BV$1,$H71)*BV70</f>
        <v>2.1041389124760898E-7</v>
      </c>
      <c r="BW71" s="7">
        <f t="shared" ref="BW71" si="6542">_xlfn.BINOM.DIST.RANGE(1,BW$1,$H71)*BW70</f>
        <v>1.1189269369983369E-7</v>
      </c>
      <c r="BX71" s="7">
        <f t="shared" ref="BX71" si="6543">_xlfn.BINOM.DIST.RANGE(1,BX$1,$H71)*BX70</f>
        <v>5.8070994033724189E-8</v>
      </c>
      <c r="BY71" s="7">
        <f t="shared" ref="BY71" si="6544">_xlfn.BINOM.DIST.RANGE(1,BY$1,$H71)*BY70</f>
        <v>2.9374409144610117E-8</v>
      </c>
      <c r="BZ71" s="7">
        <f t="shared" ref="BZ71" si="6545">_xlfn.BINOM.DIST.RANGE(1,BZ$1,$H71)*BZ70</f>
        <v>1.4460894819650773E-8</v>
      </c>
      <c r="CA71" s="7">
        <f t="shared" ref="CA71" si="6546">_xlfn.BINOM.DIST.RANGE(1,CA$1,$H71)*CA70</f>
        <v>6.9172798247793532E-9</v>
      </c>
      <c r="CB71" s="7">
        <f t="shared" ref="CB71" si="6547">_xlfn.BINOM.DIST.RANGE(1,CB$1,$H71)*CB70</f>
        <v>3.2093208444307605E-9</v>
      </c>
      <c r="CC71" s="7">
        <f t="shared" ref="CC71" si="6548">_xlfn.BINOM.DIST.RANGE(1,CC$1,$H71)*CC70</f>
        <v>1.4413424849774332E-9</v>
      </c>
      <c r="CD71" s="7">
        <f t="shared" ref="CD71" si="6549">_xlfn.BINOM.DIST.RANGE(1,CD$1,$H71)*CD70</f>
        <v>6.2522905344942838E-10</v>
      </c>
      <c r="CE71" s="7">
        <f t="shared" ref="CE71" si="6550">_xlfn.BINOM.DIST.RANGE(1,CE$1,$H71)*CE70</f>
        <v>2.6131191149655913E-10</v>
      </c>
      <c r="CF71" s="7">
        <f t="shared" ref="CF71" si="6551">_xlfn.BINOM.DIST.RANGE(1,CF$1,$H71)*CF70</f>
        <v>1.0493702178435665E-10</v>
      </c>
      <c r="CG71" s="7">
        <f t="shared" ref="CG71" si="6552">_xlfn.BINOM.DIST.RANGE(1,CG$1,$H71)*CG70</f>
        <v>4.0364485805917639E-11</v>
      </c>
      <c r="CH71" s="7">
        <f t="shared" ref="CH71" si="6553">_xlfn.BINOM.DIST.RANGE(1,CH$1,$H71)*CH70</f>
        <v>1.4819990988491447E-11</v>
      </c>
      <c r="CI71" s="7">
        <f t="shared" ref="CI71" si="6554">_xlfn.BINOM.DIST.RANGE(1,CI$1,$H71)*CI70</f>
        <v>5.1730291376664436E-12</v>
      </c>
      <c r="CJ71" s="7">
        <f t="shared" ref="CJ71" si="6555">_xlfn.BINOM.DIST.RANGE(1,CJ$1,$H71)*CJ70</f>
        <v>1.7089005719532497E-12</v>
      </c>
      <c r="CK71" s="7">
        <f t="shared" ref="CK71" si="6556">_xlfn.BINOM.DIST.RANGE(1,CK$1,$H71)*CK70</f>
        <v>5.3149377819714288E-13</v>
      </c>
      <c r="CL71" s="7">
        <f t="shared" ref="CL71" si="6557">_xlfn.BINOM.DIST.RANGE(1,CL$1,$H71)*CL70</f>
        <v>1.5469353985151276E-13</v>
      </c>
      <c r="CM71" s="7">
        <f t="shared" ref="CM71" si="6558">_xlfn.BINOM.DIST.RANGE(1,CM$1,$H71)*CM70</f>
        <v>4.18402579634814E-14</v>
      </c>
      <c r="CN71" s="7">
        <f t="shared" ref="CN71" si="6559">_xlfn.BINOM.DIST.RANGE(1,CN$1,$H71)*CN70</f>
        <v>1.0430259090887232E-14</v>
      </c>
      <c r="CO71" s="7">
        <f t="shared" ref="CO71" si="6560">_xlfn.BINOM.DIST.RANGE(1,CO$1,$H71)*CO70</f>
        <v>2.3732978143484061E-15</v>
      </c>
      <c r="CP71" s="7">
        <f t="shared" ref="CP71" si="6561">_xlfn.BINOM.DIST.RANGE(1,CP$1,$H71)*CP70</f>
        <v>4.872171229278244E-16</v>
      </c>
      <c r="CQ71" s="7">
        <f t="shared" ref="CQ71" si="6562">_xlfn.BINOM.DIST.RANGE(1,CQ$1,$H71)*CQ70</f>
        <v>8.8984617774963336E-17</v>
      </c>
      <c r="CR71" s="7">
        <f t="shared" ref="CR71" si="6563">_xlfn.BINOM.DIST.RANGE(1,CR$1,$H71)*CR70</f>
        <v>1.4212797967342163E-17</v>
      </c>
      <c r="CS71" s="7">
        <f t="shared" ref="CS71" si="6564">_xlfn.BINOM.DIST.RANGE(1,CS$1,$H71)*CS70</f>
        <v>1.9434446494887585E-18</v>
      </c>
      <c r="CT71" s="7">
        <f t="shared" ref="CT71" si="6565">_xlfn.BINOM.DIST.RANGE(1,CT$1,$H71)*CT70</f>
        <v>2.2147681479118111E-19</v>
      </c>
      <c r="CU71" s="7">
        <f t="shared" ref="CU71" si="6566">_xlfn.BINOM.DIST.RANGE(1,CU$1,$H71)*CU70</f>
        <v>2.0320691248166346E-20</v>
      </c>
      <c r="CV71" s="7">
        <f t="shared" ref="CV71" si="6567">_xlfn.BINOM.DIST.RANGE(1,CV$1,$H71)*CV70</f>
        <v>1.4342827846612083E-21</v>
      </c>
      <c r="CW71" s="7">
        <f t="shared" ref="CW71" si="6568">_xlfn.BINOM.DIST.RANGE(1,CW$1,$H71)*CW70</f>
        <v>7.3221847445977616E-23</v>
      </c>
      <c r="CX71" s="7">
        <f t="shared" ref="CX71" si="6569">_xlfn.BINOM.DIST.RANGE(1,CX$1,$H71)*CX70</f>
        <v>2.4797678809593354E-24</v>
      </c>
      <c r="CY71" s="7">
        <f t="shared" ref="CY71" si="6570">_xlfn.BINOM.DIST.RANGE(1,CY$1,$H71)*CY70</f>
        <v>4.9085558917980679E-26</v>
      </c>
      <c r="CZ71" s="7">
        <f t="shared" ref="CZ71" si="6571">_xlfn.BINOM.DIST.RANGE(1,CZ$1,$H71)*CZ70</f>
        <v>4.6666728540404471E-28</v>
      </c>
      <c r="DA71" s="7">
        <f t="shared" ref="DA71" si="6572">_xlfn.BINOM.DIST.RANGE(1,DA$1,$H71)*DA70</f>
        <v>1.5336562915447005E-30</v>
      </c>
      <c r="DB71" s="7">
        <f t="shared" ref="DB71" si="6573">_xlfn.BINOM.DIST.RANGE(1,DB$1,$H71)*DB70</f>
        <v>9.4042658680555679E-34</v>
      </c>
      <c r="DC71" s="7">
        <f t="shared" ref="DC71" si="6574">_xlfn.BINOM.DIST.RANGE(1,DC$1,$H71)*DC70</f>
        <v>2.6951745344545131E-38</v>
      </c>
      <c r="DD71" s="7">
        <f t="shared" ref="DD71" si="6575">_xlfn.BINOM.DIST.RANGE(1,DD$1,$H71)*DD70</f>
        <v>4.355920637103498E-46</v>
      </c>
      <c r="DE71" s="8">
        <f t="shared" ref="DE71" si="6576">_xlfn.BINOM.DIST.RANGE(1,DE$1,$H71)*DE70</f>
        <v>0</v>
      </c>
    </row>
    <row r="72" spans="7:109" ht="14.7" thickBot="1" x14ac:dyDescent="0.6">
      <c r="G72" s="19"/>
      <c r="H72" s="23"/>
      <c r="I72" s="9">
        <f>I71/SUM($I71:$DE71)</f>
        <v>0</v>
      </c>
      <c r="J72" s="10">
        <f t="shared" ref="J72" si="6577">J71/SUM($I71:$DE71)</f>
        <v>4.8933711554081064E-10</v>
      </c>
      <c r="K72" s="10">
        <f t="shared" ref="K72" si="6578">K71/SUM($I71:$DE71)</f>
        <v>9.6207965645962548E-8</v>
      </c>
      <c r="L72" s="10">
        <f t="shared" ref="L72" si="6579">L71/SUM($I71:$DE71)</f>
        <v>1.888548866669122E-6</v>
      </c>
      <c r="M72" s="10">
        <f t="shared" ref="M72" si="6580">M71/SUM($I71:$DE71)</f>
        <v>1.4408709576445192E-5</v>
      </c>
      <c r="N72" s="10">
        <f t="shared" ref="N72" si="6581">N71/SUM($I71:$DE71)</f>
        <v>6.5413422172840366E-5</v>
      </c>
      <c r="O72" s="10">
        <f t="shared" ref="O72" si="6582">O71/SUM($I71:$DE71)</f>
        <v>2.1361281084725874E-4</v>
      </c>
      <c r="P72" s="10">
        <f t="shared" ref="P72" si="6583">P71/SUM($I71:$DE71)</f>
        <v>5.5518034268932739E-4</v>
      </c>
      <c r="Q72" s="10">
        <f t="shared" ref="Q72" si="6584">Q71/SUM($I71:$DE71)</f>
        <v>1.2198221214822691E-3</v>
      </c>
      <c r="R72" s="10">
        <f t="shared" ref="R72" si="6585">R71/SUM($I71:$DE71)</f>
        <v>2.3556424609610747E-3</v>
      </c>
      <c r="S72" s="10">
        <f t="shared" ref="S72" si="6586">S71/SUM($I71:$DE71)</f>
        <v>4.1058052294476802E-3</v>
      </c>
      <c r="T72" s="10">
        <f t="shared" ref="T72" si="6587">T71/SUM($I71:$DE71)</f>
        <v>6.5822557435695267E-3</v>
      </c>
      <c r="U72" s="10">
        <f t="shared" ref="U72" si="6588">U71/SUM($I71:$DE71)</f>
        <v>9.8422080781332948E-3</v>
      </c>
      <c r="V72" s="10">
        <f t="shared" ref="V72" si="6589">V71/SUM($I71:$DE71)</f>
        <v>1.3872044862271001E-2</v>
      </c>
      <c r="W72" s="10">
        <f t="shared" ref="W72" si="6590">W71/SUM($I71:$DE71)</f>
        <v>1.8581343669925764E-2</v>
      </c>
      <c r="X72" s="10">
        <f t="shared" ref="X72" si="6591">X71/SUM($I71:$DE71)</f>
        <v>2.3807579274759866E-2</v>
      </c>
      <c r="Y72" s="10">
        <f t="shared" ref="Y72" si="6592">Y71/SUM($I71:$DE71)</f>
        <v>2.9330157625492622E-2</v>
      </c>
      <c r="Z72" s="10">
        <f t="shared" ref="Z72" si="6593">Z71/SUM($I71:$DE71)</f>
        <v>3.4891116822356613E-2</v>
      </c>
      <c r="AA72" s="10">
        <f t="shared" ref="AA72" si="6594">AA71/SUM($I71:$DE71)</f>
        <v>4.0219188249257347E-2</v>
      </c>
      <c r="AB72" s="10">
        <f t="shared" ref="AB72" si="6595">AB71/SUM($I71:$DE71)</f>
        <v>4.5053900602276389E-2</v>
      </c>
      <c r="AC72" s="10">
        <f t="shared" ref="AC72" si="6596">AC71/SUM($I71:$DE71)</f>
        <v>4.9166888515950739E-2</v>
      </c>
      <c r="AD72" s="10">
        <f t="shared" ref="AD72" si="6597">AD71/SUM($I71:$DE71)</f>
        <v>5.2378351951451352E-2</v>
      </c>
      <c r="AE72" s="10">
        <f t="shared" ref="AE72" si="6598">AE71/SUM($I71:$DE71)</f>
        <v>5.4567519791765683E-2</v>
      </c>
      <c r="AF72" s="10">
        <f t="shared" ref="AF72" si="6599">AF71/SUM($I71:$DE71)</f>
        <v>5.5676847985420476E-2</v>
      </c>
      <c r="AG72" s="10">
        <f t="shared" ref="AG72" si="6600">AG71/SUM($I71:$DE71)</f>
        <v>5.5710419806125781E-2</v>
      </c>
      <c r="AH72" s="10">
        <f t="shared" ref="AH72" si="6601">AH71/SUM($I71:$DE71)</f>
        <v>5.4727551164845289E-2</v>
      </c>
      <c r="AI72" s="10">
        <f t="shared" ref="AI72" si="6602">AI71/SUM($I71:$DE71)</f>
        <v>5.2832917651209982E-2</v>
      </c>
      <c r="AJ72" s="10">
        <f t="shared" ref="AJ72" si="6603">AJ71/SUM($I71:$DE71)</f>
        <v>5.0164625512287932E-2</v>
      </c>
      <c r="AK72" s="10">
        <f t="shared" ref="AK72" si="6604">AK71/SUM($I71:$DE71)</f>
        <v>4.6881581752627494E-2</v>
      </c>
      <c r="AL72" s="10">
        <f t="shared" ref="AL72" si="6605">AL71/SUM($I71:$DE71)</f>
        <v>4.3151326225883843E-2</v>
      </c>
      <c r="AM72" s="10">
        <f t="shared" ref="AM72" si="6606">AM71/SUM($I71:$DE71)</f>
        <v>3.9139220884965686E-2</v>
      </c>
      <c r="AN72" s="10">
        <f t="shared" ref="AN72" si="6607">AN71/SUM($I71:$DE71)</f>
        <v>3.4999594116385736E-2</v>
      </c>
      <c r="AO72" s="10">
        <f t="shared" ref="AO72" si="6608">AO71/SUM($I71:$DE71)</f>
        <v>3.0869148857922406E-2</v>
      </c>
      <c r="AP72" s="10">
        <f t="shared" ref="AP72" si="6609">AP71/SUM($I71:$DE71)</f>
        <v>2.6862689200396275E-2</v>
      </c>
      <c r="AQ72" s="10">
        <f t="shared" ref="AQ72" si="6610">AQ71/SUM($I71:$DE71)</f>
        <v>2.3071018027004665E-2</v>
      </c>
      <c r="AR72" s="10">
        <f t="shared" ref="AR72" si="6611">AR71/SUM($I71:$DE71)</f>
        <v>1.9560715007992963E-2</v>
      </c>
      <c r="AS72" s="10">
        <f t="shared" ref="AS72" si="6612">AS71/SUM($I71:$DE71)</f>
        <v>1.6375419251488721E-2</v>
      </c>
      <c r="AT72" s="10">
        <f t="shared" ref="AT72" si="6613">AT71/SUM($I71:$DE71)</f>
        <v>1.3538207817811971E-2</v>
      </c>
      <c r="AU72" s="10">
        <f t="shared" ref="AU72" si="6614">AU71/SUM($I71:$DE71)</f>
        <v>1.1054670389162314E-2</v>
      </c>
      <c r="AV72" s="10">
        <f t="shared" ref="AV72" si="6615">AV71/SUM($I71:$DE71)</f>
        <v>8.9163203697364465E-3</v>
      </c>
      <c r="AW72" s="10">
        <f t="shared" ref="AW72" si="6616">AW71/SUM($I71:$DE71)</f>
        <v>7.1040422997132539E-3</v>
      </c>
      <c r="AX72" s="10">
        <f t="shared" ref="AX72" si="6617">AX71/SUM($I71:$DE71)</f>
        <v>5.5913445418802315E-3</v>
      </c>
      <c r="AY72" s="10">
        <f t="shared" ref="AY72" si="6618">AY71/SUM($I71:$DE71)</f>
        <v>4.3472563840776975E-3</v>
      </c>
      <c r="AZ72" s="10">
        <f t="shared" ref="AZ72" si="6619">AZ71/SUM($I71:$DE71)</f>
        <v>3.3387737490884356E-3</v>
      </c>
      <c r="BA72" s="10">
        <f t="shared" ref="BA72" si="6620">BA71/SUM($I71:$DE71)</f>
        <v>2.5328134989808957E-3</v>
      </c>
      <c r="BB72" s="10">
        <f t="shared" ref="BB72" si="6621">BB71/SUM($I71:$DE71)</f>
        <v>1.8976806757558507E-3</v>
      </c>
      <c r="BC72" s="10">
        <f t="shared" ref="BC72" si="6622">BC71/SUM($I71:$DE71)</f>
        <v>1.4040853465841709E-3</v>
      </c>
      <c r="BD72" s="10">
        <f t="shared" ref="BD72" si="6623">BD71/SUM($I71:$DE71)</f>
        <v>1.0257666409111239E-3</v>
      </c>
      <c r="BE72" s="10">
        <f t="shared" ref="BE72" si="6624">BE71/SUM($I71:$DE71)</f>
        <v>7.397925127452E-4</v>
      </c>
      <c r="BF72" s="10">
        <f t="shared" ref="BF72" si="6625">BF71/SUM($I71:$DE71)</f>
        <v>5.2660662307666979E-4</v>
      </c>
      <c r="BG72" s="10">
        <f t="shared" ref="BG72" si="6626">BG71/SUM($I71:$DE71)</f>
        <v>3.6989055806725891E-4</v>
      </c>
      <c r="BH72" s="10">
        <f t="shared" ref="BH72" si="6627">BH71/SUM($I71:$DE71)</f>
        <v>2.5630234967192285E-4</v>
      </c>
      <c r="BI72" s="10">
        <f t="shared" ref="BI72" si="6628">BI71/SUM($I71:$DE71)</f>
        <v>1.7514269130637086E-4</v>
      </c>
      <c r="BJ72" s="10">
        <f t="shared" ref="BJ72" si="6629">BJ71/SUM($I71:$DE71)</f>
        <v>1.1798977181775116E-4</v>
      </c>
      <c r="BK72" s="10">
        <f t="shared" ref="BK72" si="6630">BK71/SUM($I71:$DE71)</f>
        <v>7.8333368119162266E-5</v>
      </c>
      <c r="BL72" s="10">
        <f t="shared" ref="BL72" si="6631">BL71/SUM($I71:$DE71)</f>
        <v>5.1229482900138754E-5</v>
      </c>
      <c r="BM72" s="10">
        <f t="shared" ref="BM72" si="6632">BM71/SUM($I71:$DE71)</f>
        <v>3.2988829233227829E-5</v>
      </c>
      <c r="BN72" s="10">
        <f t="shared" ref="BN72" si="6633">BN71/SUM($I71:$DE71)</f>
        <v>2.0906040555969437E-5</v>
      </c>
      <c r="BO72" s="10">
        <f t="shared" ref="BO72" si="6634">BO71/SUM($I71:$DE71)</f>
        <v>1.3031625684097629E-5</v>
      </c>
      <c r="BP72" s="10">
        <f t="shared" ref="BP72" si="6635">BP71/SUM($I71:$DE71)</f>
        <v>7.9852674397792616E-6</v>
      </c>
      <c r="BQ72" s="10">
        <f t="shared" ref="BQ72" si="6636">BQ71/SUM($I71:$DE71)</f>
        <v>4.806875520246516E-6</v>
      </c>
      <c r="BR72" s="10">
        <f t="shared" ref="BR72" si="6637">BR71/SUM($I71:$DE71)</f>
        <v>2.8406096683170032E-6</v>
      </c>
      <c r="BS72" s="10">
        <f t="shared" ref="BS72" si="6638">BS71/SUM($I71:$DE71)</f>
        <v>1.6466455549458755E-6</v>
      </c>
      <c r="BT72" s="10">
        <f t="shared" ref="BT72" si="6639">BT71/SUM($I71:$DE71)</f>
        <v>9.355399106563038E-7</v>
      </c>
      <c r="BU72" s="10">
        <f t="shared" ref="BU72" si="6640">BU71/SUM($I71:$DE71)</f>
        <v>5.2047264635295399E-7</v>
      </c>
      <c r="BV72" s="10">
        <f t="shared" ref="BV72" si="6641">BV71/SUM($I71:$DE71)</f>
        <v>2.8324946898706811E-7</v>
      </c>
      <c r="BW72" s="10">
        <f t="shared" ref="BW72" si="6642">BW71/SUM($I71:$DE71)</f>
        <v>1.5062477998049332E-7</v>
      </c>
      <c r="BX72" s="10">
        <f t="shared" ref="BX72" si="6643">BX71/SUM($I71:$DE71)</f>
        <v>7.8172491968447869E-8</v>
      </c>
      <c r="BY72" s="10">
        <f t="shared" ref="BY72" si="6644">BY71/SUM($I71:$DE71)</f>
        <v>3.9542473848499962E-8</v>
      </c>
      <c r="BZ72" s="10">
        <f t="shared" ref="BZ72" si="6645">BZ71/SUM($I71:$DE71)</f>
        <v>1.9466589180292395E-8</v>
      </c>
      <c r="CA72" s="10">
        <f t="shared" ref="CA72" si="6646">CA71/SUM($I71:$DE71)</f>
        <v>9.3117228410459132E-9</v>
      </c>
      <c r="CB72" s="10">
        <f t="shared" ref="CB72" si="6647">CB71/SUM($I71:$DE71)</f>
        <v>4.3202395982706857E-9</v>
      </c>
      <c r="CC72" s="10">
        <f t="shared" ref="CC72" si="6648">CC71/SUM($I71:$DE71)</f>
        <v>1.9402687297766437E-9</v>
      </c>
      <c r="CD72" s="10">
        <f t="shared" ref="CD72" si="6649">CD71/SUM($I71:$DE71)</f>
        <v>8.4165449502778598E-10</v>
      </c>
      <c r="CE72" s="10">
        <f t="shared" ref="CE72" si="6650">CE71/SUM($I71:$DE71)</f>
        <v>3.5176603470678503E-10</v>
      </c>
      <c r="CF72" s="10">
        <f t="shared" ref="CF72" si="6651">CF71/SUM($I71:$DE71)</f>
        <v>1.4126137547889287E-10</v>
      </c>
      <c r="CG72" s="10">
        <f t="shared" ref="CG72" si="6652">CG71/SUM($I71:$DE71)</f>
        <v>5.433680781563959E-11</v>
      </c>
      <c r="CH72" s="10">
        <f t="shared" ref="CH72" si="6653">CH71/SUM($I71:$DE71)</f>
        <v>1.9949987869116212E-11</v>
      </c>
      <c r="CI72" s="10">
        <f t="shared" ref="CI72" si="6654">CI71/SUM($I71:$DE71)</f>
        <v>6.9636930699331919E-12</v>
      </c>
      <c r="CJ72" s="10">
        <f t="shared" ref="CJ72" si="6655">CJ71/SUM($I71:$DE71)</f>
        <v>2.3004430776285801E-12</v>
      </c>
      <c r="CK72" s="10">
        <f t="shared" ref="CK72" si="6656">CK71/SUM($I71:$DE71)</f>
        <v>7.1547239372667602E-13</v>
      </c>
      <c r="CL72" s="10">
        <f t="shared" ref="CL72" si="6657">CL71/SUM($I71:$DE71)</f>
        <v>2.0824130364619525E-13</v>
      </c>
      <c r="CM72" s="10">
        <f t="shared" ref="CM72" si="6658">CM71/SUM($I71:$DE71)</f>
        <v>5.6323424181590122E-14</v>
      </c>
      <c r="CN72" s="10">
        <f t="shared" ref="CN72" si="6659">CN71/SUM($I71:$DE71)</f>
        <v>1.4040733391574117E-14</v>
      </c>
      <c r="CO72" s="10">
        <f t="shared" ref="CO72" si="6660">CO71/SUM($I71:$DE71)</f>
        <v>3.1948239808525202E-15</v>
      </c>
      <c r="CP72" s="10">
        <f t="shared" ref="CP72" si="6661">CP71/SUM($I71:$DE71)</f>
        <v>6.5586920394107551E-16</v>
      </c>
      <c r="CQ72" s="10">
        <f t="shared" ref="CQ72" si="6662">CQ71/SUM($I71:$DE71)</f>
        <v>1.1978698546625542E-16</v>
      </c>
      <c r="CR72" s="10">
        <f t="shared" ref="CR72" si="6663">CR71/SUM($I71:$DE71)</f>
        <v>1.913261264833861E-17</v>
      </c>
      <c r="CS72" s="10">
        <f t="shared" ref="CS72" si="6664">CS71/SUM($I71:$DE71)</f>
        <v>2.6161754896955021E-18</v>
      </c>
      <c r="CT72" s="10">
        <f t="shared" ref="CT72" si="6665">CT71/SUM($I71:$DE71)</f>
        <v>2.9814186606494851E-19</v>
      </c>
      <c r="CU72" s="10">
        <f t="shared" ref="CU72" si="6666">CU71/SUM($I71:$DE71)</f>
        <v>2.735477668021448E-20</v>
      </c>
      <c r="CV72" s="10">
        <f t="shared" ref="CV72" si="6667">CV71/SUM($I71:$DE71)</f>
        <v>1.9307652870432673E-21</v>
      </c>
      <c r="CW72" s="10">
        <f t="shared" ref="CW72" si="6668">CW71/SUM($I71:$DE71)</f>
        <v>9.8567871561858894E-23</v>
      </c>
      <c r="CX72" s="10">
        <f t="shared" ref="CX72" si="6669">CX71/SUM($I71:$DE71)</f>
        <v>3.3381490705210291E-24</v>
      </c>
      <c r="CY72" s="10">
        <f t="shared" ref="CY72" si="6670">CY71/SUM($I71:$DE71)</f>
        <v>6.6076713928028093E-26</v>
      </c>
      <c r="CZ72" s="10">
        <f t="shared" ref="CZ72" si="6671">CZ71/SUM($I71:$DE71)</f>
        <v>6.2820596112061239E-28</v>
      </c>
      <c r="DA72" s="10">
        <f t="shared" ref="DA72" si="6672">DA71/SUM($I71:$DE71)</f>
        <v>2.06453731554023E-30</v>
      </c>
      <c r="DB72" s="10">
        <f t="shared" ref="DB72" si="6673">DB71/SUM($I71:$DE71)</f>
        <v>1.2659588668531969E-33</v>
      </c>
      <c r="DC72" s="10">
        <f t="shared" ref="DC72" si="6674">DC71/SUM($I71:$DE71)</f>
        <v>3.6281195656105913E-38</v>
      </c>
      <c r="DD72" s="10">
        <f t="shared" ref="DD72" si="6675">DD71/SUM($I71:$DE71)</f>
        <v>5.8637393191757607E-46</v>
      </c>
      <c r="DE72" s="11">
        <f t="shared" ref="DE72" si="6676">DE71/SUM($I71:$DE71)</f>
        <v>0</v>
      </c>
    </row>
    <row r="73" spans="7:109" x14ac:dyDescent="0.55000000000000004">
      <c r="G73" s="18">
        <v>35</v>
      </c>
      <c r="H73" s="22">
        <f t="shared" ref="H73" si="6677">IF(MID($C$3,G73,1)="+",0,1)</f>
        <v>0</v>
      </c>
      <c r="I73" s="6">
        <f t="shared" ref="I73" si="6678">_xlfn.BINOM.DIST.RANGE(1,I$1,$H73)*I72</f>
        <v>0</v>
      </c>
      <c r="J73" s="7">
        <f t="shared" ref="J73" si="6679">_xlfn.BINOM.DIST.RANGE(1,J$1,$H73)*J72</f>
        <v>4.844437443854025E-10</v>
      </c>
      <c r="K73" s="7">
        <f t="shared" ref="K73" si="6680">_xlfn.BINOM.DIST.RANGE(1,K$1,$H73)*K72</f>
        <v>9.4283806333043293E-8</v>
      </c>
      <c r="L73" s="7">
        <f t="shared" ref="L73" si="6681">_xlfn.BINOM.DIST.RANGE(1,L$1,$H73)*L72</f>
        <v>1.8318924006690482E-6</v>
      </c>
      <c r="M73" s="7">
        <f t="shared" ref="M73" si="6682">_xlfn.BINOM.DIST.RANGE(1,M$1,$H73)*M72</f>
        <v>1.3832361193387383E-5</v>
      </c>
      <c r="N73" s="7">
        <f t="shared" ref="N73" si="6683">_xlfn.BINOM.DIST.RANGE(1,N$1,$H73)*N72</f>
        <v>6.2142751064198345E-5</v>
      </c>
      <c r="O73" s="7">
        <f t="shared" ref="O73" si="6684">_xlfn.BINOM.DIST.RANGE(1,O$1,$H73)*O72</f>
        <v>2.0079604219642319E-4</v>
      </c>
      <c r="P73" s="7">
        <f t="shared" ref="P73" si="6685">_xlfn.BINOM.DIST.RANGE(1,P$1,$H73)*P72</f>
        <v>5.1631771870107443E-4</v>
      </c>
      <c r="Q73" s="7">
        <f t="shared" ref="Q73" si="6686">_xlfn.BINOM.DIST.RANGE(1,Q$1,$H73)*Q72</f>
        <v>1.1222363517636876E-3</v>
      </c>
      <c r="R73" s="7">
        <f t="shared" ref="R73" si="6687">_xlfn.BINOM.DIST.RANGE(1,R$1,$H73)*R72</f>
        <v>2.1436346394745781E-3</v>
      </c>
      <c r="S73" s="7">
        <f t="shared" ref="S73" si="6688">_xlfn.BINOM.DIST.RANGE(1,S$1,$H73)*S72</f>
        <v>3.6952247065029122E-3</v>
      </c>
      <c r="T73" s="7">
        <f t="shared" ref="T73" si="6689">_xlfn.BINOM.DIST.RANGE(1,T$1,$H73)*T72</f>
        <v>5.858207611776879E-3</v>
      </c>
      <c r="U73" s="7">
        <f t="shared" ref="U73" si="6690">_xlfn.BINOM.DIST.RANGE(1,U$1,$H73)*U72</f>
        <v>8.6611431087572997E-3</v>
      </c>
      <c r="V73" s="7">
        <f t="shared" ref="V73" si="6691">_xlfn.BINOM.DIST.RANGE(1,V$1,$H73)*V72</f>
        <v>1.206867903017577E-2</v>
      </c>
      <c r="W73" s="7">
        <f t="shared" ref="W73" si="6692">_xlfn.BINOM.DIST.RANGE(1,W$1,$H73)*W72</f>
        <v>1.5979955556136159E-2</v>
      </c>
      <c r="X73" s="7">
        <f t="shared" ref="X73" si="6693">_xlfn.BINOM.DIST.RANGE(1,X$1,$H73)*X72</f>
        <v>2.0236442383545886E-2</v>
      </c>
      <c r="Y73" s="7">
        <f t="shared" ref="Y73" si="6694">_xlfn.BINOM.DIST.RANGE(1,Y$1,$H73)*Y72</f>
        <v>2.4637332405413801E-2</v>
      </c>
      <c r="Z73" s="7">
        <f t="shared" ref="Z73" si="6695">_xlfn.BINOM.DIST.RANGE(1,Z$1,$H73)*Z72</f>
        <v>2.8959626962555989E-2</v>
      </c>
      <c r="AA73" s="7">
        <f t="shared" ref="AA73" si="6696">_xlfn.BINOM.DIST.RANGE(1,AA$1,$H73)*AA72</f>
        <v>3.2979734364391028E-2</v>
      </c>
      <c r="AB73" s="7">
        <f t="shared" ref="AB73" si="6697">_xlfn.BINOM.DIST.RANGE(1,AB$1,$H73)*AB72</f>
        <v>3.6493659487843881E-2</v>
      </c>
      <c r="AC73" s="7">
        <f t="shared" ref="AC73" si="6698">_xlfn.BINOM.DIST.RANGE(1,AC$1,$H73)*AC72</f>
        <v>3.9333510812760597E-2</v>
      </c>
      <c r="AD73" s="7">
        <f t="shared" ref="AD73" si="6699">_xlfn.BINOM.DIST.RANGE(1,AD$1,$H73)*AD72</f>
        <v>4.1378898041646572E-2</v>
      </c>
      <c r="AE73" s="7">
        <f t="shared" ref="AE73" si="6700">_xlfn.BINOM.DIST.RANGE(1,AE$1,$H73)*AE72</f>
        <v>4.2562665437577231E-2</v>
      </c>
      <c r="AF73" s="7">
        <f t="shared" ref="AF73" si="6701">_xlfn.BINOM.DIST.RANGE(1,AF$1,$H73)*AF72</f>
        <v>4.2871172948773767E-2</v>
      </c>
      <c r="AG73" s="7">
        <f t="shared" ref="AG73" si="6702">_xlfn.BINOM.DIST.RANGE(1,AG$1,$H73)*AG72</f>
        <v>4.2339919052655592E-2</v>
      </c>
      <c r="AH73" s="7">
        <f t="shared" ref="AH73" si="6703">_xlfn.BINOM.DIST.RANGE(1,AH$1,$H73)*AH72</f>
        <v>4.1045663373633967E-2</v>
      </c>
      <c r="AI73" s="7">
        <f t="shared" ref="AI73" si="6704">_xlfn.BINOM.DIST.RANGE(1,AI$1,$H73)*AI72</f>
        <v>3.9096359061895389E-2</v>
      </c>
      <c r="AJ73" s="7">
        <f t="shared" ref="AJ73" si="6705">_xlfn.BINOM.DIST.RANGE(1,AJ$1,$H73)*AJ72</f>
        <v>3.6620176623970192E-2</v>
      </c>
      <c r="AK73" s="7">
        <f t="shared" ref="AK73" si="6706">_xlfn.BINOM.DIST.RANGE(1,AK$1,$H73)*AK72</f>
        <v>3.3754738861891793E-2</v>
      </c>
      <c r="AL73" s="7">
        <f t="shared" ref="AL73" si="6707">_xlfn.BINOM.DIST.RANGE(1,AL$1,$H73)*AL72</f>
        <v>3.0637441620377532E-2</v>
      </c>
      <c r="AM73" s="7">
        <f t="shared" ref="AM73" si="6708">_xlfn.BINOM.DIST.RANGE(1,AM$1,$H73)*AM72</f>
        <v>2.7397454619475979E-2</v>
      </c>
      <c r="AN73" s="7">
        <f t="shared" ref="AN73" si="6709">_xlfn.BINOM.DIST.RANGE(1,AN$1,$H73)*AN72</f>
        <v>2.4149719940306159E-2</v>
      </c>
      <c r="AO73" s="7">
        <f t="shared" ref="AO73" si="6710">_xlfn.BINOM.DIST.RANGE(1,AO$1,$H73)*AO72</f>
        <v>2.0991021223387234E-2</v>
      </c>
      <c r="AP73" s="7">
        <f t="shared" ref="AP73" si="6711">_xlfn.BINOM.DIST.RANGE(1,AP$1,$H73)*AP72</f>
        <v>1.7998001764265501E-2</v>
      </c>
      <c r="AQ73" s="7">
        <f t="shared" ref="AQ73" si="6712">_xlfn.BINOM.DIST.RANGE(1,AQ$1,$H73)*AQ72</f>
        <v>1.5226871897823079E-2</v>
      </c>
      <c r="AR73" s="7">
        <f t="shared" ref="AR73" si="6713">_xlfn.BINOM.DIST.RANGE(1,AR$1,$H73)*AR72</f>
        <v>1.2714464755195427E-2</v>
      </c>
      <c r="AS73" s="7">
        <f t="shared" ref="AS73" si="6714">_xlfn.BINOM.DIST.RANGE(1,AS$1,$H73)*AS72</f>
        <v>1.0480268320952781E-2</v>
      </c>
      <c r="AT73" s="7">
        <f t="shared" ref="AT73" si="6715">_xlfn.BINOM.DIST.RANGE(1,AT$1,$H73)*AT72</f>
        <v>8.5290709252215414E-3</v>
      </c>
      <c r="AU73" s="7">
        <f t="shared" ref="AU73" si="6716">_xlfn.BINOM.DIST.RANGE(1,AU$1,$H73)*AU72</f>
        <v>6.853895641280635E-3</v>
      </c>
      <c r="AV73" s="7">
        <f t="shared" ref="AV73" si="6717">_xlfn.BINOM.DIST.RANGE(1,AV$1,$H73)*AV72</f>
        <v>5.438955425539232E-3</v>
      </c>
      <c r="AW73" s="7">
        <f t="shared" ref="AW73" si="6718">_xlfn.BINOM.DIST.RANGE(1,AW$1,$H73)*AW72</f>
        <v>4.2624253798279523E-3</v>
      </c>
      <c r="AX73" s="7">
        <f t="shared" ref="AX73" si="6719">_xlfn.BINOM.DIST.RANGE(1,AX$1,$H73)*AX72</f>
        <v>3.2988932797093371E-3</v>
      </c>
      <c r="AY73" s="7">
        <f t="shared" ref="AY73" si="6720">_xlfn.BINOM.DIST.RANGE(1,AY$1,$H73)*AY72</f>
        <v>2.521408702765065E-3</v>
      </c>
      <c r="AZ73" s="7">
        <f t="shared" ref="AZ73" si="6721">_xlfn.BINOM.DIST.RANGE(1,AZ$1,$H73)*AZ72</f>
        <v>1.9031010369804085E-3</v>
      </c>
      <c r="BA73" s="7">
        <f t="shared" ref="BA73" si="6722">_xlfn.BINOM.DIST.RANGE(1,BA$1,$H73)*BA72</f>
        <v>1.4183755594293019E-3</v>
      </c>
      <c r="BB73" s="7">
        <f t="shared" ref="BB73" si="6723">_xlfn.BINOM.DIST.RANGE(1,BB$1,$H73)*BB72</f>
        <v>1.0437243716657179E-3</v>
      </c>
      <c r="BC73" s="7">
        <f t="shared" ref="BC73" si="6724">_xlfn.BINOM.DIST.RANGE(1,BC$1,$H73)*BC72</f>
        <v>7.5820608715545233E-4</v>
      </c>
      <c r="BD73" s="7">
        <f t="shared" ref="BD73" si="6725">_xlfn.BINOM.DIST.RANGE(1,BD$1,$H73)*BD72</f>
        <v>5.4365631968289572E-4</v>
      </c>
      <c r="BE73" s="7">
        <f t="shared" ref="BE73" si="6726">_xlfn.BINOM.DIST.RANGE(1,BE$1,$H73)*BE72</f>
        <v>3.8469210662750404E-4</v>
      </c>
      <c r="BF73" s="7">
        <f t="shared" ref="BF73" si="6727">_xlfn.BINOM.DIST.RANGE(1,BF$1,$H73)*BF72</f>
        <v>2.6856937776910161E-4</v>
      </c>
      <c r="BG73" s="7">
        <f t="shared" ref="BG73" si="6728">_xlfn.BINOM.DIST.RANGE(1,BG$1,$H73)*BG72</f>
        <v>1.8494527903362945E-4</v>
      </c>
      <c r="BH73" s="7">
        <f t="shared" ref="BH73" si="6729">_xlfn.BINOM.DIST.RANGE(1,BH$1,$H73)*BH72</f>
        <v>1.2558815133924218E-4</v>
      </c>
      <c r="BI73" s="7">
        <f t="shared" ref="BI73" si="6730">_xlfn.BINOM.DIST.RANGE(1,BI$1,$H73)*BI72</f>
        <v>8.4068491827058012E-5</v>
      </c>
      <c r="BJ73" s="7">
        <f t="shared" ref="BJ73" si="6731">_xlfn.BINOM.DIST.RANGE(1,BJ$1,$H73)*BJ72</f>
        <v>5.5455192754343042E-5</v>
      </c>
      <c r="BK73" s="7">
        <f t="shared" ref="BK73" si="6732">_xlfn.BINOM.DIST.RANGE(1,BK$1,$H73)*BK72</f>
        <v>3.6033349334814641E-5</v>
      </c>
      <c r="BL73" s="7">
        <f t="shared" ref="BL73" si="6733">_xlfn.BINOM.DIST.RANGE(1,BL$1,$H73)*BL72</f>
        <v>2.3053267305062438E-5</v>
      </c>
      <c r="BM73" s="7">
        <f t="shared" ref="BM73" si="6734">_xlfn.BINOM.DIST.RANGE(1,BM$1,$H73)*BM72</f>
        <v>1.4515084862620243E-5</v>
      </c>
      <c r="BN73" s="7">
        <f t="shared" ref="BN73" si="6735">_xlfn.BINOM.DIST.RANGE(1,BN$1,$H73)*BN72</f>
        <v>8.9895974390668597E-6</v>
      </c>
      <c r="BO73" s="7">
        <f t="shared" ref="BO73" si="6736">_xlfn.BINOM.DIST.RANGE(1,BO$1,$H73)*BO72</f>
        <v>5.4732827873210044E-6</v>
      </c>
      <c r="BP73" s="7">
        <f t="shared" ref="BP73" si="6737">_xlfn.BINOM.DIST.RANGE(1,BP$1,$H73)*BP72</f>
        <v>3.2739596503094977E-6</v>
      </c>
      <c r="BQ73" s="7">
        <f t="shared" ref="BQ73" si="6738">_xlfn.BINOM.DIST.RANGE(1,BQ$1,$H73)*BQ72</f>
        <v>1.9227502080986063E-6</v>
      </c>
      <c r="BR73" s="7">
        <f t="shared" ref="BR73" si="6739">_xlfn.BINOM.DIST.RANGE(1,BR$1,$H73)*BR72</f>
        <v>1.1078377706436313E-6</v>
      </c>
      <c r="BS73" s="7">
        <f t="shared" ref="BS73" si="6740">_xlfn.BINOM.DIST.RANGE(1,BS$1,$H73)*BS72</f>
        <v>6.2572531087943271E-7</v>
      </c>
      <c r="BT73" s="7">
        <f t="shared" ref="BT73" si="6741">_xlfn.BINOM.DIST.RANGE(1,BT$1,$H73)*BT72</f>
        <v>3.4614976694283238E-7</v>
      </c>
      <c r="BU73" s="7">
        <f t="shared" ref="BU73" si="6742">_xlfn.BINOM.DIST.RANGE(1,BU$1,$H73)*BU72</f>
        <v>1.8737015268706343E-7</v>
      </c>
      <c r="BV73" s="7">
        <f t="shared" ref="BV73" si="6743">_xlfn.BINOM.DIST.RANGE(1,BV$1,$H73)*BV72</f>
        <v>9.9137314145473816E-8</v>
      </c>
      <c r="BW73" s="7">
        <f t="shared" ref="BW73" si="6744">_xlfn.BINOM.DIST.RANGE(1,BW$1,$H73)*BW72</f>
        <v>5.1212425193367724E-8</v>
      </c>
      <c r="BX73" s="7">
        <f t="shared" ref="BX73" si="6745">_xlfn.BINOM.DIST.RANGE(1,BX$1,$H73)*BX72</f>
        <v>2.579692234958779E-8</v>
      </c>
      <c r="BY73" s="7">
        <f t="shared" ref="BY73" si="6746">_xlfn.BINOM.DIST.RANGE(1,BY$1,$H73)*BY72</f>
        <v>1.2653591631519986E-8</v>
      </c>
      <c r="BZ73" s="7">
        <f t="shared" ref="BZ73" si="6747">_xlfn.BINOM.DIST.RANGE(1,BZ$1,$H73)*BZ72</f>
        <v>6.0346426458906438E-9</v>
      </c>
      <c r="CA73" s="7">
        <f t="shared" ref="CA73" si="6748">_xlfn.BINOM.DIST.RANGE(1,CA$1,$H73)*CA72</f>
        <v>2.7935168523137742E-9</v>
      </c>
      <c r="CB73" s="7">
        <f t="shared" ref="CB73" si="6749">_xlfn.BINOM.DIST.RANGE(1,CB$1,$H73)*CB72</f>
        <v>1.252869483498499E-9</v>
      </c>
      <c r="CC73" s="7">
        <f t="shared" ref="CC73" si="6750">_xlfn.BINOM.DIST.RANGE(1,CC$1,$H73)*CC72</f>
        <v>5.432752443374603E-10</v>
      </c>
      <c r="CD73" s="7">
        <f t="shared" ref="CD73" si="6751">_xlfn.BINOM.DIST.RANGE(1,CD$1,$H73)*CD72</f>
        <v>2.2724671365750222E-10</v>
      </c>
      <c r="CE73" s="7">
        <f t="shared" ref="CE73" si="6752">_xlfn.BINOM.DIST.RANGE(1,CE$1,$H73)*CE72</f>
        <v>9.1459169023764116E-11</v>
      </c>
      <c r="CF73" s="7">
        <f t="shared" ref="CF73" si="6753">_xlfn.BINOM.DIST.RANGE(1,CF$1,$H73)*CF72</f>
        <v>3.5315343869723216E-11</v>
      </c>
      <c r="CG73" s="7">
        <f t="shared" ref="CG73" si="6754">_xlfn.BINOM.DIST.RANGE(1,CG$1,$H73)*CG72</f>
        <v>1.3040833875753502E-11</v>
      </c>
      <c r="CH73" s="7">
        <f t="shared" ref="CH73" si="6755">_xlfn.BINOM.DIST.RANGE(1,CH$1,$H73)*CH72</f>
        <v>4.5884972098967294E-12</v>
      </c>
      <c r="CI73" s="7">
        <f t="shared" ref="CI73" si="6756">_xlfn.BINOM.DIST.RANGE(1,CI$1,$H73)*CI72</f>
        <v>1.5320124753853018E-12</v>
      </c>
      <c r="CJ73" s="7">
        <f t="shared" ref="CJ73" si="6757">_xlfn.BINOM.DIST.RANGE(1,CJ$1,$H73)*CJ72</f>
        <v>4.8309304630200169E-13</v>
      </c>
      <c r="CK73" s="7">
        <f t="shared" ref="CK73" si="6758">_xlfn.BINOM.DIST.RANGE(1,CK$1,$H73)*CK72</f>
        <v>1.4309447874533518E-13</v>
      </c>
      <c r="CL73" s="7">
        <f t="shared" ref="CL73" si="6759">_xlfn.BINOM.DIST.RANGE(1,CL$1,$H73)*CL72</f>
        <v>3.956584769277709E-14</v>
      </c>
      <c r="CM73" s="7">
        <f t="shared" ref="CM73" si="6760">_xlfn.BINOM.DIST.RANGE(1,CM$1,$H73)*CM72</f>
        <v>1.0138216352686225E-14</v>
      </c>
      <c r="CN73" s="7">
        <f t="shared" ref="CN73" si="6761">_xlfn.BINOM.DIST.RANGE(1,CN$1,$H73)*CN72</f>
        <v>2.3869246765676008E-15</v>
      </c>
      <c r="CO73" s="7">
        <f t="shared" ref="CO73" si="6762">_xlfn.BINOM.DIST.RANGE(1,CO$1,$H73)*CO72</f>
        <v>5.111718369364033E-16</v>
      </c>
      <c r="CP73" s="7">
        <f t="shared" ref="CP73" si="6763">_xlfn.BINOM.DIST.RANGE(1,CP$1,$H73)*CP72</f>
        <v>9.8380380591161344E-17</v>
      </c>
      <c r="CQ73" s="7">
        <f t="shared" ref="CQ73" si="6764">_xlfn.BINOM.DIST.RANGE(1,CQ$1,$H73)*CQ72</f>
        <v>1.6770177965275759E-17</v>
      </c>
      <c r="CR73" s="7">
        <f t="shared" ref="CR73" si="6765">_xlfn.BINOM.DIST.RANGE(1,CR$1,$H73)*CR72</f>
        <v>2.4872396442840194E-18</v>
      </c>
      <c r="CS73" s="7">
        <f t="shared" ref="CS73" si="6766">_xlfn.BINOM.DIST.RANGE(1,CS$1,$H73)*CS72</f>
        <v>3.1394105876346027E-19</v>
      </c>
      <c r="CT73" s="7">
        <f t="shared" ref="CT73" si="6767">_xlfn.BINOM.DIST.RANGE(1,CT$1,$H73)*CT72</f>
        <v>3.279560526714433E-20</v>
      </c>
      <c r="CU73" s="7">
        <f t="shared" ref="CU73" si="6768">_xlfn.BINOM.DIST.RANGE(1,CU$1,$H73)*CU72</f>
        <v>2.7354776680214474E-21</v>
      </c>
      <c r="CV73" s="7">
        <f t="shared" ref="CV73" si="6769">_xlfn.BINOM.DIST.RANGE(1,CV$1,$H73)*CV72</f>
        <v>1.7376887583389402E-22</v>
      </c>
      <c r="CW73" s="7">
        <f t="shared" ref="CW73" si="6770">_xlfn.BINOM.DIST.RANGE(1,CW$1,$H73)*CW72</f>
        <v>7.8854297249487062E-24</v>
      </c>
      <c r="CX73" s="7">
        <f t="shared" ref="CX73" si="6771">_xlfn.BINOM.DIST.RANGE(1,CX$1,$H73)*CX72</f>
        <v>2.3367043493647186E-25</v>
      </c>
      <c r="CY73" s="7">
        <f t="shared" ref="CY73" si="6772">_xlfn.BINOM.DIST.RANGE(1,CY$1,$H73)*CY72</f>
        <v>3.9646028356816894E-27</v>
      </c>
      <c r="CZ73" s="7">
        <f t="shared" ref="CZ73" si="6773">_xlfn.BINOM.DIST.RANGE(1,CZ$1,$H73)*CZ72</f>
        <v>3.1410298056030654E-29</v>
      </c>
      <c r="DA73" s="7">
        <f t="shared" ref="DA73" si="6774">_xlfn.BINOM.DIST.RANGE(1,DA$1,$H73)*DA72</f>
        <v>8.258149262160929E-32</v>
      </c>
      <c r="DB73" s="7">
        <f t="shared" ref="DB73" si="6775">_xlfn.BINOM.DIST.RANGE(1,DB$1,$H73)*DB72</f>
        <v>3.7978766005595935E-35</v>
      </c>
      <c r="DC73" s="7">
        <f t="shared" ref="DC73" si="6776">_xlfn.BINOM.DIST.RANGE(1,DC$1,$H73)*DC72</f>
        <v>7.25623913122119E-40</v>
      </c>
      <c r="DD73" s="7">
        <f t="shared" ref="DD73" si="6777">_xlfn.BINOM.DIST.RANGE(1,DD$1,$H73)*DD72</f>
        <v>5.863739319175763E-48</v>
      </c>
      <c r="DE73" s="8">
        <f t="shared" ref="DE73" si="6778">_xlfn.BINOM.DIST.RANGE(1,DE$1,$H73)*DE72</f>
        <v>0</v>
      </c>
    </row>
    <row r="74" spans="7:109" ht="14.7" thickBot="1" x14ac:dyDescent="0.6">
      <c r="G74" s="19"/>
      <c r="H74" s="23"/>
      <c r="I74" s="9">
        <f t="shared" ref="I74" si="6779">I73/SUM($I73:$DE73)</f>
        <v>0</v>
      </c>
      <c r="J74" s="10">
        <f t="shared" ref="J74" si="6780">J73/SUM($I73:$DE73)</f>
        <v>6.4592499251357014E-10</v>
      </c>
      <c r="K74" s="10">
        <f t="shared" ref="K74" si="6781">K73/SUM($I73:$DE73)</f>
        <v>1.2571174177733269E-7</v>
      </c>
      <c r="L74" s="10">
        <f t="shared" ref="L74" si="6782">L73/SUM($I73:$DE73)</f>
        <v>2.4425232008909302E-6</v>
      </c>
      <c r="M74" s="10">
        <f t="shared" ref="M74" si="6783">M73/SUM($I73:$DE73)</f>
        <v>1.8443148257841282E-5</v>
      </c>
      <c r="N74" s="10">
        <f t="shared" ref="N74" si="6784">N73/SUM($I73:$DE73)</f>
        <v>8.2857001418892669E-5</v>
      </c>
      <c r="O74" s="10">
        <f t="shared" ref="O74" si="6785">O73/SUM($I73:$DE73)</f>
        <v>2.677280562617733E-4</v>
      </c>
      <c r="P74" s="10">
        <f t="shared" ref="P74" si="6786">P73/SUM($I73:$DE73)</f>
        <v>6.8842362493444628E-4</v>
      </c>
      <c r="Q74" s="10">
        <f t="shared" ref="Q74" si="6787">Q73/SUM($I73:$DE73)</f>
        <v>1.4963151356842221E-3</v>
      </c>
      <c r="R74" s="10">
        <f t="shared" ref="R74" si="6788">R73/SUM($I73:$DE73)</f>
        <v>2.8581795192981108E-3</v>
      </c>
      <c r="S74" s="10">
        <f t="shared" ref="S74" si="6789">S73/SUM($I73:$DE73)</f>
        <v>4.926966275334929E-3</v>
      </c>
      <c r="T74" s="10">
        <f t="shared" ref="T74" si="6790">T73/SUM($I73:$DE73)</f>
        <v>7.8109434823655458E-3</v>
      </c>
      <c r="U74" s="10">
        <f t="shared" ref="U74" si="6791">U73/SUM($I73:$DE73)</f>
        <v>1.1548190811671039E-2</v>
      </c>
      <c r="V74" s="10">
        <f t="shared" ref="V74" si="6792">V73/SUM($I73:$DE73)</f>
        <v>1.609157204022689E-2</v>
      </c>
      <c r="W74" s="10">
        <f t="shared" ref="W74" si="6793">W73/SUM($I73:$DE73)</f>
        <v>2.1306607408171654E-2</v>
      </c>
      <c r="X74" s="10">
        <f t="shared" ref="X74" si="6794">X73/SUM($I73:$DE73)</f>
        <v>2.6981923178048657E-2</v>
      </c>
      <c r="Y74" s="10">
        <f t="shared" ref="Y74" si="6795">Y73/SUM($I73:$DE73)</f>
        <v>3.2849776540536488E-2</v>
      </c>
      <c r="Z74" s="10">
        <f t="shared" ref="Z74" si="6796">Z73/SUM($I73:$DE73)</f>
        <v>3.8612835950056726E-2</v>
      </c>
      <c r="AA74" s="10">
        <f t="shared" ref="AA74" si="6797">AA73/SUM($I73:$DE73)</f>
        <v>4.3972979152500959E-2</v>
      </c>
      <c r="AB74" s="10">
        <f t="shared" ref="AB74" si="6798">AB73/SUM($I73:$DE73)</f>
        <v>4.865821265043592E-2</v>
      </c>
      <c r="AC74" s="10">
        <f t="shared" ref="AC74" si="6799">AC73/SUM($I73:$DE73)</f>
        <v>5.244468108365645E-2</v>
      </c>
      <c r="AD74" s="10">
        <f t="shared" ref="AD74" si="6800">AD73/SUM($I73:$DE73)</f>
        <v>5.5171864055503152E-2</v>
      </c>
      <c r="AE74" s="10">
        <f t="shared" ref="AE74" si="6801">AE73/SUM($I73:$DE73)</f>
        <v>5.6750220583409963E-2</v>
      </c>
      <c r="AF74" s="10">
        <f t="shared" ref="AF74" si="6802">AF73/SUM($I73:$DE73)</f>
        <v>5.7161563931671822E-2</v>
      </c>
      <c r="AG74" s="10">
        <f t="shared" ref="AG74" si="6803">AG73/SUM($I73:$DE73)</f>
        <v>5.6453225403514586E-2</v>
      </c>
      <c r="AH74" s="10">
        <f t="shared" ref="AH74" si="6804">AH73/SUM($I73:$DE73)</f>
        <v>5.4727551164819886E-2</v>
      </c>
      <c r="AI74" s="10">
        <f t="shared" ref="AI74" si="6805">AI73/SUM($I73:$DE73)</f>
        <v>5.2128478749169656E-2</v>
      </c>
      <c r="AJ74" s="10">
        <f t="shared" ref="AJ74" si="6806">AJ73/SUM($I73:$DE73)</f>
        <v>4.882690216527092E-2</v>
      </c>
      <c r="AK74" s="10">
        <f t="shared" ref="AK74" si="6807">AK73/SUM($I73:$DE73)</f>
        <v>4.5006318482501501E-2</v>
      </c>
      <c r="AL74" s="10">
        <f t="shared" ref="AL74" si="6808">AL73/SUM($I73:$DE73)</f>
        <v>4.0849922160484414E-2</v>
      </c>
      <c r="AM74" s="10">
        <f t="shared" ref="AM74" si="6809">AM73/SUM($I73:$DE73)</f>
        <v>3.652993949261768E-2</v>
      </c>
      <c r="AN74" s="10">
        <f t="shared" ref="AN74" si="6810">AN73/SUM($I73:$DE73)</f>
        <v>3.219962658705993E-2</v>
      </c>
      <c r="AO74" s="10">
        <f t="shared" ref="AO74" si="6811">AO73/SUM($I73:$DE73)</f>
        <v>2.7988028297836653E-2</v>
      </c>
      <c r="AP74" s="10">
        <f t="shared" ref="AP74" si="6812">AP73/SUM($I73:$DE73)</f>
        <v>2.3997335685676194E-2</v>
      </c>
      <c r="AQ74" s="10">
        <f t="shared" ref="AQ74" si="6813">AQ73/SUM($I73:$DE73)</f>
        <v>2.0302495863754679E-2</v>
      </c>
      <c r="AR74" s="10">
        <f t="shared" ref="AR74" si="6814">AR73/SUM($I73:$DE73)</f>
        <v>1.6952619673586033E-2</v>
      </c>
      <c r="AS74" s="10">
        <f t="shared" ref="AS74" si="6815">AS73/SUM($I73:$DE73)</f>
        <v>1.3973691094597221E-2</v>
      </c>
      <c r="AT74" s="10">
        <f t="shared" ref="AT74" si="6816">AT73/SUM($I73:$DE73)</f>
        <v>1.1372094566956776E-2</v>
      </c>
      <c r="AU74" s="10">
        <f t="shared" ref="AU74" si="6817">AU73/SUM($I73:$DE73)</f>
        <v>9.1385275217032713E-3</v>
      </c>
      <c r="AV74" s="10">
        <f t="shared" ref="AV74" si="6818">AV73/SUM($I73:$DE73)</f>
        <v>7.2519405673822758E-3</v>
      </c>
      <c r="AW74" s="10">
        <f t="shared" ref="AW74" si="6819">AW73/SUM($I73:$DE73)</f>
        <v>5.6832338397679646E-3</v>
      </c>
      <c r="AX74" s="10">
        <f t="shared" ref="AX74" si="6820">AX73/SUM($I73:$DE73)</f>
        <v>4.398524372943741E-3</v>
      </c>
      <c r="AY74" s="10">
        <f t="shared" ref="AY74" si="6821">AY73/SUM($I73:$DE73)</f>
        <v>3.3618782703518594E-3</v>
      </c>
      <c r="AZ74" s="10">
        <f t="shared" ref="AZ74" si="6822">AZ73/SUM($I73:$DE73)</f>
        <v>2.5374680493060334E-3</v>
      </c>
      <c r="BA74" s="10">
        <f t="shared" ref="BA74" si="6823">BA73/SUM($I73:$DE73)</f>
        <v>1.8911674125715245E-3</v>
      </c>
      <c r="BB74" s="10">
        <f t="shared" ref="BB74" si="6824">BB73/SUM($I73:$DE73)</f>
        <v>1.3916324955536446E-3</v>
      </c>
      <c r="BC74" s="10">
        <f t="shared" ref="BC74" si="6825">BC73/SUM($I73:$DE73)</f>
        <v>1.0109414495401339E-3</v>
      </c>
      <c r="BD74" s="10">
        <f t="shared" ref="BD74" si="6826">BD73/SUM($I73:$DE73)</f>
        <v>7.2487509291019108E-4</v>
      </c>
      <c r="BE74" s="10">
        <f t="shared" ref="BE74" si="6827">BE73/SUM($I73:$DE73)</f>
        <v>5.1292280883643388E-4</v>
      </c>
      <c r="BF74" s="10">
        <f t="shared" ref="BF74" si="6828">BF73/SUM($I73:$DE73)</f>
        <v>3.5809250369196928E-4</v>
      </c>
      <c r="BG74" s="10">
        <f t="shared" ref="BG74" si="6829">BG73/SUM($I73:$DE73)</f>
        <v>2.4659370537805813E-4</v>
      </c>
      <c r="BH74" s="10">
        <f t="shared" ref="BH74" si="6830">BH73/SUM($I73:$DE73)</f>
        <v>1.6745086845224518E-4</v>
      </c>
      <c r="BI74" s="10">
        <f t="shared" ref="BI74" si="6831">BI73/SUM($I73:$DE73)</f>
        <v>1.1209132243602532E-4</v>
      </c>
      <c r="BJ74" s="10">
        <f t="shared" ref="BJ74" si="6832">BJ73/SUM($I73:$DE73)</f>
        <v>7.3940257005756399E-5</v>
      </c>
      <c r="BK74" s="10">
        <f t="shared" ref="BK74" si="6833">BK73/SUM($I73:$DE73)</f>
        <v>4.804446577973055E-5</v>
      </c>
      <c r="BL74" s="10">
        <f t="shared" ref="BL74" si="6834">BL73/SUM($I73:$DE73)</f>
        <v>3.0737689740068982E-5</v>
      </c>
      <c r="BM74" s="10">
        <f t="shared" ref="BM74" si="6835">BM73/SUM($I73:$DE73)</f>
        <v>1.9353446483484674E-5</v>
      </c>
      <c r="BN74" s="10">
        <f t="shared" ref="BN74" si="6836">BN73/SUM($I73:$DE73)</f>
        <v>1.1986129918750249E-5</v>
      </c>
      <c r="BO74" s="10">
        <f t="shared" ref="BO74" si="6837">BO73/SUM($I73:$DE73)</f>
        <v>7.2977103830912844E-6</v>
      </c>
      <c r="BP74" s="10">
        <f t="shared" ref="BP74" si="6838">BP73/SUM($I73:$DE73)</f>
        <v>4.3652795337439708E-6</v>
      </c>
      <c r="BQ74" s="10">
        <f t="shared" ref="BQ74" si="6839">BQ73/SUM($I73:$DE73)</f>
        <v>2.5636669441302852E-6</v>
      </c>
      <c r="BR74" s="10">
        <f t="shared" ref="BR74" si="6840">BR73/SUM($I73:$DE73)</f>
        <v>1.4771170275241561E-6</v>
      </c>
      <c r="BS74" s="10">
        <f t="shared" ref="BS74" si="6841">BS73/SUM($I73:$DE73)</f>
        <v>8.3430041450552294E-7</v>
      </c>
      <c r="BT74" s="10">
        <f t="shared" ref="BT74" si="6842">BT73/SUM($I73:$DE73)</f>
        <v>4.6153302259022895E-7</v>
      </c>
      <c r="BU74" s="10">
        <f t="shared" ref="BU74" si="6843">BU73/SUM($I73:$DE73)</f>
        <v>2.4982687024930195E-7</v>
      </c>
      <c r="BV74" s="10">
        <f t="shared" ref="BV74" si="6844">BV73/SUM($I73:$DE73)</f>
        <v>1.3218308552723706E-7</v>
      </c>
      <c r="BW74" s="10">
        <f t="shared" ref="BW74" si="6845">BW73/SUM($I73:$DE73)</f>
        <v>6.8283233591125264E-8</v>
      </c>
      <c r="BX74" s="10">
        <f t="shared" ref="BX74" si="6846">BX73/SUM($I73:$DE73)</f>
        <v>3.4395896466101087E-8</v>
      </c>
      <c r="BY74" s="10">
        <f t="shared" ref="BY74" si="6847">BY73/SUM($I73:$DE73)</f>
        <v>1.6871455508685483E-8</v>
      </c>
      <c r="BZ74" s="10">
        <f t="shared" ref="BZ74" si="6848">BZ73/SUM($I73:$DE73)</f>
        <v>8.0461901945171234E-9</v>
      </c>
      <c r="CA74" s="10">
        <f t="shared" ref="CA74" si="6849">CA73/SUM($I73:$DE73)</f>
        <v>3.7246891364166364E-9</v>
      </c>
      <c r="CB74" s="10">
        <f t="shared" ref="CB74" si="6850">CB73/SUM($I73:$DE73)</f>
        <v>1.6704926446638898E-9</v>
      </c>
      <c r="CC74" s="10">
        <f t="shared" ref="CC74" si="6851">CC73/SUM($I73:$DE73)</f>
        <v>7.2436699244961079E-10</v>
      </c>
      <c r="CD74" s="10">
        <f t="shared" ref="CD74" si="6852">CD73/SUM($I73:$DE73)</f>
        <v>3.0299561820986232E-10</v>
      </c>
      <c r="CE74" s="10">
        <f t="shared" ref="CE74" si="6853">CE73/SUM($I73:$DE73)</f>
        <v>1.2194555869829554E-10</v>
      </c>
      <c r="CF74" s="10">
        <f t="shared" ref="CF74" si="6854">CF73/SUM($I73:$DE73)</f>
        <v>4.7087125159609097E-11</v>
      </c>
      <c r="CG74" s="10">
        <f t="shared" ref="CG74" si="6855">CG73/SUM($I73:$DE73)</f>
        <v>1.7387778500996599E-11</v>
      </c>
      <c r="CH74" s="10">
        <f t="shared" ref="CH74" si="6856">CH73/SUM($I73:$DE73)</f>
        <v>6.1179962798594654E-12</v>
      </c>
      <c r="CI74" s="10">
        <f t="shared" ref="CI74" si="6857">CI73/SUM($I73:$DE73)</f>
        <v>2.0426833005127876E-12</v>
      </c>
      <c r="CJ74" s="10">
        <f t="shared" ref="CJ74" si="6858">CJ73/SUM($I73:$DE73)</f>
        <v>6.441240617357032E-13</v>
      </c>
      <c r="CK74" s="10">
        <f t="shared" ref="CK74" si="6859">CK73/SUM($I73:$DE73)</f>
        <v>1.9079263832702501E-13</v>
      </c>
      <c r="CL74" s="10">
        <f t="shared" ref="CL74" si="6860">CL73/SUM($I73:$DE73)</f>
        <v>5.2754463590344961E-14</v>
      </c>
      <c r="CM74" s="10">
        <f t="shared" ref="CM74" si="6861">CM73/SUM($I73:$DE73)</f>
        <v>1.3517621803575358E-14</v>
      </c>
      <c r="CN74" s="10">
        <f t="shared" ref="CN74" si="6862">CN73/SUM($I73:$DE73)</f>
        <v>3.1825662354219903E-15</v>
      </c>
      <c r="CO74" s="10">
        <f t="shared" ref="CO74" si="6863">CO73/SUM($I73:$DE73)</f>
        <v>6.815624492482213E-16</v>
      </c>
      <c r="CP74" s="10">
        <f t="shared" ref="CP74" si="6864">CP73/SUM($I73:$DE73)</f>
        <v>1.3117384078815423E-16</v>
      </c>
      <c r="CQ74" s="10">
        <f t="shared" ref="CQ74" si="6865">CQ73/SUM($I73:$DE73)</f>
        <v>2.2360237287023966E-17</v>
      </c>
      <c r="CR74" s="10">
        <f t="shared" ref="CR74" si="6866">CR73/SUM($I73:$DE73)</f>
        <v>3.3163195257104864E-18</v>
      </c>
      <c r="CS74" s="10">
        <f t="shared" ref="CS74" si="6867">CS73/SUM($I73:$DE73)</f>
        <v>4.1858807835108607E-19</v>
      </c>
      <c r="CT74" s="10">
        <f t="shared" ref="CT74" si="6868">CT73/SUM($I73:$DE73)</f>
        <v>4.3727473689505473E-20</v>
      </c>
      <c r="CU74" s="10">
        <f t="shared" ref="CU74" si="6869">CU73/SUM($I73:$DE73)</f>
        <v>3.6473035573602364E-21</v>
      </c>
      <c r="CV74" s="10">
        <f t="shared" ref="CV74" si="6870">CV73/SUM($I73:$DE73)</f>
        <v>2.3169183444508449E-22</v>
      </c>
      <c r="CW74" s="10">
        <f t="shared" ref="CW74" si="6871">CW73/SUM($I73:$DE73)</f>
        <v>1.0513906299926727E-23</v>
      </c>
      <c r="CX74" s="10">
        <f t="shared" ref="CX74" si="6872">CX73/SUM($I73:$DE73)</f>
        <v>3.1156057991515118E-25</v>
      </c>
      <c r="CY74" s="10">
        <f t="shared" ref="CY74" si="6873">CY73/SUM($I73:$DE73)</f>
        <v>5.2861371142397986E-27</v>
      </c>
      <c r="CZ74" s="10">
        <f t="shared" ref="CZ74" si="6874">CZ73/SUM($I73:$DE73)</f>
        <v>4.188039740802143E-29</v>
      </c>
      <c r="DA74" s="10">
        <f t="shared" ref="DA74" si="6875">DA73/SUM($I73:$DE73)</f>
        <v>1.1010865682876126E-31</v>
      </c>
      <c r="DB74" s="10">
        <f t="shared" ref="DB74" si="6876">DB73/SUM($I73:$DE73)</f>
        <v>5.0638354674104411E-35</v>
      </c>
      <c r="DC74" s="10">
        <f t="shared" ref="DC74" si="6877">DC73/SUM($I73:$DE73)</f>
        <v>9.6749855082904289E-40</v>
      </c>
      <c r="DD74" s="10">
        <f t="shared" ref="DD74" si="6878">DD73/SUM($I73:$DE73)</f>
        <v>7.818319092230721E-48</v>
      </c>
      <c r="DE74" s="11">
        <f t="shared" ref="DE74" si="6879">DE73/SUM($I73:$DE73)</f>
        <v>0</v>
      </c>
    </row>
    <row r="75" spans="7:109" x14ac:dyDescent="0.55000000000000004">
      <c r="G75" s="18">
        <v>36</v>
      </c>
      <c r="H75" s="22">
        <f t="shared" ref="H75" si="6880">IF(MID($C$3,G75,1)="+",0,1)</f>
        <v>0</v>
      </c>
      <c r="I75" s="6">
        <f t="shared" ref="I75" si="6881">_xlfn.BINOM.DIST.RANGE(1,I$1,$H75)*I74</f>
        <v>0</v>
      </c>
      <c r="J75" s="7">
        <f t="shared" ref="J75" si="6882">_xlfn.BINOM.DIST.RANGE(1,J$1,$H75)*J74</f>
        <v>6.3946574258843447E-10</v>
      </c>
      <c r="K75" s="7">
        <f t="shared" ref="K75" si="6883">_xlfn.BINOM.DIST.RANGE(1,K$1,$H75)*K74</f>
        <v>1.2319750694178605E-7</v>
      </c>
      <c r="L75" s="7">
        <f t="shared" ref="L75" si="6884">_xlfn.BINOM.DIST.RANGE(1,L$1,$H75)*L74</f>
        <v>2.3692475048642024E-6</v>
      </c>
      <c r="M75" s="7">
        <f t="shared" ref="M75" si="6885">_xlfn.BINOM.DIST.RANGE(1,M$1,$H75)*M74</f>
        <v>1.7705422327527629E-5</v>
      </c>
      <c r="N75" s="7">
        <f t="shared" ref="N75" si="6886">_xlfn.BINOM.DIST.RANGE(1,N$1,$H75)*N74</f>
        <v>7.8714151347948028E-5</v>
      </c>
      <c r="O75" s="7">
        <f t="shared" ref="O75" si="6887">_xlfn.BINOM.DIST.RANGE(1,O$1,$H75)*O74</f>
        <v>2.5166437288606688E-4</v>
      </c>
      <c r="P75" s="7">
        <f t="shared" ref="P75" si="6888">_xlfn.BINOM.DIST.RANGE(1,P$1,$H75)*P74</f>
        <v>6.4023397118903504E-4</v>
      </c>
      <c r="Q75" s="7">
        <f t="shared" ref="Q75" si="6889">_xlfn.BINOM.DIST.RANGE(1,Q$1,$H75)*Q74</f>
        <v>1.3766099248294845E-3</v>
      </c>
      <c r="R75" s="7">
        <f t="shared" ref="R75" si="6890">_xlfn.BINOM.DIST.RANGE(1,R$1,$H75)*R74</f>
        <v>2.600943362561281E-3</v>
      </c>
      <c r="S75" s="7">
        <f t="shared" ref="S75" si="6891">_xlfn.BINOM.DIST.RANGE(1,S$1,$H75)*S74</f>
        <v>4.434269647801436E-3</v>
      </c>
      <c r="T75" s="7">
        <f t="shared" ref="T75" si="6892">_xlfn.BINOM.DIST.RANGE(1,T$1,$H75)*T74</f>
        <v>6.951739699305336E-3</v>
      </c>
      <c r="U75" s="7">
        <f t="shared" ref="U75" si="6893">_xlfn.BINOM.DIST.RANGE(1,U$1,$H75)*U74</f>
        <v>1.0162407914270515E-2</v>
      </c>
      <c r="V75" s="7">
        <f t="shared" ref="V75" si="6894">_xlfn.BINOM.DIST.RANGE(1,V$1,$H75)*V74</f>
        <v>1.3999667674997393E-2</v>
      </c>
      <c r="W75" s="7">
        <f t="shared" ref="W75" si="6895">_xlfn.BINOM.DIST.RANGE(1,W$1,$H75)*W74</f>
        <v>1.8323682371027623E-2</v>
      </c>
      <c r="X75" s="7">
        <f t="shared" ref="X75" si="6896">_xlfn.BINOM.DIST.RANGE(1,X$1,$H75)*X74</f>
        <v>2.2934634701341359E-2</v>
      </c>
      <c r="Y75" s="7">
        <f t="shared" ref="Y75" si="6897">_xlfn.BINOM.DIST.RANGE(1,Y$1,$H75)*Y74</f>
        <v>2.7593812294050647E-2</v>
      </c>
      <c r="Z75" s="7">
        <f t="shared" ref="Z75" si="6898">_xlfn.BINOM.DIST.RANGE(1,Z$1,$H75)*Z74</f>
        <v>3.2048653838547082E-2</v>
      </c>
      <c r="AA75" s="7">
        <f t="shared" ref="AA75" si="6899">_xlfn.BINOM.DIST.RANGE(1,AA$1,$H75)*AA74</f>
        <v>3.6057842905050791E-2</v>
      </c>
      <c r="AB75" s="7">
        <f t="shared" ref="AB75" si="6900">_xlfn.BINOM.DIST.RANGE(1,AB$1,$H75)*AB74</f>
        <v>3.94131522468531E-2</v>
      </c>
      <c r="AC75" s="7">
        <f t="shared" ref="AC75" si="6901">_xlfn.BINOM.DIST.RANGE(1,AC$1,$H75)*AC74</f>
        <v>4.195574486692516E-2</v>
      </c>
      <c r="AD75" s="7">
        <f t="shared" ref="AD75" si="6902">_xlfn.BINOM.DIST.RANGE(1,AD$1,$H75)*AD74</f>
        <v>4.3585772603847495E-2</v>
      </c>
      <c r="AE75" s="7">
        <f t="shared" ref="AE75" si="6903">_xlfn.BINOM.DIST.RANGE(1,AE$1,$H75)*AE74</f>
        <v>4.4265172055059775E-2</v>
      </c>
      <c r="AF75" s="7">
        <f t="shared" ref="AF75" si="6904">_xlfn.BINOM.DIST.RANGE(1,AF$1,$H75)*AF74</f>
        <v>4.4014404227387303E-2</v>
      </c>
      <c r="AG75" s="7">
        <f t="shared" ref="AG75" si="6905">_xlfn.BINOM.DIST.RANGE(1,AG$1,$H75)*AG74</f>
        <v>4.2904451306671088E-2</v>
      </c>
      <c r="AH75" s="7">
        <f t="shared" ref="AH75" si="6906">_xlfn.BINOM.DIST.RANGE(1,AH$1,$H75)*AH74</f>
        <v>4.1045663373614913E-2</v>
      </c>
      <c r="AI75" s="7">
        <f t="shared" ref="AI75" si="6907">_xlfn.BINOM.DIST.RANGE(1,AI$1,$H75)*AI74</f>
        <v>3.8575074274385543E-2</v>
      </c>
      <c r="AJ75" s="7">
        <f t="shared" ref="AJ75" si="6908">_xlfn.BINOM.DIST.RANGE(1,AJ$1,$H75)*AJ74</f>
        <v>3.5643638580647771E-2</v>
      </c>
      <c r="AK75" s="7">
        <f t="shared" ref="AK75" si="6909">_xlfn.BINOM.DIST.RANGE(1,AK$1,$H75)*AK74</f>
        <v>3.2404549307401082E-2</v>
      </c>
      <c r="AL75" s="7">
        <f t="shared" ref="AL75" si="6910">_xlfn.BINOM.DIST.RANGE(1,AL$1,$H75)*AL74</f>
        <v>2.9003444733943937E-2</v>
      </c>
      <c r="AM75" s="7">
        <f t="shared" ref="AM75" si="6911">_xlfn.BINOM.DIST.RANGE(1,AM$1,$H75)*AM74</f>
        <v>2.5570957644832373E-2</v>
      </c>
      <c r="AN75" s="7">
        <f t="shared" ref="AN75" si="6912">_xlfn.BINOM.DIST.RANGE(1,AN$1,$H75)*AN74</f>
        <v>2.2217742345071356E-2</v>
      </c>
      <c r="AO75" s="7">
        <f t="shared" ref="AO75" si="6913">_xlfn.BINOM.DIST.RANGE(1,AO$1,$H75)*AO74</f>
        <v>1.9031859242528922E-2</v>
      </c>
      <c r="AP75" s="7">
        <f t="shared" ref="AP75" si="6914">_xlfn.BINOM.DIST.RANGE(1,AP$1,$H75)*AP74</f>
        <v>1.607821490940305E-2</v>
      </c>
      <c r="AQ75" s="7">
        <f t="shared" ref="AQ75" si="6915">_xlfn.BINOM.DIST.RANGE(1,AQ$1,$H75)*AQ74</f>
        <v>1.3399647270078089E-2</v>
      </c>
      <c r="AR75" s="7">
        <f t="shared" ref="AR75" si="6916">_xlfn.BINOM.DIST.RANGE(1,AR$1,$H75)*AR74</f>
        <v>1.1019202787830923E-2</v>
      </c>
      <c r="AS75" s="7">
        <f t="shared" ref="AS75" si="6917">_xlfn.BINOM.DIST.RANGE(1,AS$1,$H75)*AS74</f>
        <v>8.9431623005422206E-3</v>
      </c>
      <c r="AT75" s="7">
        <f t="shared" ref="AT75" si="6918">_xlfn.BINOM.DIST.RANGE(1,AT$1,$H75)*AT74</f>
        <v>7.1644195771827686E-3</v>
      </c>
      <c r="AU75" s="7">
        <f t="shared" ref="AU75" si="6919">_xlfn.BINOM.DIST.RANGE(1,AU$1,$H75)*AU74</f>
        <v>5.6658870634560283E-3</v>
      </c>
      <c r="AV75" s="7">
        <f t="shared" ref="AV75" si="6920">_xlfn.BINOM.DIST.RANGE(1,AV$1,$H75)*AV74</f>
        <v>4.4236837461031882E-3</v>
      </c>
      <c r="AW75" s="7">
        <f t="shared" ref="AW75" si="6921">_xlfn.BINOM.DIST.RANGE(1,AW$1,$H75)*AW74</f>
        <v>3.4099403038607787E-3</v>
      </c>
      <c r="AX75" s="7">
        <f t="shared" ref="AX75" si="6922">_xlfn.BINOM.DIST.RANGE(1,AX$1,$H75)*AX74</f>
        <v>2.5951293800368074E-3</v>
      </c>
      <c r="AY75" s="7">
        <f t="shared" ref="AY75" si="6923">_xlfn.BINOM.DIST.RANGE(1,AY$1,$H75)*AY74</f>
        <v>1.9498893968040788E-3</v>
      </c>
      <c r="AZ75" s="7">
        <f t="shared" ref="AZ75" si="6924">_xlfn.BINOM.DIST.RANGE(1,AZ$1,$H75)*AZ74</f>
        <v>1.4463567881044391E-3</v>
      </c>
      <c r="BA75" s="7">
        <f t="shared" ref="BA75" si="6925">_xlfn.BINOM.DIST.RANGE(1,BA$1,$H75)*BA74</f>
        <v>1.0590537510400538E-3</v>
      </c>
      <c r="BB75" s="7">
        <f t="shared" ref="BB75" si="6926">_xlfn.BINOM.DIST.RANGE(1,BB$1,$H75)*BB74</f>
        <v>7.6539787255450458E-4</v>
      </c>
      <c r="BC75" s="7">
        <f t="shared" ref="BC75" si="6927">_xlfn.BINOM.DIST.RANGE(1,BC$1,$H75)*BC74</f>
        <v>5.4590838275167227E-4</v>
      </c>
      <c r="BD75" s="7">
        <f t="shared" ref="BD75" si="6928">_xlfn.BINOM.DIST.RANGE(1,BD$1,$H75)*BD74</f>
        <v>3.8418379924240128E-4</v>
      </c>
      <c r="BE75" s="7">
        <f t="shared" ref="BE75" si="6929">_xlfn.BINOM.DIST.RANGE(1,BE$1,$H75)*BE74</f>
        <v>2.6671986059494563E-4</v>
      </c>
      <c r="BF75" s="7">
        <f t="shared" ref="BF75" si="6930">_xlfn.BINOM.DIST.RANGE(1,BF$1,$H75)*BF74</f>
        <v>1.8262717688290433E-4</v>
      </c>
      <c r="BG75" s="7">
        <f t="shared" ref="BG75" si="6931">_xlfn.BINOM.DIST.RANGE(1,BG$1,$H75)*BG74</f>
        <v>1.2329685268902907E-4</v>
      </c>
      <c r="BH75" s="7">
        <f t="shared" ref="BH75" si="6932">_xlfn.BINOM.DIST.RANGE(1,BH$1,$H75)*BH74</f>
        <v>8.2050925541600137E-5</v>
      </c>
      <c r="BI75" s="7">
        <f t="shared" ref="BI75" si="6933">_xlfn.BINOM.DIST.RANGE(1,BI$1,$H75)*BI74</f>
        <v>5.3803834769292149E-5</v>
      </c>
      <c r="BJ75" s="7">
        <f t="shared" ref="BJ75" si="6934">_xlfn.BINOM.DIST.RANGE(1,BJ$1,$H75)*BJ74</f>
        <v>3.4751920792705504E-5</v>
      </c>
      <c r="BK75" s="7">
        <f t="shared" ref="BK75" si="6935">_xlfn.BINOM.DIST.RANGE(1,BK$1,$H75)*BK74</f>
        <v>2.2100454258676053E-5</v>
      </c>
      <c r="BL75" s="7">
        <f t="shared" ref="BL75" si="6936">_xlfn.BINOM.DIST.RANGE(1,BL$1,$H75)*BL74</f>
        <v>1.3831960383031041E-5</v>
      </c>
      <c r="BM75" s="7">
        <f t="shared" ref="BM75" si="6937">_xlfn.BINOM.DIST.RANGE(1,BM$1,$H75)*BM74</f>
        <v>8.5155164527332561E-6</v>
      </c>
      <c r="BN75" s="7">
        <f t="shared" ref="BN75" si="6938">_xlfn.BINOM.DIST.RANGE(1,BN$1,$H75)*BN74</f>
        <v>5.1540358650626077E-6</v>
      </c>
      <c r="BO75" s="7">
        <f t="shared" ref="BO75" si="6939">_xlfn.BINOM.DIST.RANGE(1,BO$1,$H75)*BO74</f>
        <v>3.0650383608983395E-6</v>
      </c>
      <c r="BP75" s="7">
        <f t="shared" ref="BP75" si="6940">_xlfn.BINOM.DIST.RANGE(1,BP$1,$H75)*BP74</f>
        <v>1.7897646088350281E-6</v>
      </c>
      <c r="BQ75" s="7">
        <f t="shared" ref="BQ75" si="6941">_xlfn.BINOM.DIST.RANGE(1,BQ$1,$H75)*BQ74</f>
        <v>1.0254667776521142E-6</v>
      </c>
      <c r="BR75" s="7">
        <f t="shared" ref="BR75" si="6942">_xlfn.BINOM.DIST.RANGE(1,BR$1,$H75)*BR74</f>
        <v>5.7607564073442089E-7</v>
      </c>
      <c r="BS75" s="7">
        <f t="shared" ref="BS75" si="6943">_xlfn.BINOM.DIST.RANGE(1,BS$1,$H75)*BS74</f>
        <v>3.1703415751209872E-7</v>
      </c>
      <c r="BT75" s="7">
        <f t="shared" ref="BT75" si="6944">_xlfn.BINOM.DIST.RANGE(1,BT$1,$H75)*BT74</f>
        <v>1.707672183583847E-7</v>
      </c>
      <c r="BU75" s="7">
        <f t="shared" ref="BU75" si="6945">_xlfn.BINOM.DIST.RANGE(1,BU$1,$H75)*BU74</f>
        <v>8.9937673289748702E-8</v>
      </c>
      <c r="BV75" s="7">
        <f t="shared" ref="BV75" si="6946">_xlfn.BINOM.DIST.RANGE(1,BV$1,$H75)*BV74</f>
        <v>4.6264079934532965E-8</v>
      </c>
      <c r="BW75" s="7">
        <f t="shared" ref="BW75" si="6947">_xlfn.BINOM.DIST.RANGE(1,BW$1,$H75)*BW74</f>
        <v>2.3216299420982588E-8</v>
      </c>
      <c r="BX75" s="7">
        <f t="shared" ref="BX75" si="6948">_xlfn.BINOM.DIST.RANGE(1,BX$1,$H75)*BX74</f>
        <v>1.1350645833813355E-8</v>
      </c>
      <c r="BY75" s="7">
        <f t="shared" ref="BY75" si="6949">_xlfn.BINOM.DIST.RANGE(1,BY$1,$H75)*BY74</f>
        <v>5.3988657627793535E-9</v>
      </c>
      <c r="BZ75" s="7">
        <f t="shared" ref="BZ75" si="6950">_xlfn.BINOM.DIST.RANGE(1,BZ$1,$H75)*BZ74</f>
        <v>2.4943189603003088E-9</v>
      </c>
      <c r="CA75" s="7">
        <f t="shared" ref="CA75" si="6951">_xlfn.BINOM.DIST.RANGE(1,CA$1,$H75)*CA74</f>
        <v>1.1174067409249911E-9</v>
      </c>
      <c r="CB75" s="7">
        <f t="shared" ref="CB75" si="6952">_xlfn.BINOM.DIST.RANGE(1,CB$1,$H75)*CB74</f>
        <v>4.8444286695252807E-10</v>
      </c>
      <c r="CC75" s="7">
        <f t="shared" ref="CC75" si="6953">_xlfn.BINOM.DIST.RANGE(1,CC$1,$H75)*CC74</f>
        <v>2.0282275788589104E-10</v>
      </c>
      <c r="CD75" s="7">
        <f t="shared" ref="CD75" si="6954">_xlfn.BINOM.DIST.RANGE(1,CD$1,$H75)*CD74</f>
        <v>8.1808816916662828E-11</v>
      </c>
      <c r="CE75" s="7">
        <f t="shared" ref="CE75" si="6955">_xlfn.BINOM.DIST.RANGE(1,CE$1,$H75)*CE74</f>
        <v>3.1705845261556841E-11</v>
      </c>
      <c r="CF75" s="7">
        <f t="shared" ref="CF75" si="6956">_xlfn.BINOM.DIST.RANGE(1,CF$1,$H75)*CF74</f>
        <v>1.1771781289902274E-11</v>
      </c>
      <c r="CG75" s="7">
        <f t="shared" ref="CG75" si="6957">_xlfn.BINOM.DIST.RANGE(1,CG$1,$H75)*CG74</f>
        <v>4.1730668402391839E-12</v>
      </c>
      <c r="CH75" s="7">
        <f t="shared" ref="CH75" si="6958">_xlfn.BINOM.DIST.RANGE(1,CH$1,$H75)*CH74</f>
        <v>1.407139144367677E-12</v>
      </c>
      <c r="CI75" s="7">
        <f t="shared" ref="CI75" si="6959">_xlfn.BINOM.DIST.RANGE(1,CI$1,$H75)*CI74</f>
        <v>4.4939032611281314E-13</v>
      </c>
      <c r="CJ75" s="7">
        <f t="shared" ref="CJ75" si="6960">_xlfn.BINOM.DIST.RANGE(1,CJ$1,$H75)*CJ74</f>
        <v>1.3526605296449766E-13</v>
      </c>
      <c r="CK75" s="7">
        <f t="shared" ref="CK75" si="6961">_xlfn.BINOM.DIST.RANGE(1,CK$1,$H75)*CK74</f>
        <v>3.8158527665404999E-14</v>
      </c>
      <c r="CL75" s="7">
        <f t="shared" ref="CL75" si="6962">_xlfn.BINOM.DIST.RANGE(1,CL$1,$H75)*CL74</f>
        <v>1.0023348082165541E-14</v>
      </c>
      <c r="CM75" s="7">
        <f t="shared" ref="CM75" si="6963">_xlfn.BINOM.DIST.RANGE(1,CM$1,$H75)*CM74</f>
        <v>2.4331719246435651E-15</v>
      </c>
      <c r="CN75" s="7">
        <f t="shared" ref="CN75" si="6964">_xlfn.BINOM.DIST.RANGE(1,CN$1,$H75)*CN74</f>
        <v>5.4103626002173854E-16</v>
      </c>
      <c r="CO75" s="7">
        <f t="shared" ref="CO75" si="6965">_xlfn.BINOM.DIST.RANGE(1,CO$1,$H75)*CO74</f>
        <v>1.0904999187971543E-16</v>
      </c>
      <c r="CP75" s="7">
        <f t="shared" ref="CP75" si="6966">_xlfn.BINOM.DIST.RANGE(1,CP$1,$H75)*CP74</f>
        <v>1.9676076118223138E-17</v>
      </c>
      <c r="CQ75" s="7">
        <f t="shared" ref="CQ75" si="6967">_xlfn.BINOM.DIST.RANGE(1,CQ$1,$H75)*CQ74</f>
        <v>3.1304332201833557E-18</v>
      </c>
      <c r="CR75" s="7">
        <f t="shared" ref="CR75" si="6968">_xlfn.BINOM.DIST.RANGE(1,CR$1,$H75)*CR74</f>
        <v>4.3112153834236326E-19</v>
      </c>
      <c r="CS75" s="7">
        <f t="shared" ref="CS75" si="6969">_xlfn.BINOM.DIST.RANGE(1,CS$1,$H75)*CS74</f>
        <v>5.0230569402130334E-20</v>
      </c>
      <c r="CT75" s="7">
        <f t="shared" ref="CT75" si="6970">_xlfn.BINOM.DIST.RANGE(1,CT$1,$H75)*CT74</f>
        <v>4.8100221058456005E-21</v>
      </c>
      <c r="CU75" s="7">
        <f t="shared" ref="CU75" si="6971">_xlfn.BINOM.DIST.RANGE(1,CU$1,$H75)*CU74</f>
        <v>3.6473035573602357E-22</v>
      </c>
      <c r="CV75" s="7">
        <f t="shared" ref="CV75" si="6972">_xlfn.BINOM.DIST.RANGE(1,CV$1,$H75)*CV74</f>
        <v>2.08522651000576E-23</v>
      </c>
      <c r="CW75" s="7">
        <f t="shared" ref="CW75" si="6973">_xlfn.BINOM.DIST.RANGE(1,CW$1,$H75)*CW74</f>
        <v>8.4111250399413756E-25</v>
      </c>
      <c r="CX75" s="7">
        <f t="shared" ref="CX75" si="6974">_xlfn.BINOM.DIST.RANGE(1,CX$1,$H75)*CX74</f>
        <v>2.1809240594060566E-26</v>
      </c>
      <c r="CY75" s="7">
        <f t="shared" ref="CY75" si="6975">_xlfn.BINOM.DIST.RANGE(1,CY$1,$H75)*CY74</f>
        <v>3.171682268543882E-28</v>
      </c>
      <c r="CZ75" s="7">
        <f t="shared" ref="CZ75" si="6976">_xlfn.BINOM.DIST.RANGE(1,CZ$1,$H75)*CZ74</f>
        <v>2.0940198704010737E-30</v>
      </c>
      <c r="DA75" s="7">
        <f t="shared" ref="DA75" si="6977">_xlfn.BINOM.DIST.RANGE(1,DA$1,$H75)*DA74</f>
        <v>4.4043462731504549E-33</v>
      </c>
      <c r="DB75" s="7">
        <f t="shared" ref="DB75" si="6978">_xlfn.BINOM.DIST.RANGE(1,DB$1,$H75)*DB74</f>
        <v>1.5191506402231334E-36</v>
      </c>
      <c r="DC75" s="7">
        <f t="shared" ref="DC75" si="6979">_xlfn.BINOM.DIST.RANGE(1,DC$1,$H75)*DC74</f>
        <v>1.9349971016580879E-41</v>
      </c>
      <c r="DD75" s="7">
        <f t="shared" ref="DD75" si="6980">_xlfn.BINOM.DIST.RANGE(1,DD$1,$H75)*DD74</f>
        <v>7.8183190922307234E-50</v>
      </c>
      <c r="DE75" s="8">
        <f t="shared" ref="DE75" si="6981">_xlfn.BINOM.DIST.RANGE(1,DE$1,$H75)*DE74</f>
        <v>0</v>
      </c>
    </row>
    <row r="76" spans="7:109" ht="14.7" thickBot="1" x14ac:dyDescent="0.6">
      <c r="G76" s="19"/>
      <c r="H76" s="23"/>
      <c r="I76" s="9">
        <f t="shared" ref="I76" si="6982">I75/SUM($I75:$DE75)</f>
        <v>0</v>
      </c>
      <c r="J76" s="10">
        <f t="shared" ref="J76" si="6983">J75/SUM($I75:$DE75)</f>
        <v>8.4500830270562355E-10</v>
      </c>
      <c r="K76" s="10">
        <f t="shared" ref="K76" si="6984">K75/SUM($I75:$DE75)</f>
        <v>1.6279670560154529E-7</v>
      </c>
      <c r="L76" s="10">
        <f t="shared" ref="L76" si="6985">L75/SUM($I75:$DE75)</f>
        <v>3.1307913457114763E-6</v>
      </c>
      <c r="M76" s="10">
        <f t="shared" ref="M76" si="6986">M75/SUM($I75:$DE75)</f>
        <v>2.3396450932789916E-5</v>
      </c>
      <c r="N76" s="10">
        <f t="shared" ref="N76" si="6987">N75/SUM($I75:$DE75)</f>
        <v>1.0401512856686707E-4</v>
      </c>
      <c r="O76" s="10">
        <f t="shared" ref="O76" si="6988">O75/SUM($I75:$DE75)</f>
        <v>3.3255649274209725E-4</v>
      </c>
      <c r="P76" s="10">
        <f t="shared" ref="P76" si="6989">P75/SUM($I75:$DE75)</f>
        <v>8.4602346192784515E-4</v>
      </c>
      <c r="Q76" s="10">
        <f t="shared" ref="Q76" si="6990">Q75/SUM($I75:$DE75)</f>
        <v>1.819091686380695E-3</v>
      </c>
      <c r="R76" s="10">
        <f t="shared" ref="R76" si="6991">R75/SUM($I75:$DE75)</f>
        <v>3.4369608719538557E-3</v>
      </c>
      <c r="S76" s="10">
        <f t="shared" ref="S76" si="6992">S75/SUM($I75:$DE75)</f>
        <v>5.8595706060197063E-3</v>
      </c>
      <c r="T76" s="10">
        <f t="shared" ref="T76" si="6993">T75/SUM($I75:$DE75)</f>
        <v>9.1862274597906621E-3</v>
      </c>
      <c r="U76" s="10">
        <f t="shared" ref="U76" si="6994">U75/SUM($I75:$DE75)</f>
        <v>1.34288961724206E-2</v>
      </c>
      <c r="V76" s="10">
        <f t="shared" ref="V76" si="6995">V75/SUM($I75:$DE75)</f>
        <v>1.849956085623513E-2</v>
      </c>
      <c r="W76" s="10">
        <f t="shared" ref="W76" si="6996">W75/SUM($I75:$DE75)</f>
        <v>2.4213437418842975E-2</v>
      </c>
      <c r="X76" s="10">
        <f t="shared" ref="X76" si="6997">X75/SUM($I75:$DE75)</f>
        <v>3.0306481569610931E-2</v>
      </c>
      <c r="Y76" s="10">
        <f t="shared" ref="Y76" si="6998">Y75/SUM($I75:$DE75)</f>
        <v>3.6463251959972978E-2</v>
      </c>
      <c r="Z76" s="10">
        <f t="shared" ref="Z76" si="6999">Z75/SUM($I75:$DE75)</f>
        <v>4.2350006858053915E-2</v>
      </c>
      <c r="AA76" s="10">
        <f t="shared" ref="AA76" si="7000">AA75/SUM($I75:$DE75)</f>
        <v>4.7647863838787684E-2</v>
      </c>
      <c r="AB76" s="10">
        <f t="shared" ref="AB76" si="7001">AB75/SUM($I75:$DE75)</f>
        <v>5.2081665469023715E-2</v>
      </c>
      <c r="AC76" s="10">
        <f t="shared" ref="AC76" si="7002">AC75/SUM($I75:$DE75)</f>
        <v>5.5441520002688288E-2</v>
      </c>
      <c r="AD76" s="10">
        <f t="shared" ref="AD76" si="7003">AD75/SUM($I75:$DE75)</f>
        <v>5.7595485226477186E-2</v>
      </c>
      <c r="AE76" s="10">
        <f t="shared" ref="AE76" si="7004">AE75/SUM($I75:$DE75)</f>
        <v>5.849326307272143E-2</v>
      </c>
      <c r="AF76" s="10">
        <f t="shared" ref="AF76" si="7005">AF75/SUM($I75:$DE75)</f>
        <v>5.8161891300440152E-2</v>
      </c>
      <c r="AG76" s="10">
        <f t="shared" ref="AG76" si="7006">AG75/SUM($I75:$DE75)</f>
        <v>5.6695167798066062E-2</v>
      </c>
      <c r="AH76" s="10">
        <f t="shared" ref="AH76" si="7007">AH75/SUM($I75:$DE75)</f>
        <v>5.4238912315100488E-2</v>
      </c>
      <c r="AI76" s="10">
        <f t="shared" ref="AI76" si="7008">AI75/SUM($I75:$DE75)</f>
        <v>5.0974205291120837E-2</v>
      </c>
      <c r="AJ76" s="10">
        <f t="shared" ref="AJ76" si="7009">AJ75/SUM($I75:$DE75)</f>
        <v>4.7100522410112602E-2</v>
      </c>
      <c r="AK76" s="10">
        <f t="shared" ref="AK76" si="7010">AK75/SUM($I75:$DE75)</f>
        <v>4.2820297299039266E-2</v>
      </c>
      <c r="AL76" s="10">
        <f t="shared" ref="AL76" si="7011">AL75/SUM($I75:$DE75)</f>
        <v>3.8325980541259387E-2</v>
      </c>
      <c r="AM76" s="10">
        <f t="shared" ref="AM76" si="7012">AM75/SUM($I75:$DE75)</f>
        <v>3.3790194030650478E-2</v>
      </c>
      <c r="AN76" s="10">
        <f t="shared" ref="AN76" si="7013">AN75/SUM($I75:$DE75)</f>
        <v>2.9359159527397583E-2</v>
      </c>
      <c r="AO76" s="10">
        <f t="shared" ref="AO76" si="7014">AO75/SUM($I75:$DE75)</f>
        <v>2.5149242570469112E-2</v>
      </c>
      <c r="AP76" s="10">
        <f t="shared" ref="AP76" si="7015">AP75/SUM($I75:$DE75)</f>
        <v>2.1246212558840908E-2</v>
      </c>
      <c r="AQ76" s="10">
        <f t="shared" ref="AQ76" si="7016">AQ75/SUM($I75:$DE75)</f>
        <v>1.7706676749735108E-2</v>
      </c>
      <c r="AR76" s="10">
        <f t="shared" ref="AR76" si="7017">AR75/SUM($I75:$DE75)</f>
        <v>1.4561089398196154E-2</v>
      </c>
      <c r="AS76" s="10">
        <f t="shared" ref="AS76" si="7018">AS75/SUM($I75:$DE75)</f>
        <v>1.1817750182852063E-2</v>
      </c>
      <c r="AT76" s="10">
        <f t="shared" ref="AT76" si="7019">AT75/SUM($I75:$DE75)</f>
        <v>9.467268726985667E-3</v>
      </c>
      <c r="AU76" s="10">
        <f t="shared" ref="AU76" si="7020">AU75/SUM($I75:$DE75)</f>
        <v>7.4870650481336986E-3</v>
      </c>
      <c r="AV76" s="10">
        <f t="shared" ref="AV76" si="7021">AV75/SUM($I75:$DE75)</f>
        <v>5.8455820930613167E-3</v>
      </c>
      <c r="AW76" s="10">
        <f t="shared" ref="AW76" si="7022">AW75/SUM($I75:$DE75)</f>
        <v>4.505992544384674E-3</v>
      </c>
      <c r="AX76" s="10">
        <f t="shared" ref="AX76" si="7023">AX75/SUM($I75:$DE75)</f>
        <v>3.4292781093322343E-3</v>
      </c>
      <c r="AY76" s="10">
        <f t="shared" ref="AY76" si="7024">AY75/SUM($I75:$DE75)</f>
        <v>2.5766395600609411E-3</v>
      </c>
      <c r="AZ76" s="10">
        <f t="shared" ref="AZ76" si="7025">AZ75/SUM($I75:$DE75)</f>
        <v>1.9112571842796855E-3</v>
      </c>
      <c r="BA76" s="10">
        <f t="shared" ref="BA76" si="7026">BA75/SUM($I75:$DE75)</f>
        <v>1.3994638853020637E-3</v>
      </c>
      <c r="BB76" s="10">
        <f t="shared" ref="BB76" si="7027">BB75/SUM($I75:$DE75)</f>
        <v>1.0114186173035421E-3</v>
      </c>
      <c r="BC76" s="10">
        <f t="shared" ref="BC76" si="7028">BC75/SUM($I75:$DE75)</f>
        <v>7.2137893434997852E-4</v>
      </c>
      <c r="BD76" s="10">
        <f t="shared" ref="BD76" si="7029">BD75/SUM($I75:$DE75)</f>
        <v>5.0767144899857379E-4</v>
      </c>
      <c r="BE76" s="10">
        <f t="shared" ref="BE76" si="7030">BE75/SUM($I75:$DE75)</f>
        <v>3.5245124435738902E-4</v>
      </c>
      <c r="BF76" s="10">
        <f t="shared" ref="BF76" si="7031">BF75/SUM($I75:$DE75)</f>
        <v>2.4132876945226023E-4</v>
      </c>
      <c r="BG76" s="10">
        <f t="shared" ref="BG76" si="7032">BG75/SUM($I75:$DE75)</f>
        <v>1.6292798391040207E-4</v>
      </c>
      <c r="BH76" s="10">
        <f t="shared" ref="BH76" si="7033">BH75/SUM($I75:$DE75)</f>
        <v>1.0842443732276178E-4</v>
      </c>
      <c r="BI76" s="10">
        <f t="shared" ref="BI76" si="7034">BI75/SUM($I75:$DE75)</f>
        <v>7.1097924516520713E-5</v>
      </c>
      <c r="BJ76" s="10">
        <f t="shared" ref="BJ76" si="7035">BJ75/SUM($I75:$DE75)</f>
        <v>4.5922181047475336E-5</v>
      </c>
      <c r="BK76" s="10">
        <f t="shared" ref="BK76" si="7036">BK75/SUM($I75:$DE75)</f>
        <v>2.9204171698946744E-5</v>
      </c>
      <c r="BL76" s="10">
        <f t="shared" ref="BL76" si="7037">BL75/SUM($I75:$DE75)</f>
        <v>1.8277947648994013E-5</v>
      </c>
      <c r="BM76" s="10">
        <f t="shared" ref="BM76" si="7038">BM75/SUM($I75:$DE75)</f>
        <v>1.1252646741104852E-5</v>
      </c>
      <c r="BN76" s="10">
        <f t="shared" ref="BN76" si="7039">BN75/SUM($I75:$DE75)</f>
        <v>6.8106902502570964E-6</v>
      </c>
      <c r="BO76" s="10">
        <f t="shared" ref="BO76" si="7040">BO75/SUM($I75:$DE75)</f>
        <v>4.0502292626131615E-6</v>
      </c>
      <c r="BP76" s="10">
        <f t="shared" ref="BP76" si="7041">BP75/SUM($I75:$DE75)</f>
        <v>2.3650460902448263E-6</v>
      </c>
      <c r="BQ76" s="10">
        <f t="shared" ref="BQ76" si="7042">BQ75/SUM($I75:$DE75)</f>
        <v>1.3550810990394568E-6</v>
      </c>
      <c r="BR76" s="10">
        <f t="shared" ref="BR76" si="7043">BR75/SUM($I75:$DE75)</f>
        <v>7.6124281097001449E-7</v>
      </c>
      <c r="BS76" s="10">
        <f t="shared" ref="BS76" si="7044">BS75/SUM($I75:$DE75)</f>
        <v>4.1893799385501453E-7</v>
      </c>
      <c r="BT76" s="10">
        <f t="shared" ref="BT76" si="7045">BT75/SUM($I75:$DE75)</f>
        <v>2.2565668140201182E-7</v>
      </c>
      <c r="BU76" s="10">
        <f t="shared" ref="BU76" si="7046">BU75/SUM($I75:$DE75)</f>
        <v>1.188462111328088E-7</v>
      </c>
      <c r="BV76" s="10">
        <f t="shared" ref="BV76" si="7047">BV75/SUM($I75:$DE75)</f>
        <v>6.1134677056309365E-8</v>
      </c>
      <c r="BW76" s="10">
        <f t="shared" ref="BW76" si="7048">BW75/SUM($I75:$DE75)</f>
        <v>3.0678681377708039E-8</v>
      </c>
      <c r="BX76" s="10">
        <f t="shared" ref="BX76" si="7049">BX75/SUM($I75:$DE75)</f>
        <v>1.4999067708958383E-8</v>
      </c>
      <c r="BY76" s="10">
        <f t="shared" ref="BY76" si="7050">BY75/SUM($I75:$DE75)</f>
        <v>7.1342154722397388E-9</v>
      </c>
      <c r="BZ76" s="10">
        <f t="shared" ref="BZ76" si="7051">BZ75/SUM($I75:$DE75)</f>
        <v>3.2960643403948007E-9</v>
      </c>
      <c r="CA76" s="10">
        <f t="shared" ref="CA76" si="7052">CA75/SUM($I75:$DE75)</f>
        <v>1.4765731933642547E-9</v>
      </c>
      <c r="CB76" s="10">
        <f t="shared" ref="CB76" si="7053">CB75/SUM($I75:$DE75)</f>
        <v>6.4015664561544526E-10</v>
      </c>
      <c r="CC76" s="10">
        <f t="shared" ref="CC76" si="7054">CC75/SUM($I75:$DE75)</f>
        <v>2.6801578720619048E-10</v>
      </c>
      <c r="CD76" s="10">
        <f t="shared" ref="CD76" si="7055">CD75/SUM($I75:$DE75)</f>
        <v>1.0810450806838054E-10</v>
      </c>
      <c r="CE76" s="10">
        <f t="shared" ref="CE76" si="7056">CE75/SUM($I75:$DE75)</f>
        <v>4.1897009809888516E-11</v>
      </c>
      <c r="CF76" s="10">
        <f t="shared" ref="CF76" si="7057">CF75/SUM($I75:$DE75)</f>
        <v>1.555556813307554E-11</v>
      </c>
      <c r="CG76" s="10">
        <f t="shared" ref="CG76" si="7058">CG75/SUM($I75:$DE75)</f>
        <v>5.5144097531698013E-12</v>
      </c>
      <c r="CH76" s="10">
        <f t="shared" ref="CH76" si="7059">CH75/SUM($I75:$DE75)</f>
        <v>1.8594338693418533E-12</v>
      </c>
      <c r="CI76" s="10">
        <f t="shared" ref="CI76" si="7060">CI75/SUM($I75:$DE75)</f>
        <v>5.9383721664870773E-13</v>
      </c>
      <c r="CJ76" s="10">
        <f t="shared" ref="CJ76" si="7061">CJ75/SUM($I75:$DE75)</f>
        <v>1.7874442713154721E-13</v>
      </c>
      <c r="CK76" s="10">
        <f t="shared" ref="CK76" si="7062">CK75/SUM($I75:$DE75)</f>
        <v>5.0423768700682599E-14</v>
      </c>
      <c r="CL76" s="10">
        <f t="shared" ref="CL76" si="7063">CL75/SUM($I75:$DE75)</f>
        <v>1.3245138537139141E-14</v>
      </c>
      <c r="CM76" s="10">
        <f t="shared" ref="CM76" si="7064">CM75/SUM($I75:$DE75)</f>
        <v>3.215262900419868E-15</v>
      </c>
      <c r="CN76" s="10">
        <f t="shared" ref="CN76" si="7065">CN75/SUM($I75:$DE75)</f>
        <v>7.1494077217114144E-16</v>
      </c>
      <c r="CO76" s="10">
        <f t="shared" ref="CO76" si="7066">CO75/SUM($I75:$DE75)</f>
        <v>1.4410177498382068E-16</v>
      </c>
      <c r="CP76" s="10">
        <f t="shared" ref="CP76" si="7067">CP75/SUM($I75:$DE75)</f>
        <v>2.6000529156207373E-17</v>
      </c>
      <c r="CQ76" s="10">
        <f t="shared" ref="CQ76" si="7068">CQ75/SUM($I75:$DE75)</f>
        <v>4.1366438980968789E-18</v>
      </c>
      <c r="CR76" s="10">
        <f t="shared" ref="CR76" si="7069">CR75/SUM($I75:$DE75)</f>
        <v>5.6969631852348525E-19</v>
      </c>
      <c r="CS76" s="10">
        <f t="shared" ref="CS76" si="7070">CS75/SUM($I75:$DE75)</f>
        <v>6.6376109567059802E-20</v>
      </c>
      <c r="CT76" s="10">
        <f t="shared" ref="CT76" si="7071">CT75/SUM($I75:$DE75)</f>
        <v>6.3561006398634748E-21</v>
      </c>
      <c r="CU76" s="10">
        <f t="shared" ref="CU76" si="7072">CU75/SUM($I75:$DE75)</f>
        <v>4.8196511293659054E-22</v>
      </c>
      <c r="CV76" s="10">
        <f t="shared" ref="CV76" si="7073">CV75/SUM($I75:$DE75)</f>
        <v>2.7554778882201954E-23</v>
      </c>
      <c r="CW76" s="10">
        <f t="shared" ref="CW76" si="7074">CW75/SUM($I75:$DE75)</f>
        <v>1.1114700945629952E-24</v>
      </c>
      <c r="CX76" s="10">
        <f t="shared" ref="CX76" si="7075">CX75/SUM($I75:$DE75)</f>
        <v>2.8819353642133661E-26</v>
      </c>
      <c r="CY76" s="10">
        <f t="shared" ref="CY76" si="7076">CY75/SUM($I75:$DE75)</f>
        <v>4.1911515691446841E-28</v>
      </c>
      <c r="CZ76" s="10">
        <f t="shared" ref="CZ76" si="7077">CZ75/SUM($I75:$DE75)</f>
        <v>2.7670976858854238E-30</v>
      </c>
      <c r="DA76" s="10">
        <f t="shared" ref="DA76" si="7078">DA75/SUM($I75:$DE75)</f>
        <v>5.8200290038023635E-33</v>
      </c>
      <c r="DB76" s="10">
        <f t="shared" ref="DB76" si="7079">DB75/SUM($I75:$DE75)</f>
        <v>2.0074490602936148E-36</v>
      </c>
      <c r="DC76" s="10">
        <f t="shared" ref="DC76" si="7080">DC75/SUM($I75:$DE75)</f>
        <v>2.5569604557608937E-41</v>
      </c>
      <c r="DD76" s="10">
        <f t="shared" ref="DD76" si="7081">DD75/SUM($I75:$DE75)</f>
        <v>1.0331350229012788E-49</v>
      </c>
      <c r="DE76" s="11">
        <f t="shared" ref="DE76" si="7082">DE75/SUM($I75:$DE75)</f>
        <v>0</v>
      </c>
    </row>
    <row r="77" spans="7:109" x14ac:dyDescent="0.55000000000000004">
      <c r="G77" s="18">
        <v>37</v>
      </c>
      <c r="H77" s="22">
        <f t="shared" ref="H77" si="7083">IF(MID($C$3,G77,1)="+",0,1)</f>
        <v>0</v>
      </c>
      <c r="I77" s="6">
        <f t="shared" ref="I77" si="7084">_xlfn.BINOM.DIST.RANGE(1,I$1,$H77)*I76</f>
        <v>0</v>
      </c>
      <c r="J77" s="7">
        <f t="shared" ref="J77" si="7085">_xlfn.BINOM.DIST.RANGE(1,J$1,$H77)*J76</f>
        <v>8.3655821967856732E-10</v>
      </c>
      <c r="K77" s="7">
        <f t="shared" ref="K77" si="7086">_xlfn.BINOM.DIST.RANGE(1,K$1,$H77)*K76</f>
        <v>1.5954077148951437E-7</v>
      </c>
      <c r="L77" s="7">
        <f t="shared" ref="L77" si="7087">_xlfn.BINOM.DIST.RANGE(1,L$1,$H77)*L76</f>
        <v>3.0368676053401318E-6</v>
      </c>
      <c r="M77" s="7">
        <f t="shared" ref="M77" si="7088">_xlfn.BINOM.DIST.RANGE(1,M$1,$H77)*M76</f>
        <v>2.2460592895478317E-5</v>
      </c>
      <c r="N77" s="7">
        <f t="shared" ref="N77" si="7089">_xlfn.BINOM.DIST.RANGE(1,N$1,$H77)*N76</f>
        <v>9.8814372138523711E-5</v>
      </c>
      <c r="O77" s="7">
        <f t="shared" ref="O77" si="7090">_xlfn.BINOM.DIST.RANGE(1,O$1,$H77)*O76</f>
        <v>3.1260310317757141E-4</v>
      </c>
      <c r="P77" s="7">
        <f t="shared" ref="P77" si="7091">_xlfn.BINOM.DIST.RANGE(1,P$1,$H77)*P76</f>
        <v>7.8680181959289589E-4</v>
      </c>
      <c r="Q77" s="7">
        <f t="shared" ref="Q77" si="7092">_xlfn.BINOM.DIST.RANGE(1,Q$1,$H77)*Q76</f>
        <v>1.6735643514702394E-3</v>
      </c>
      <c r="R77" s="7">
        <f t="shared" ref="R77" si="7093">_xlfn.BINOM.DIST.RANGE(1,R$1,$H77)*R76</f>
        <v>3.1276343934780087E-3</v>
      </c>
      <c r="S77" s="7">
        <f t="shared" ref="S77" si="7094">_xlfn.BINOM.DIST.RANGE(1,S$1,$H77)*S76</f>
        <v>5.2736135454177361E-3</v>
      </c>
      <c r="T77" s="7">
        <f t="shared" ref="T77" si="7095">_xlfn.BINOM.DIST.RANGE(1,T$1,$H77)*T76</f>
        <v>8.1757424392136895E-3</v>
      </c>
      <c r="U77" s="7">
        <f t="shared" ref="U77" si="7096">_xlfn.BINOM.DIST.RANGE(1,U$1,$H77)*U76</f>
        <v>1.1817428631730128E-2</v>
      </c>
      <c r="V77" s="7">
        <f t="shared" ref="V77" si="7097">_xlfn.BINOM.DIST.RANGE(1,V$1,$H77)*V76</f>
        <v>1.6094617944924564E-2</v>
      </c>
      <c r="W77" s="7">
        <f t="shared" ref="W77" si="7098">_xlfn.BINOM.DIST.RANGE(1,W$1,$H77)*W76</f>
        <v>2.0823556180204959E-2</v>
      </c>
      <c r="X77" s="7">
        <f t="shared" ref="X77" si="7099">_xlfn.BINOM.DIST.RANGE(1,X$1,$H77)*X76</f>
        <v>2.576050933416929E-2</v>
      </c>
      <c r="Y77" s="7">
        <f t="shared" ref="Y77" si="7100">_xlfn.BINOM.DIST.RANGE(1,Y$1,$H77)*Y76</f>
        <v>3.0629131646377299E-2</v>
      </c>
      <c r="Z77" s="7">
        <f t="shared" ref="Z77" si="7101">_xlfn.BINOM.DIST.RANGE(1,Z$1,$H77)*Z76</f>
        <v>3.5150505692184746E-2</v>
      </c>
      <c r="AA77" s="7">
        <f t="shared" ref="AA77" si="7102">_xlfn.BINOM.DIST.RANGE(1,AA$1,$H77)*AA76</f>
        <v>3.9071248347805905E-2</v>
      </c>
      <c r="AB77" s="7">
        <f t="shared" ref="AB77" si="7103">_xlfn.BINOM.DIST.RANGE(1,AB$1,$H77)*AB76</f>
        <v>4.2186149029909213E-2</v>
      </c>
      <c r="AC77" s="7">
        <f t="shared" ref="AC77" si="7104">_xlfn.BINOM.DIST.RANGE(1,AC$1,$H77)*AC76</f>
        <v>4.4353216002150635E-2</v>
      </c>
      <c r="AD77" s="7">
        <f t="shared" ref="AD77" si="7105">_xlfn.BINOM.DIST.RANGE(1,AD$1,$H77)*AD76</f>
        <v>4.5500433328916977E-2</v>
      </c>
      <c r="AE77" s="7">
        <f t="shared" ref="AE77" si="7106">_xlfn.BINOM.DIST.RANGE(1,AE$1,$H77)*AE76</f>
        <v>4.5624745196722716E-2</v>
      </c>
      <c r="AF77" s="7">
        <f t="shared" ref="AF77" si="7107">_xlfn.BINOM.DIST.RANGE(1,AF$1,$H77)*AF76</f>
        <v>4.4784656301338918E-2</v>
      </c>
      <c r="AG77" s="7">
        <f t="shared" ref="AG77" si="7108">_xlfn.BINOM.DIST.RANGE(1,AG$1,$H77)*AG76</f>
        <v>4.3088327526530211E-2</v>
      </c>
      <c r="AH77" s="7">
        <f t="shared" ref="AH77" si="7109">_xlfn.BINOM.DIST.RANGE(1,AH$1,$H77)*AH76</f>
        <v>4.0679184236325369E-2</v>
      </c>
      <c r="AI77" s="7">
        <f t="shared" ref="AI77" si="7110">_xlfn.BINOM.DIST.RANGE(1,AI$1,$H77)*AI76</f>
        <v>3.7720911915429423E-2</v>
      </c>
      <c r="AJ77" s="7">
        <f t="shared" ref="AJ77" si="7111">_xlfn.BINOM.DIST.RANGE(1,AJ$1,$H77)*AJ76</f>
        <v>3.4383381359382202E-2</v>
      </c>
      <c r="AK77" s="7">
        <f t="shared" ref="AK77" si="7112">_xlfn.BINOM.DIST.RANGE(1,AK$1,$H77)*AK76</f>
        <v>3.0830614055308271E-2</v>
      </c>
      <c r="AL77" s="7">
        <f t="shared" ref="AL77" si="7113">_xlfn.BINOM.DIST.RANGE(1,AL$1,$H77)*AL76</f>
        <v>2.7211446184294167E-2</v>
      </c>
      <c r="AM77" s="7">
        <f t="shared" ref="AM77" si="7114">_xlfn.BINOM.DIST.RANGE(1,AM$1,$H77)*AM76</f>
        <v>2.3653135821455333E-2</v>
      </c>
      <c r="AN77" s="7">
        <f t="shared" ref="AN77" si="7115">_xlfn.BINOM.DIST.RANGE(1,AN$1,$H77)*AN76</f>
        <v>2.0257820073904333E-2</v>
      </c>
      <c r="AO77" s="7">
        <f t="shared" ref="AO77" si="7116">_xlfn.BINOM.DIST.RANGE(1,AO$1,$H77)*AO76</f>
        <v>1.7101484947918993E-2</v>
      </c>
      <c r="AP77" s="7">
        <f t="shared" ref="AP77" si="7117">_xlfn.BINOM.DIST.RANGE(1,AP$1,$H77)*AP76</f>
        <v>1.4234962414423407E-2</v>
      </c>
      <c r="AQ77" s="7">
        <f t="shared" ref="AQ77" si="7118">_xlfn.BINOM.DIST.RANGE(1,AQ$1,$H77)*AQ76</f>
        <v>1.1686406654825171E-2</v>
      </c>
      <c r="AR77" s="7">
        <f t="shared" ref="AR77" si="7119">_xlfn.BINOM.DIST.RANGE(1,AR$1,$H77)*AR76</f>
        <v>9.4647081088275013E-3</v>
      </c>
      <c r="AS77" s="7">
        <f t="shared" ref="AS77" si="7120">_xlfn.BINOM.DIST.RANGE(1,AS$1,$H77)*AS76</f>
        <v>7.5633601170253207E-3</v>
      </c>
      <c r="AT77" s="7">
        <f t="shared" ref="AT77" si="7121">_xlfn.BINOM.DIST.RANGE(1,AT$1,$H77)*AT76</f>
        <v>5.9643792980009699E-3</v>
      </c>
      <c r="AU77" s="7">
        <f t="shared" ref="AU77" si="7122">_xlfn.BINOM.DIST.RANGE(1,AU$1,$H77)*AU76</f>
        <v>4.641980329842893E-3</v>
      </c>
      <c r="AV77" s="7">
        <f t="shared" ref="AV77" si="7123">_xlfn.BINOM.DIST.RANGE(1,AV$1,$H77)*AV76</f>
        <v>3.5658050767674032E-3</v>
      </c>
      <c r="AW77" s="7">
        <f t="shared" ref="AW77" si="7124">_xlfn.BINOM.DIST.RANGE(1,AW$1,$H77)*AW76</f>
        <v>2.7035955266308041E-3</v>
      </c>
      <c r="AX77" s="7">
        <f t="shared" ref="AX77" si="7125">_xlfn.BINOM.DIST.RANGE(1,AX$1,$H77)*AX76</f>
        <v>2.0232740845060183E-3</v>
      </c>
      <c r="AY77" s="7">
        <f t="shared" ref="AY77" si="7126">_xlfn.BINOM.DIST.RANGE(1,AY$1,$H77)*AY76</f>
        <v>1.4944509448353461E-3</v>
      </c>
      <c r="AZ77" s="7">
        <f t="shared" ref="AZ77" si="7127">_xlfn.BINOM.DIST.RANGE(1,AZ$1,$H77)*AZ76</f>
        <v>1.0894165950394209E-3</v>
      </c>
      <c r="BA77" s="7">
        <f t="shared" ref="BA77" si="7128">_xlfn.BINOM.DIST.RANGE(1,BA$1,$H77)*BA76</f>
        <v>7.8369977576915573E-4</v>
      </c>
      <c r="BB77" s="7">
        <f t="shared" ref="BB77" si="7129">_xlfn.BINOM.DIST.RANGE(1,BB$1,$H77)*BB76</f>
        <v>5.5628023951694819E-4</v>
      </c>
      <c r="BC77" s="7">
        <f t="shared" ref="BC77" si="7130">_xlfn.BINOM.DIST.RANGE(1,BC$1,$H77)*BC76</f>
        <v>3.8954462454898845E-4</v>
      </c>
      <c r="BD77" s="7">
        <f t="shared" ref="BD77" si="7131">_xlfn.BINOM.DIST.RANGE(1,BD$1,$H77)*BD76</f>
        <v>2.6906586796924414E-4</v>
      </c>
      <c r="BE77" s="7">
        <f t="shared" ref="BE77" si="7132">_xlfn.BINOM.DIST.RANGE(1,BE$1,$H77)*BE76</f>
        <v>1.8327464706584229E-4</v>
      </c>
      <c r="BF77" s="7">
        <f t="shared" ref="BF77" si="7133">_xlfn.BINOM.DIST.RANGE(1,BF$1,$H77)*BF76</f>
        <v>1.2307767242065272E-4</v>
      </c>
      <c r="BG77" s="7">
        <f t="shared" ref="BG77" si="7134">_xlfn.BINOM.DIST.RANGE(1,BG$1,$H77)*BG76</f>
        <v>8.1463991955201033E-5</v>
      </c>
      <c r="BH77" s="7">
        <f t="shared" ref="BH77" si="7135">_xlfn.BINOM.DIST.RANGE(1,BH$1,$H77)*BH76</f>
        <v>5.3127974288153269E-5</v>
      </c>
      <c r="BI77" s="7">
        <f t="shared" ref="BI77" si="7136">_xlfn.BINOM.DIST.RANGE(1,BI$1,$H77)*BI76</f>
        <v>3.4127003767929938E-5</v>
      </c>
      <c r="BJ77" s="7">
        <f t="shared" ref="BJ77" si="7137">_xlfn.BINOM.DIST.RANGE(1,BJ$1,$H77)*BJ76</f>
        <v>2.1583425092313407E-5</v>
      </c>
      <c r="BK77" s="7">
        <f t="shared" ref="BK77" si="7138">_xlfn.BINOM.DIST.RANGE(1,BK$1,$H77)*BK76</f>
        <v>1.3433918981515502E-5</v>
      </c>
      <c r="BL77" s="7">
        <f t="shared" ref="BL77" si="7139">_xlfn.BINOM.DIST.RANGE(1,BL$1,$H77)*BL76</f>
        <v>8.2250764420473061E-6</v>
      </c>
      <c r="BM77" s="7">
        <f t="shared" ref="BM77" si="7140">_xlfn.BINOM.DIST.RANGE(1,BM$1,$H77)*BM76</f>
        <v>4.9511645660861345E-6</v>
      </c>
      <c r="BN77" s="7">
        <f t="shared" ref="BN77" si="7141">_xlfn.BINOM.DIST.RANGE(1,BN$1,$H77)*BN76</f>
        <v>2.9285968076105517E-6</v>
      </c>
      <c r="BO77" s="7">
        <f t="shared" ref="BO77" si="7142">_xlfn.BINOM.DIST.RANGE(1,BO$1,$H77)*BO76</f>
        <v>1.7010962902975279E-6</v>
      </c>
      <c r="BP77" s="7">
        <f t="shared" ref="BP77" si="7143">_xlfn.BINOM.DIST.RANGE(1,BP$1,$H77)*BP76</f>
        <v>9.6966889700037878E-7</v>
      </c>
      <c r="BQ77" s="7">
        <f t="shared" ref="BQ77" si="7144">_xlfn.BINOM.DIST.RANGE(1,BQ$1,$H77)*BQ76</f>
        <v>5.4203243961578279E-7</v>
      </c>
      <c r="BR77" s="7">
        <f t="shared" ref="BR77" si="7145">_xlfn.BINOM.DIST.RANGE(1,BR$1,$H77)*BR76</f>
        <v>2.9688469627830568E-7</v>
      </c>
      <c r="BS77" s="7">
        <f t="shared" ref="BS77" si="7146">_xlfn.BINOM.DIST.RANGE(1,BS$1,$H77)*BS76</f>
        <v>1.5919643766490553E-7</v>
      </c>
      <c r="BT77" s="7">
        <f t="shared" ref="BT77" si="7147">_xlfn.BINOM.DIST.RANGE(1,BT$1,$H77)*BT76</f>
        <v>8.3492972118744367E-8</v>
      </c>
      <c r="BU77" s="7">
        <f t="shared" ref="BU77" si="7148">_xlfn.BINOM.DIST.RANGE(1,BU$1,$H77)*BU76</f>
        <v>4.2784636007811165E-8</v>
      </c>
      <c r="BV77" s="7">
        <f t="shared" ref="BV77" si="7149">_xlfn.BINOM.DIST.RANGE(1,BV$1,$H77)*BV76</f>
        <v>2.1397136969708272E-8</v>
      </c>
      <c r="BW77" s="7">
        <f t="shared" ref="BW77" si="7150">_xlfn.BINOM.DIST.RANGE(1,BW$1,$H77)*BW76</f>
        <v>1.0430751668420732E-8</v>
      </c>
      <c r="BX77" s="7">
        <f t="shared" ref="BX77" si="7151">_xlfn.BINOM.DIST.RANGE(1,BX$1,$H77)*BX76</f>
        <v>4.9496923439562653E-9</v>
      </c>
      <c r="BY77" s="7">
        <f t="shared" ref="BY77" si="7152">_xlfn.BINOM.DIST.RANGE(1,BY$1,$H77)*BY76</f>
        <v>2.2829489511167161E-9</v>
      </c>
      <c r="BZ77" s="7">
        <f t="shared" ref="BZ77" si="7153">_xlfn.BINOM.DIST.RANGE(1,BZ$1,$H77)*BZ76</f>
        <v>1.0217799455223884E-9</v>
      </c>
      <c r="CA77" s="7">
        <f t="shared" ref="CA77" si="7154">_xlfn.BINOM.DIST.RANGE(1,CA$1,$H77)*CA76</f>
        <v>4.429719580092765E-10</v>
      </c>
      <c r="CB77" s="7">
        <f t="shared" ref="CB77" si="7155">_xlfn.BINOM.DIST.RANGE(1,CB$1,$H77)*CB76</f>
        <v>1.8564542722847915E-10</v>
      </c>
      <c r="CC77" s="7">
        <f t="shared" ref="CC77" si="7156">_xlfn.BINOM.DIST.RANGE(1,CC$1,$H77)*CC76</f>
        <v>7.5044420417733343E-11</v>
      </c>
      <c r="CD77" s="7">
        <f t="shared" ref="CD77" si="7157">_xlfn.BINOM.DIST.RANGE(1,CD$1,$H77)*CD76</f>
        <v>2.9188217178462747E-11</v>
      </c>
      <c r="CE77" s="7">
        <f t="shared" ref="CE77" si="7158">_xlfn.BINOM.DIST.RANGE(1,CE$1,$H77)*CE76</f>
        <v>1.0893222550571014E-11</v>
      </c>
      <c r="CF77" s="7">
        <f t="shared" ref="CF77" si="7159">_xlfn.BINOM.DIST.RANGE(1,CF$1,$H77)*CF76</f>
        <v>3.8888920332688851E-12</v>
      </c>
      <c r="CG77" s="7">
        <f t="shared" ref="CG77" si="7160">_xlfn.BINOM.DIST.RANGE(1,CG$1,$H77)*CG76</f>
        <v>1.3234583407607522E-12</v>
      </c>
      <c r="CH77" s="7">
        <f t="shared" ref="CH77" si="7161">_xlfn.BINOM.DIST.RANGE(1,CH$1,$H77)*CH76</f>
        <v>4.2766978994862628E-13</v>
      </c>
      <c r="CI77" s="7">
        <f t="shared" ref="CI77" si="7162">_xlfn.BINOM.DIST.RANGE(1,CI$1,$H77)*CI76</f>
        <v>1.3064418766271566E-13</v>
      </c>
      <c r="CJ77" s="7">
        <f t="shared" ref="CJ77" si="7163">_xlfn.BINOM.DIST.RANGE(1,CJ$1,$H77)*CJ76</f>
        <v>3.7536329697624909E-14</v>
      </c>
      <c r="CK77" s="7">
        <f t="shared" ref="CK77" si="7164">_xlfn.BINOM.DIST.RANGE(1,CK$1,$H77)*CK76</f>
        <v>1.0084753740136519E-14</v>
      </c>
      <c r="CL77" s="7">
        <f t="shared" ref="CL77" si="7165">_xlfn.BINOM.DIST.RANGE(1,CL$1,$H77)*CL76</f>
        <v>2.5165763220564364E-15</v>
      </c>
      <c r="CM77" s="7">
        <f t="shared" ref="CM77" si="7166">_xlfn.BINOM.DIST.RANGE(1,CM$1,$H77)*CM76</f>
        <v>5.7874732207557644E-16</v>
      </c>
      <c r="CN77" s="7">
        <f t="shared" ref="CN77" si="7167">_xlfn.BINOM.DIST.RANGE(1,CN$1,$H77)*CN76</f>
        <v>1.2153993126909409E-16</v>
      </c>
      <c r="CO77" s="7">
        <f t="shared" ref="CO77" si="7168">_xlfn.BINOM.DIST.RANGE(1,CO$1,$H77)*CO76</f>
        <v>2.3056283997411311E-17</v>
      </c>
      <c r="CP77" s="7">
        <f t="shared" ref="CP77" si="7169">_xlfn.BINOM.DIST.RANGE(1,CP$1,$H77)*CP76</f>
        <v>3.9000793734311063E-18</v>
      </c>
      <c r="CQ77" s="7">
        <f t="shared" ref="CQ77" si="7170">_xlfn.BINOM.DIST.RANGE(1,CQ$1,$H77)*CQ76</f>
        <v>5.7913014573356308E-19</v>
      </c>
      <c r="CR77" s="7">
        <f t="shared" ref="CR77" si="7171">_xlfn.BINOM.DIST.RANGE(1,CR$1,$H77)*CR76</f>
        <v>7.4060521408053084E-20</v>
      </c>
      <c r="CS77" s="7">
        <f t="shared" ref="CS77" si="7172">_xlfn.BINOM.DIST.RANGE(1,CS$1,$H77)*CS76</f>
        <v>7.9651331480471765E-21</v>
      </c>
      <c r="CT77" s="7">
        <f t="shared" ref="CT77" si="7173">_xlfn.BINOM.DIST.RANGE(1,CT$1,$H77)*CT76</f>
        <v>6.9917107038498202E-22</v>
      </c>
      <c r="CU77" s="7">
        <f t="shared" ref="CU77" si="7174">_xlfn.BINOM.DIST.RANGE(1,CU$1,$H77)*CU76</f>
        <v>4.8196511293659046E-23</v>
      </c>
      <c r="CV77" s="7">
        <f t="shared" ref="CV77" si="7175">_xlfn.BINOM.DIST.RANGE(1,CV$1,$H77)*CV76</f>
        <v>2.4799300993981756E-24</v>
      </c>
      <c r="CW77" s="7">
        <f t="shared" ref="CW77" si="7176">_xlfn.BINOM.DIST.RANGE(1,CW$1,$H77)*CW76</f>
        <v>8.8917607565039558E-26</v>
      </c>
      <c r="CX77" s="7">
        <f t="shared" ref="CX77" si="7177">_xlfn.BINOM.DIST.RANGE(1,CX$1,$H77)*CX76</f>
        <v>2.0173547549493547E-27</v>
      </c>
      <c r="CY77" s="7">
        <f t="shared" ref="CY77" si="7178">_xlfn.BINOM.DIST.RANGE(1,CY$1,$H77)*CY76</f>
        <v>2.5146909414868126E-29</v>
      </c>
      <c r="CZ77" s="7">
        <f t="shared" ref="CZ77" si="7179">_xlfn.BINOM.DIST.RANGE(1,CZ$1,$H77)*CZ76</f>
        <v>1.3835488429427134E-31</v>
      </c>
      <c r="DA77" s="7">
        <f t="shared" ref="DA77" si="7180">_xlfn.BINOM.DIST.RANGE(1,DA$1,$H77)*DA76</f>
        <v>2.3280116015209476E-34</v>
      </c>
      <c r="DB77" s="7">
        <f t="shared" ref="DB77" si="7181">_xlfn.BINOM.DIST.RANGE(1,DB$1,$H77)*DB76</f>
        <v>6.0223471808808495E-38</v>
      </c>
      <c r="DC77" s="7">
        <f t="shared" ref="DC77" si="7182">_xlfn.BINOM.DIST.RANGE(1,DC$1,$H77)*DC76</f>
        <v>5.1139209115217925E-43</v>
      </c>
      <c r="DD77" s="7">
        <f t="shared" ref="DD77" si="7183">_xlfn.BINOM.DIST.RANGE(1,DD$1,$H77)*DD76</f>
        <v>1.0331350229012791E-51</v>
      </c>
      <c r="DE77" s="8">
        <f t="shared" ref="DE77" si="7184">_xlfn.BINOM.DIST.RANGE(1,DE$1,$H77)*DE76</f>
        <v>0</v>
      </c>
    </row>
    <row r="78" spans="7:109" ht="14.7" thickBot="1" x14ac:dyDescent="0.6">
      <c r="G78" s="19"/>
      <c r="H78" s="23"/>
      <c r="I78" s="9">
        <f t="shared" ref="I78" si="7185">I77/SUM($I77:$DE77)</f>
        <v>0</v>
      </c>
      <c r="J78" s="10">
        <f t="shared" ref="J78" si="7186">J77/SUM($I77:$DE77)</f>
        <v>1.0961797361296456E-9</v>
      </c>
      <c r="K78" s="10">
        <f t="shared" ref="K78" si="7187">K77/SUM($I77:$DE77)</f>
        <v>2.0905342471022825E-7</v>
      </c>
      <c r="L78" s="10">
        <f t="shared" ref="L78" si="7188">L77/SUM($I77:$DE77)</f>
        <v>3.9793437587183177E-6</v>
      </c>
      <c r="M78" s="10">
        <f t="shared" ref="M78" si="7189">M77/SUM($I77:$DE77)</f>
        <v>2.9431121725085601E-5</v>
      </c>
      <c r="N78" s="10">
        <f t="shared" ref="N78" si="7190">N77/SUM($I77:$DE77)</f>
        <v>1.2948090142278791E-4</v>
      </c>
      <c r="O78" s="10">
        <f t="shared" ref="O78" si="7191">O77/SUM($I77:$DE77)</f>
        <v>4.0961785933579515E-4</v>
      </c>
      <c r="P78" s="10">
        <f t="shared" ref="P78" si="7192">P77/SUM($I77:$DE77)</f>
        <v>1.0309816946381292E-3</v>
      </c>
      <c r="Q78" s="10">
        <f t="shared" ref="Q78" si="7193">Q77/SUM($I77:$DE77)</f>
        <v>2.1929463915799107E-3</v>
      </c>
      <c r="R78" s="10">
        <f t="shared" ref="R78" si="7194">R77/SUM($I77:$DE77)</f>
        <v>4.0982795500713017E-3</v>
      </c>
      <c r="S78" s="10">
        <f t="shared" ref="S78" si="7195">S77/SUM($I77:$DE77)</f>
        <v>6.910252231921073E-3</v>
      </c>
      <c r="T78" s="10">
        <f t="shared" ref="T78" si="7196">T77/SUM($I77:$DE77)</f>
        <v>1.0713041816891989E-2</v>
      </c>
      <c r="U78" s="10">
        <f t="shared" ref="U78" si="7197">U77/SUM($I77:$DE77)</f>
        <v>1.5484906482944134E-2</v>
      </c>
      <c r="V78" s="10">
        <f t="shared" ref="V78" si="7198">V77/SUM($I77:$DE77)</f>
        <v>2.108949937609091E-2</v>
      </c>
      <c r="W78" s="10">
        <f t="shared" ref="W78" si="7199">W77/SUM($I77:$DE77)</f>
        <v>2.7286039132660183E-2</v>
      </c>
      <c r="X78" s="10">
        <f t="shared" ref="X78" si="7200">X77/SUM($I77:$DE77)</f>
        <v>3.3755150161987497E-2</v>
      </c>
      <c r="Y78" s="10">
        <f t="shared" ref="Y78" si="7201">Y77/SUM($I77:$DE77)</f>
        <v>4.013472422625488E-2</v>
      </c>
      <c r="Z78" s="10">
        <f t="shared" ref="Z78" si="7202">Z77/SUM($I77:$DE77)</f>
        <v>4.6059283320756372E-2</v>
      </c>
      <c r="AA78" s="10">
        <f t="shared" ref="AA78" si="7203">AA77/SUM($I77:$DE77)</f>
        <v>5.1196808179841992E-2</v>
      </c>
      <c r="AB78" s="10">
        <f t="shared" ref="AB78" si="7204">AB77/SUM($I77:$DE77)</f>
        <v>5.5278402177077496E-2</v>
      </c>
      <c r="AC78" s="10">
        <f t="shared" ref="AC78" si="7205">AC77/SUM($I77:$DE77)</f>
        <v>5.8118007175184637E-2</v>
      </c>
      <c r="AD78" s="10">
        <f t="shared" ref="AD78" si="7206">AD77/SUM($I77:$DE77)</f>
        <v>5.9621257465428963E-2</v>
      </c>
      <c r="AE78" s="10">
        <f t="shared" ref="AE78" si="7207">AE77/SUM($I77:$DE77)</f>
        <v>5.9784148878415662E-2</v>
      </c>
      <c r="AF78" s="10">
        <f t="shared" ref="AF78" si="7208">AF77/SUM($I77:$DE77)</f>
        <v>5.8683342739637788E-2</v>
      </c>
      <c r="AG78" s="10">
        <f t="shared" ref="AG78" si="7209">AG77/SUM($I77:$DE77)</f>
        <v>5.6460567103683357E-2</v>
      </c>
      <c r="AH78" s="10">
        <f t="shared" ref="AH78" si="7210">AH77/SUM($I77:$DE77)</f>
        <v>5.3303758654451992E-2</v>
      </c>
      <c r="AI78" s="10">
        <f t="shared" ref="AI78" si="7211">AI77/SUM($I77:$DE77)</f>
        <v>4.9427401820177692E-2</v>
      </c>
      <c r="AJ78" s="10">
        <f t="shared" ref="AJ78" si="7212">AJ77/SUM($I77:$DE77)</f>
        <v>4.5054085919153858E-2</v>
      </c>
      <c r="AK78" s="10">
        <f t="shared" ref="AK78" si="7213">AK77/SUM($I77:$DE77)</f>
        <v>4.0398735658646968E-2</v>
      </c>
      <c r="AL78" s="10">
        <f t="shared" ref="AL78" si="7214">AL77/SUM($I77:$DE77)</f>
        <v>3.5656377758701313E-2</v>
      </c>
      <c r="AM78" s="10">
        <f t="shared" ref="AM78" si="7215">AM77/SUM($I77:$DE77)</f>
        <v>3.0993764179812835E-2</v>
      </c>
      <c r="AN78" s="10">
        <f t="shared" ref="AN78" si="7216">AN77/SUM($I77:$DE77)</f>
        <v>2.6544729751991004E-2</v>
      </c>
      <c r="AO78" s="10">
        <f t="shared" ref="AO78" si="7217">AO77/SUM($I77:$DE77)</f>
        <v>2.2408842345530814E-2</v>
      </c>
      <c r="AP78" s="10">
        <f t="shared" ref="AP78" si="7218">AP77/SUM($I77:$DE77)</f>
        <v>1.8652709370608617E-2</v>
      </c>
      <c r="AQ78" s="10">
        <f t="shared" ref="AQ78" si="7219">AQ77/SUM($I77:$DE77)</f>
        <v>1.5313222513206746E-2</v>
      </c>
      <c r="AR78" s="10">
        <f t="shared" ref="AR78" si="7220">AR77/SUM($I77:$DE77)</f>
        <v>1.2402031315005268E-2</v>
      </c>
      <c r="AS78" s="10">
        <f t="shared" ref="AS78" si="7221">AS77/SUM($I77:$DE77)</f>
        <v>9.910609808507883E-3</v>
      </c>
      <c r="AT78" s="10">
        <f t="shared" ref="AT78" si="7222">AT77/SUM($I77:$DE77)</f>
        <v>7.8153935628914716E-3</v>
      </c>
      <c r="AU78" s="10">
        <f t="shared" ref="AU78" si="7223">AU77/SUM($I77:$DE77)</f>
        <v>6.0825949149616058E-3</v>
      </c>
      <c r="AV78" s="10">
        <f t="shared" ref="AV78" si="7224">AV77/SUM($I77:$DE77)</f>
        <v>4.6724342385190071E-3</v>
      </c>
      <c r="AW78" s="10">
        <f t="shared" ref="AW78" si="7225">AW77/SUM($I77:$DE77)</f>
        <v>3.5426424142030021E-3</v>
      </c>
      <c r="AX78" s="10">
        <f t="shared" ref="AX78" si="7226">AX77/SUM($I77:$DE77)</f>
        <v>2.6511867314195246E-3</v>
      </c>
      <c r="AY78" s="10">
        <f t="shared" ref="AY78" si="7227">AY77/SUM($I77:$DE77)</f>
        <v>1.9582460656447239E-3</v>
      </c>
      <c r="AZ78" s="10">
        <f t="shared" ref="AZ78" si="7228">AZ77/SUM($I77:$DE77)</f>
        <v>1.4275114003953224E-3</v>
      </c>
      <c r="BA78" s="10">
        <f t="shared" ref="BA78" si="7229">BA77/SUM($I77:$DE77)</f>
        <v>1.0269169475587488E-3</v>
      </c>
      <c r="BB78" s="10">
        <f t="shared" ref="BB78" si="7230">BB77/SUM($I77:$DE77)</f>
        <v>7.2891893453885695E-4</v>
      </c>
      <c r="BC78" s="10">
        <f t="shared" ref="BC78" si="7231">BC77/SUM($I77:$DE77)</f>
        <v>5.1043778389136315E-4</v>
      </c>
      <c r="BD78" s="10">
        <f t="shared" ref="BD78" si="7232">BD77/SUM($I77:$DE77)</f>
        <v>3.5256906837320581E-4</v>
      </c>
      <c r="BE78" s="10">
        <f t="shared" ref="BE78" si="7233">BE77/SUM($I77:$DE77)</f>
        <v>2.4015298581021887E-4</v>
      </c>
      <c r="BF78" s="10">
        <f t="shared" ref="BF78" si="7234">BF77/SUM($I77:$DE77)</f>
        <v>1.6127419144762077E-4</v>
      </c>
      <c r="BG78" s="10">
        <f t="shared" ref="BG78" si="7235">BG77/SUM($I77:$DE77)</f>
        <v>1.0674592049293529E-4</v>
      </c>
      <c r="BH78" s="10">
        <f t="shared" ref="BH78" si="7236">BH77/SUM($I77:$DE77)</f>
        <v>6.9615966308558049E-5</v>
      </c>
      <c r="BI78" s="10">
        <f t="shared" ref="BI78" si="7237">BI77/SUM($I77:$DE77)</f>
        <v>4.4718142868285644E-5</v>
      </c>
      <c r="BJ78" s="10">
        <f t="shared" ref="BJ78" si="7238">BJ77/SUM($I77:$DE77)</f>
        <v>2.828172943128424E-5</v>
      </c>
      <c r="BK78" s="10">
        <f t="shared" ref="BK78" si="7239">BK77/SUM($I77:$DE77)</f>
        <v>1.7603066251626697E-5</v>
      </c>
      <c r="BL78" s="10">
        <f t="shared" ref="BL78" si="7240">BL77/SUM($I77:$DE77)</f>
        <v>1.077768637232909E-5</v>
      </c>
      <c r="BM78" s="10">
        <f t="shared" ref="BM78" si="7241">BM77/SUM($I77:$DE77)</f>
        <v>6.4877328796938006E-6</v>
      </c>
      <c r="BN78" s="10">
        <f t="shared" ref="BN78" si="7242">BN77/SUM($I77:$DE77)</f>
        <v>3.8374716789348458E-6</v>
      </c>
      <c r="BO78" s="10">
        <f t="shared" ref="BO78" si="7243">BO77/SUM($I77:$DE77)</f>
        <v>2.2290227252156388E-6</v>
      </c>
      <c r="BP78" s="10">
        <f t="shared" ref="BP78" si="7244">BP77/SUM($I77:$DE77)</f>
        <v>1.2706006236546362E-6</v>
      </c>
      <c r="BQ78" s="10">
        <f t="shared" ref="BQ78" si="7245">BQ77/SUM($I77:$DE77)</f>
        <v>7.1024940363389675E-7</v>
      </c>
      <c r="BR78" s="10">
        <f t="shared" ref="BR78" si="7246">BR77/SUM($I77:$DE77)</f>
        <v>3.8902132615746371E-7</v>
      </c>
      <c r="BS78" s="10">
        <f t="shared" ref="BS78" si="7247">BS77/SUM($I77:$DE77)</f>
        <v>2.0860222866418943E-7</v>
      </c>
      <c r="BT78" s="10">
        <f t="shared" ref="BT78" si="7248">BT77/SUM($I77:$DE77)</f>
        <v>1.0940458415550716E-7</v>
      </c>
      <c r="BU78" s="10">
        <f t="shared" ref="BU78" si="7249">BU77/SUM($I77:$DE77)</f>
        <v>5.6062626492948377E-8</v>
      </c>
      <c r="BV78" s="10">
        <f t="shared" ref="BV78" si="7250">BV77/SUM($I77:$DE77)</f>
        <v>2.8037627753388055E-8</v>
      </c>
      <c r="BW78" s="10">
        <f t="shared" ref="BW78" si="7251">BW77/SUM($I77:$DE77)</f>
        <v>1.3667881496540195E-8</v>
      </c>
      <c r="BX78" s="10">
        <f t="shared" ref="BX78" si="7252">BX77/SUM($I77:$DE77)</f>
        <v>6.4858037610408698E-9</v>
      </c>
      <c r="BY78" s="10">
        <f t="shared" ref="BY78" si="7253">BY77/SUM($I77:$DE77)</f>
        <v>2.9914503497367139E-9</v>
      </c>
      <c r="BZ78" s="10">
        <f t="shared" ref="BZ78" si="7254">BZ77/SUM($I77:$DE77)</f>
        <v>1.3388840665454898E-9</v>
      </c>
      <c r="CA78" s="10">
        <f t="shared" ref="CA78" si="7255">CA77/SUM($I77:$DE77)</f>
        <v>5.8044601394271814E-10</v>
      </c>
      <c r="CB78" s="10">
        <f t="shared" ref="CB78" si="7256">CB77/SUM($I77:$DE77)</f>
        <v>2.4325952533367153E-10</v>
      </c>
      <c r="CC78" s="10">
        <f t="shared" ref="CC78" si="7257">CC77/SUM($I77:$DE77)</f>
        <v>9.833406813350171E-11</v>
      </c>
      <c r="CD78" s="10">
        <f t="shared" ref="CD78" si="7258">CD77/SUM($I77:$DE77)</f>
        <v>3.824662940623045E-11</v>
      </c>
      <c r="CE78" s="10">
        <f t="shared" ref="CE78" si="7259">CE77/SUM($I77:$DE77)</f>
        <v>1.4273877824874557E-11</v>
      </c>
      <c r="CF78" s="10">
        <f t="shared" ref="CF78" si="7260">CF77/SUM($I77:$DE77)</f>
        <v>5.0957895608309492E-12</v>
      </c>
      <c r="CG78" s="10">
        <f t="shared" ref="CG78" si="7261">CG77/SUM($I77:$DE77)</f>
        <v>1.7341867913402658E-12</v>
      </c>
      <c r="CH78" s="10">
        <f t="shared" ref="CH78" si="7262">CH77/SUM($I77:$DE77)</f>
        <v>5.6039489717360665E-13</v>
      </c>
      <c r="CI78" s="10">
        <f t="shared" ref="CI78" si="7263">CI77/SUM($I77:$DE77)</f>
        <v>1.7118893555790209E-13</v>
      </c>
      <c r="CJ78" s="10">
        <f t="shared" ref="CJ78" si="7264">CJ77/SUM($I77:$DE77)</f>
        <v>4.9185535465813358E-14</v>
      </c>
      <c r="CK78" s="10">
        <f t="shared" ref="CK78" si="7265">CK77/SUM($I77:$DE77)</f>
        <v>1.3214504900857804E-14</v>
      </c>
      <c r="CL78" s="10">
        <f t="shared" ref="CL78" si="7266">CL77/SUM($I77:$DE77)</f>
        <v>3.297582766829892E-15</v>
      </c>
      <c r="CM78" s="10">
        <f t="shared" ref="CM78" si="7267">CM77/SUM($I77:$DE77)</f>
        <v>7.5835855996048381E-16</v>
      </c>
      <c r="CN78" s="10">
        <f t="shared" ref="CN78" si="7268">CN77/SUM($I77:$DE77)</f>
        <v>1.592592202835111E-16</v>
      </c>
      <c r="CO78" s="10">
        <f t="shared" ref="CO78" si="7269">CO77/SUM($I77:$DE77)</f>
        <v>3.0211682479341996E-17</v>
      </c>
      <c r="CP78" s="10">
        <f t="shared" ref="CP78" si="7270">CP77/SUM($I77:$DE77)</f>
        <v>5.1104488341469514E-18</v>
      </c>
      <c r="CQ78" s="10">
        <f t="shared" ref="CQ78" si="7271">CQ77/SUM($I77:$DE77)</f>
        <v>7.5886019096060389E-19</v>
      </c>
      <c r="CR78" s="10">
        <f t="shared" ref="CR78" si="7272">CR77/SUM($I77:$DE77)</f>
        <v>9.7044821155301036E-20</v>
      </c>
      <c r="CS78" s="10">
        <f t="shared" ref="CS78" si="7273">CS77/SUM($I77:$DE77)</f>
        <v>1.0437071021570577E-20</v>
      </c>
      <c r="CT78" s="10">
        <f t="shared" ref="CT78" si="7274">CT77/SUM($I77:$DE77)</f>
        <v>9.1615519567612853E-22</v>
      </c>
      <c r="CU78" s="10">
        <f t="shared" ref="CU78" si="7275">CU77/SUM($I77:$DE77)</f>
        <v>6.3154049281295014E-23</v>
      </c>
      <c r="CV78" s="10">
        <f t="shared" ref="CV78" si="7276">CV77/SUM($I77:$DE77)</f>
        <v>3.2495635785191064E-24</v>
      </c>
      <c r="CW78" s="10">
        <f t="shared" ref="CW78" si="7277">CW77/SUM($I77:$DE77)</f>
        <v>1.1651272715409507E-25</v>
      </c>
      <c r="CX78" s="10">
        <f t="shared" ref="CX78" si="7278">CX77/SUM($I77:$DE77)</f>
        <v>2.6434303685521786E-27</v>
      </c>
      <c r="CY78" s="10">
        <f t="shared" ref="CY78" si="7279">CY77/SUM($I77:$DE77)</f>
        <v>3.2951122681524556E-29</v>
      </c>
      <c r="CZ78" s="10">
        <f t="shared" ref="CZ78" si="7280">CZ77/SUM($I77:$DE77)</f>
        <v>1.8129260700613924E-31</v>
      </c>
      <c r="DA78" s="10">
        <f t="shared" ref="DA78" si="7281">DA77/SUM($I77:$DE77)</f>
        <v>3.0504979606111763E-34</v>
      </c>
      <c r="DB78" s="10">
        <f t="shared" ref="DB78" si="7282">DB77/SUM($I77:$DE77)</f>
        <v>7.8913514783891828E-38</v>
      </c>
      <c r="DC78" s="10">
        <f t="shared" ref="DC78" si="7283">DC77/SUM($I77:$DE77)</f>
        <v>6.7009998150920757E-43</v>
      </c>
      <c r="DD78" s="10">
        <f t="shared" ref="DD78" si="7284">DD77/SUM($I77:$DE77)</f>
        <v>1.3537631334557484E-51</v>
      </c>
      <c r="DE78" s="11">
        <f t="shared" ref="DE78" si="7285">DE77/SUM($I77:$DE77)</f>
        <v>0</v>
      </c>
    </row>
    <row r="79" spans="7:109" x14ac:dyDescent="0.55000000000000004">
      <c r="G79" s="18">
        <v>38</v>
      </c>
      <c r="H79" s="22">
        <f t="shared" ref="H79" si="7286">IF(MID($C$3,G79,1)="+",0,1)</f>
        <v>0</v>
      </c>
      <c r="I79" s="6">
        <f t="shared" ref="I79" si="7287">_xlfn.BINOM.DIST.RANGE(1,I$1,$H79)*I78</f>
        <v>0</v>
      </c>
      <c r="J79" s="7">
        <f t="shared" ref="J79" si="7288">_xlfn.BINOM.DIST.RANGE(1,J$1,$H79)*J78</f>
        <v>1.0852179387683492E-9</v>
      </c>
      <c r="K79" s="7">
        <f t="shared" ref="K79" si="7289">_xlfn.BINOM.DIST.RANGE(1,K$1,$H79)*K78</f>
        <v>2.0487235621602369E-7</v>
      </c>
      <c r="L79" s="7">
        <f t="shared" ref="L79" si="7290">_xlfn.BINOM.DIST.RANGE(1,L$1,$H79)*L78</f>
        <v>3.8599634459567683E-6</v>
      </c>
      <c r="M79" s="7">
        <f t="shared" ref="M79" si="7291">_xlfn.BINOM.DIST.RANGE(1,M$1,$H79)*M78</f>
        <v>2.8253876856082175E-5</v>
      </c>
      <c r="N79" s="7">
        <f t="shared" ref="N79" si="7292">_xlfn.BINOM.DIST.RANGE(1,N$1,$H79)*N78</f>
        <v>1.230068563516485E-4</v>
      </c>
      <c r="O79" s="7">
        <f t="shared" ref="O79" si="7293">_xlfn.BINOM.DIST.RANGE(1,O$1,$H79)*O78</f>
        <v>3.8504078777564741E-4</v>
      </c>
      <c r="P79" s="7">
        <f t="shared" ref="P79" si="7294">_xlfn.BINOM.DIST.RANGE(1,P$1,$H79)*P78</f>
        <v>9.5881297601346012E-4</v>
      </c>
      <c r="Q79" s="7">
        <f t="shared" ref="Q79" si="7295">_xlfn.BINOM.DIST.RANGE(1,Q$1,$H79)*Q78</f>
        <v>2.0175106802535181E-3</v>
      </c>
      <c r="R79" s="7">
        <f t="shared" ref="R79" si="7296">_xlfn.BINOM.DIST.RANGE(1,R$1,$H79)*R78</f>
        <v>3.7294343905648845E-3</v>
      </c>
      <c r="S79" s="7">
        <f t="shared" ref="S79" si="7297">_xlfn.BINOM.DIST.RANGE(1,S$1,$H79)*S78</f>
        <v>6.2192270087289662E-3</v>
      </c>
      <c r="T79" s="7">
        <f t="shared" ref="T79" si="7298">_xlfn.BINOM.DIST.RANGE(1,T$1,$H79)*T78</f>
        <v>9.5346072170338705E-3</v>
      </c>
      <c r="U79" s="7">
        <f t="shared" ref="U79" si="7299">_xlfn.BINOM.DIST.RANGE(1,U$1,$H79)*U78</f>
        <v>1.3626717704990838E-2</v>
      </c>
      <c r="V79" s="7">
        <f t="shared" ref="V79" si="7300">_xlfn.BINOM.DIST.RANGE(1,V$1,$H79)*V78</f>
        <v>1.834786445719909E-2</v>
      </c>
      <c r="W79" s="7">
        <f t="shared" ref="W79" si="7301">_xlfn.BINOM.DIST.RANGE(1,W$1,$H79)*W78</f>
        <v>2.3465993654087757E-2</v>
      </c>
      <c r="X79" s="7">
        <f t="shared" ref="X79" si="7302">_xlfn.BINOM.DIST.RANGE(1,X$1,$H79)*X78</f>
        <v>2.8691877637689371E-2</v>
      </c>
      <c r="Y79" s="7">
        <f t="shared" ref="Y79" si="7303">_xlfn.BINOM.DIST.RANGE(1,Y$1,$H79)*Y78</f>
        <v>3.3713168350054099E-2</v>
      </c>
      <c r="Z79" s="7">
        <f t="shared" ref="Z79" si="7304">_xlfn.BINOM.DIST.RANGE(1,Z$1,$H79)*Z78</f>
        <v>3.822920515622779E-2</v>
      </c>
      <c r="AA79" s="7">
        <f t="shared" ref="AA79" si="7305">_xlfn.BINOM.DIST.RANGE(1,AA$1,$H79)*AA78</f>
        <v>4.1981382707470434E-2</v>
      </c>
      <c r="AB79" s="7">
        <f t="shared" ref="AB79" si="7306">_xlfn.BINOM.DIST.RANGE(1,AB$1,$H79)*AB78</f>
        <v>4.4775505763432775E-2</v>
      </c>
      <c r="AC79" s="7">
        <f t="shared" ref="AC79" si="7307">_xlfn.BINOM.DIST.RANGE(1,AC$1,$H79)*AC78</f>
        <v>4.649440574014771E-2</v>
      </c>
      <c r="AD79" s="7">
        <f t="shared" ref="AD79" si="7308">_xlfn.BINOM.DIST.RANGE(1,AD$1,$H79)*AD78</f>
        <v>4.7100793397688884E-2</v>
      </c>
      <c r="AE79" s="7">
        <f t="shared" ref="AE79" si="7309">_xlfn.BINOM.DIST.RANGE(1,AE$1,$H79)*AE78</f>
        <v>4.6631636125164216E-2</v>
      </c>
      <c r="AF79" s="7">
        <f t="shared" ref="AF79" si="7310">_xlfn.BINOM.DIST.RANGE(1,AF$1,$H79)*AF78</f>
        <v>4.51861739095211E-2</v>
      </c>
      <c r="AG79" s="7">
        <f t="shared" ref="AG79" si="7311">_xlfn.BINOM.DIST.RANGE(1,AG$1,$H79)*AG78</f>
        <v>4.2910030998799351E-2</v>
      </c>
      <c r="AH79" s="7">
        <f t="shared" ref="AH79" si="7312">_xlfn.BINOM.DIST.RANGE(1,AH$1,$H79)*AH78</f>
        <v>3.9977818990838992E-2</v>
      </c>
      <c r="AI79" s="7">
        <f t="shared" ref="AI79" si="7313">_xlfn.BINOM.DIST.RANGE(1,AI$1,$H79)*AI78</f>
        <v>3.6576277346931495E-2</v>
      </c>
      <c r="AJ79" s="7">
        <f t="shared" ref="AJ79" si="7314">_xlfn.BINOM.DIST.RANGE(1,AJ$1,$H79)*AJ78</f>
        <v>3.2889482720982313E-2</v>
      </c>
      <c r="AK79" s="7">
        <f t="shared" ref="AK79" si="7315">_xlfn.BINOM.DIST.RANGE(1,AK$1,$H79)*AK78</f>
        <v>2.9087089674225818E-2</v>
      </c>
      <c r="AL79" s="7">
        <f t="shared" ref="AL79" si="7316">_xlfn.BINOM.DIST.RANGE(1,AL$1,$H79)*AL78</f>
        <v>2.5316028208677933E-2</v>
      </c>
      <c r="AM79" s="7">
        <f t="shared" ref="AM79" si="7317">_xlfn.BINOM.DIST.RANGE(1,AM$1,$H79)*AM78</f>
        <v>2.1695634925868984E-2</v>
      </c>
      <c r="AN79" s="7">
        <f t="shared" ref="AN79" si="7318">_xlfn.BINOM.DIST.RANGE(1,AN$1,$H79)*AN78</f>
        <v>1.8315863528873794E-2</v>
      </c>
      <c r="AO79" s="7">
        <f t="shared" ref="AO79" si="7319">_xlfn.BINOM.DIST.RANGE(1,AO$1,$H79)*AO78</f>
        <v>1.5238012794960952E-2</v>
      </c>
      <c r="AP79" s="7">
        <f t="shared" ref="AP79" si="7320">_xlfn.BINOM.DIST.RANGE(1,AP$1,$H79)*AP78</f>
        <v>1.2497315278307771E-2</v>
      </c>
      <c r="AQ79" s="7">
        <f t="shared" ref="AQ79" si="7321">_xlfn.BINOM.DIST.RANGE(1,AQ$1,$H79)*AQ78</f>
        <v>1.0106726858716452E-2</v>
      </c>
      <c r="AR79" s="7">
        <f t="shared" ref="AR79" si="7322">_xlfn.BINOM.DIST.RANGE(1,AR$1,$H79)*AR78</f>
        <v>8.0613203547534248E-3</v>
      </c>
      <c r="AS79" s="7">
        <f t="shared" ref="AS79" si="7323">_xlfn.BINOM.DIST.RANGE(1,AS$1,$H79)*AS78</f>
        <v>6.3427902774450453E-3</v>
      </c>
      <c r="AT79" s="7">
        <f t="shared" ref="AT79" si="7324">_xlfn.BINOM.DIST.RANGE(1,AT$1,$H79)*AT78</f>
        <v>4.9236979446216269E-3</v>
      </c>
      <c r="AU79" s="7">
        <f t="shared" ref="AU79" si="7325">_xlfn.BINOM.DIST.RANGE(1,AU$1,$H79)*AU78</f>
        <v>3.7712088472761957E-3</v>
      </c>
      <c r="AV79" s="7">
        <f t="shared" ref="AV79" si="7326">_xlfn.BINOM.DIST.RANGE(1,AV$1,$H79)*AV78</f>
        <v>2.8501848854965944E-3</v>
      </c>
      <c r="AW79" s="7">
        <f t="shared" ref="AW79" si="7327">_xlfn.BINOM.DIST.RANGE(1,AW$1,$H79)*AW78</f>
        <v>2.125585448521801E-3</v>
      </c>
      <c r="AX79" s="7">
        <f t="shared" ref="AX79" si="7328">_xlfn.BINOM.DIST.RANGE(1,AX$1,$H79)*AX78</f>
        <v>1.5642001715375196E-3</v>
      </c>
      <c r="AY79" s="7">
        <f t="shared" ref="AY79" si="7329">_xlfn.BINOM.DIST.RANGE(1,AY$1,$H79)*AY78</f>
        <v>1.13578271807394E-3</v>
      </c>
      <c r="AZ79" s="7">
        <f t="shared" ref="AZ79" si="7330">_xlfn.BINOM.DIST.RANGE(1,AZ$1,$H79)*AZ78</f>
        <v>8.1368149822533384E-4</v>
      </c>
      <c r="BA79" s="7">
        <f t="shared" ref="BA79" si="7331">_xlfn.BINOM.DIST.RANGE(1,BA$1,$H79)*BA78</f>
        <v>5.7507349063289938E-4</v>
      </c>
      <c r="BB79" s="7">
        <f t="shared" ref="BB79" si="7332">_xlfn.BINOM.DIST.RANGE(1,BB$1,$H79)*BB78</f>
        <v>4.0090541399637138E-4</v>
      </c>
      <c r="BC79" s="7">
        <f t="shared" ref="BC79" si="7333">_xlfn.BINOM.DIST.RANGE(1,BC$1,$H79)*BC78</f>
        <v>2.7563640330133612E-4</v>
      </c>
      <c r="BD79" s="7">
        <f t="shared" ref="BD79" si="7334">_xlfn.BINOM.DIST.RANGE(1,BD$1,$H79)*BD78</f>
        <v>1.8686160623779908E-4</v>
      </c>
      <c r="BE79" s="7">
        <f t="shared" ref="BE79" si="7335">_xlfn.BINOM.DIST.RANGE(1,BE$1,$H79)*BE78</f>
        <v>1.2487955262131383E-4</v>
      </c>
      <c r="BF79" s="7">
        <f t="shared" ref="BF79" si="7336">_xlfn.BINOM.DIST.RANGE(1,BF$1,$H79)*BF78</f>
        <v>8.2249837638286591E-5</v>
      </c>
      <c r="BG79" s="7">
        <f t="shared" ref="BG79" si="7337">_xlfn.BINOM.DIST.RANGE(1,BG$1,$H79)*BG78</f>
        <v>5.3372960246467644E-5</v>
      </c>
      <c r="BH79" s="7">
        <f t="shared" ref="BH79" si="7338">_xlfn.BINOM.DIST.RANGE(1,BH$1,$H79)*BH78</f>
        <v>3.4111823491193441E-5</v>
      </c>
      <c r="BI79" s="7">
        <f t="shared" ref="BI79" si="7339">_xlfn.BINOM.DIST.RANGE(1,BI$1,$H79)*BI78</f>
        <v>2.1464708576777107E-5</v>
      </c>
      <c r="BJ79" s="7">
        <f t="shared" ref="BJ79" si="7340">_xlfn.BINOM.DIST.RANGE(1,BJ$1,$H79)*BJ78</f>
        <v>1.3292412832703592E-5</v>
      </c>
      <c r="BK79" s="7">
        <f t="shared" ref="BK79" si="7341">_xlfn.BINOM.DIST.RANGE(1,BK$1,$H79)*BK78</f>
        <v>8.0974104757482797E-6</v>
      </c>
      <c r="BL79" s="7">
        <f t="shared" ref="BL79" si="7342">_xlfn.BINOM.DIST.RANGE(1,BL$1,$H79)*BL78</f>
        <v>4.8499588675480906E-6</v>
      </c>
      <c r="BM79" s="7">
        <f t="shared" ref="BM79" si="7343">_xlfn.BINOM.DIST.RANGE(1,BM$1,$H79)*BM78</f>
        <v>2.8546024670652718E-6</v>
      </c>
      <c r="BN79" s="7">
        <f t="shared" ref="BN79" si="7344">_xlfn.BINOM.DIST.RANGE(1,BN$1,$H79)*BN78</f>
        <v>1.6501128219419838E-6</v>
      </c>
      <c r="BO79" s="7">
        <f t="shared" ref="BO79" si="7345">_xlfn.BINOM.DIST.RANGE(1,BO$1,$H79)*BO78</f>
        <v>9.3618954459056842E-7</v>
      </c>
      <c r="BP79" s="7">
        <f t="shared" ref="BP79" si="7346">_xlfn.BINOM.DIST.RANGE(1,BP$1,$H79)*BP78</f>
        <v>5.2094625569840083E-7</v>
      </c>
      <c r="BQ79" s="7">
        <f t="shared" ref="BQ79" si="7347">_xlfn.BINOM.DIST.RANGE(1,BQ$1,$H79)*BQ78</f>
        <v>2.8409976145355871E-7</v>
      </c>
      <c r="BR79" s="7">
        <f t="shared" ref="BR79" si="7348">_xlfn.BINOM.DIST.RANGE(1,BR$1,$H79)*BR78</f>
        <v>1.5171831720141085E-7</v>
      </c>
      <c r="BS79" s="7">
        <f t="shared" ref="BS79" si="7349">_xlfn.BINOM.DIST.RANGE(1,BS$1,$H79)*BS78</f>
        <v>7.9268846892391989E-8</v>
      </c>
      <c r="BT79" s="7">
        <f t="shared" ref="BT79" si="7350">_xlfn.BINOM.DIST.RANGE(1,BT$1,$H79)*BT78</f>
        <v>4.0479696137537648E-8</v>
      </c>
      <c r="BU79" s="7">
        <f t="shared" ref="BU79" si="7351">_xlfn.BINOM.DIST.RANGE(1,BU$1,$H79)*BU78</f>
        <v>2.0182545537461414E-8</v>
      </c>
      <c r="BV79" s="7">
        <f t="shared" ref="BV79" si="7352">_xlfn.BINOM.DIST.RANGE(1,BV$1,$H79)*BV78</f>
        <v>9.8131697136858168E-9</v>
      </c>
      <c r="BW79" s="7">
        <f t="shared" ref="BW79" si="7353">_xlfn.BINOM.DIST.RANGE(1,BW$1,$H79)*BW78</f>
        <v>4.6470797088236662E-9</v>
      </c>
      <c r="BX79" s="7">
        <f t="shared" ref="BX79" si="7354">_xlfn.BINOM.DIST.RANGE(1,BX$1,$H79)*BX78</f>
        <v>2.1403152411434864E-9</v>
      </c>
      <c r="BY79" s="7">
        <f t="shared" ref="BY79" si="7355">_xlfn.BINOM.DIST.RANGE(1,BY$1,$H79)*BY78</f>
        <v>9.572641119157484E-10</v>
      </c>
      <c r="BZ79" s="7">
        <f t="shared" ref="BZ79" si="7356">_xlfn.BINOM.DIST.RANGE(1,BZ$1,$H79)*BZ78</f>
        <v>4.150540606291019E-10</v>
      </c>
      <c r="CA79" s="7">
        <f t="shared" ref="CA79" si="7357">_xlfn.BINOM.DIST.RANGE(1,CA$1,$H79)*CA78</f>
        <v>1.7413380418281547E-10</v>
      </c>
      <c r="CB79" s="7">
        <f t="shared" ref="CB79" si="7358">_xlfn.BINOM.DIST.RANGE(1,CB$1,$H79)*CB78</f>
        <v>7.0545262346764746E-11</v>
      </c>
      <c r="CC79" s="7">
        <f t="shared" ref="CC79" si="7359">_xlfn.BINOM.DIST.RANGE(1,CC$1,$H79)*CC78</f>
        <v>2.7533539077380483E-11</v>
      </c>
      <c r="CD79" s="7">
        <f t="shared" ref="CD79" si="7360">_xlfn.BINOM.DIST.RANGE(1,CD$1,$H79)*CD78</f>
        <v>1.0326589939682221E-11</v>
      </c>
      <c r="CE79" s="7">
        <f t="shared" ref="CE79" si="7361">_xlfn.BINOM.DIST.RANGE(1,CE$1,$H79)*CE78</f>
        <v>3.7112082344673847E-12</v>
      </c>
      <c r="CF79" s="7">
        <f t="shared" ref="CF79" si="7362">_xlfn.BINOM.DIST.RANGE(1,CF$1,$H79)*CF78</f>
        <v>1.2739473902077373E-12</v>
      </c>
      <c r="CG79" s="7">
        <f t="shared" ref="CG79" si="7363">_xlfn.BINOM.DIST.RANGE(1,CG$1,$H79)*CG78</f>
        <v>4.162048299216638E-13</v>
      </c>
      <c r="CH79" s="7">
        <f t="shared" ref="CH79" si="7364">_xlfn.BINOM.DIST.RANGE(1,CH$1,$H79)*CH78</f>
        <v>1.2889082634992954E-13</v>
      </c>
      <c r="CI79" s="7">
        <f t="shared" ref="CI79" si="7365">_xlfn.BINOM.DIST.RANGE(1,CI$1,$H79)*CI78</f>
        <v>3.7661565822738451E-14</v>
      </c>
      <c r="CJ79" s="7">
        <f t="shared" ref="CJ79" si="7366">_xlfn.BINOM.DIST.RANGE(1,CJ$1,$H79)*CJ78</f>
        <v>1.0328962447820804E-14</v>
      </c>
      <c r="CK79" s="7">
        <f t="shared" ref="CK79" si="7367">_xlfn.BINOM.DIST.RANGE(1,CK$1,$H79)*CK78</f>
        <v>2.6429009801715605E-15</v>
      </c>
      <c r="CL79" s="7">
        <f t="shared" ref="CL79" si="7368">_xlfn.BINOM.DIST.RANGE(1,CL$1,$H79)*CL78</f>
        <v>6.2654072569767942E-16</v>
      </c>
      <c r="CM79" s="7">
        <f t="shared" ref="CM79" si="7369">_xlfn.BINOM.DIST.RANGE(1,CM$1,$H79)*CM78</f>
        <v>1.3650454079288712E-16</v>
      </c>
      <c r="CN79" s="7">
        <f t="shared" ref="CN79" si="7370">_xlfn.BINOM.DIST.RANGE(1,CN$1,$H79)*CN78</f>
        <v>2.70740674481969E-17</v>
      </c>
      <c r="CO79" s="7">
        <f t="shared" ref="CO79" si="7371">_xlfn.BINOM.DIST.RANGE(1,CO$1,$H79)*CO78</f>
        <v>4.8338691966947205E-18</v>
      </c>
      <c r="CP79" s="7">
        <f t="shared" ref="CP79" si="7372">_xlfn.BINOM.DIST.RANGE(1,CP$1,$H79)*CP78</f>
        <v>7.6656732512204286E-19</v>
      </c>
      <c r="CQ79" s="7">
        <f t="shared" ref="CQ79" si="7373">_xlfn.BINOM.DIST.RANGE(1,CQ$1,$H79)*CQ78</f>
        <v>1.0624042673448456E-19</v>
      </c>
      <c r="CR79" s="7">
        <f t="shared" ref="CR79" si="7374">_xlfn.BINOM.DIST.RANGE(1,CR$1,$H79)*CR78</f>
        <v>1.2615826750189135E-20</v>
      </c>
      <c r="CS79" s="7">
        <f t="shared" ref="CS79" si="7375">_xlfn.BINOM.DIST.RANGE(1,CS$1,$H79)*CS78</f>
        <v>1.2524485225884693E-21</v>
      </c>
      <c r="CT79" s="7">
        <f t="shared" ref="CT79" si="7376">_xlfn.BINOM.DIST.RANGE(1,CT$1,$H79)*CT78</f>
        <v>1.0077707152437412E-22</v>
      </c>
      <c r="CU79" s="7">
        <f t="shared" ref="CU79" si="7377">_xlfn.BINOM.DIST.RANGE(1,CU$1,$H79)*CU78</f>
        <v>6.3154049281294999E-24</v>
      </c>
      <c r="CV79" s="7">
        <f t="shared" ref="CV79" si="7378">_xlfn.BINOM.DIST.RANGE(1,CV$1,$H79)*CV78</f>
        <v>2.9246072206671954E-25</v>
      </c>
      <c r="CW79" s="7">
        <f t="shared" ref="CW79" si="7379">_xlfn.BINOM.DIST.RANGE(1,CW$1,$H79)*CW78</f>
        <v>9.3210181723275992E-27</v>
      </c>
      <c r="CX79" s="7">
        <f t="shared" ref="CX79" si="7380">_xlfn.BINOM.DIST.RANGE(1,CX$1,$H79)*CX78</f>
        <v>1.8504012579865238E-28</v>
      </c>
      <c r="CY79" s="7">
        <f t="shared" ref="CY79" si="7381">_xlfn.BINOM.DIST.RANGE(1,CY$1,$H79)*CY78</f>
        <v>1.977067360891475E-30</v>
      </c>
      <c r="CZ79" s="7">
        <f t="shared" ref="CZ79" si="7382">_xlfn.BINOM.DIST.RANGE(1,CZ$1,$H79)*CZ78</f>
        <v>9.0646303503069709E-33</v>
      </c>
      <c r="DA79" s="7">
        <f t="shared" ref="DA79" si="7383">_xlfn.BINOM.DIST.RANGE(1,DA$1,$H79)*DA78</f>
        <v>1.2201991842444719E-35</v>
      </c>
      <c r="DB79" s="7">
        <f t="shared" ref="DB79" si="7384">_xlfn.BINOM.DIST.RANGE(1,DB$1,$H79)*DB78</f>
        <v>2.3674054435167567E-39</v>
      </c>
      <c r="DC79" s="7">
        <f t="shared" ref="DC79" si="7385">_xlfn.BINOM.DIST.RANGE(1,DC$1,$H79)*DC78</f>
        <v>1.3401999630184164E-44</v>
      </c>
      <c r="DD79" s="7">
        <f t="shared" ref="DD79" si="7386">_xlfn.BINOM.DIST.RANGE(1,DD$1,$H79)*DD78</f>
        <v>1.3537631334557489E-53</v>
      </c>
      <c r="DE79" s="8">
        <f t="shared" ref="DE79" si="7387">_xlfn.BINOM.DIST.RANGE(1,DE$1,$H79)*DE78</f>
        <v>0</v>
      </c>
    </row>
    <row r="80" spans="7:109" ht="14.7" thickBot="1" x14ac:dyDescent="0.6">
      <c r="G80" s="19"/>
      <c r="H80" s="23"/>
      <c r="I80" s="9">
        <f t="shared" ref="I80" si="7388">I79/SUM($I79:$DE79)</f>
        <v>0</v>
      </c>
      <c r="J80" s="10">
        <f t="shared" ref="J80" si="7389">J79/SUM($I79:$DE79)</f>
        <v>1.4107833203973551E-9</v>
      </c>
      <c r="K80" s="10">
        <f t="shared" ref="K80" si="7390">K79/SUM($I79:$DE79)</f>
        <v>2.663340630805478E-7</v>
      </c>
      <c r="L80" s="10">
        <f t="shared" ref="L80" si="7391">L79/SUM($I79:$DE79)</f>
        <v>5.0179524797384672E-6</v>
      </c>
      <c r="M80" s="10">
        <f t="shared" ref="M80" si="7392">M79/SUM($I79:$DE79)</f>
        <v>3.6730039912867799E-5</v>
      </c>
      <c r="N80" s="10">
        <f t="shared" ref="N80" si="7393">N79/SUM($I79:$DE79)</f>
        <v>1.5990891325697314E-4</v>
      </c>
      <c r="O80" s="10">
        <f t="shared" ref="O80" si="7394">O79/SUM($I79:$DE79)</f>
        <v>5.0055302410780976E-4</v>
      </c>
      <c r="P80" s="10">
        <f t="shared" ref="P80" si="7395">P79/SUM($I79:$DE79)</f>
        <v>1.2464568688161739E-3</v>
      </c>
      <c r="Q80" s="10">
        <f t="shared" ref="Q80" si="7396">Q79/SUM($I79:$DE79)</f>
        <v>2.6227638843267869E-3</v>
      </c>
      <c r="R80" s="10">
        <f t="shared" ref="R80" si="7397">R79/SUM($I79:$DE79)</f>
        <v>4.8482647077291987E-3</v>
      </c>
      <c r="S80" s="10">
        <f t="shared" ref="S80" si="7398">S79/SUM($I79:$DE79)</f>
        <v>8.0849951113390658E-3</v>
      </c>
      <c r="T80" s="10">
        <f t="shared" ref="T80" si="7399">T79/SUM($I79:$DE79)</f>
        <v>1.2394989382130862E-2</v>
      </c>
      <c r="U80" s="10">
        <f t="shared" ref="U80" si="7400">U79/SUM($I79:$DE79)</f>
        <v>1.771473301646927E-2</v>
      </c>
      <c r="V80" s="10">
        <f t="shared" ref="V80" si="7401">V79/SUM($I79:$DE79)</f>
        <v>2.3852223794333473E-2</v>
      </c>
      <c r="W80" s="10">
        <f t="shared" ref="W80" si="7402">W79/SUM($I79:$DE79)</f>
        <v>3.0505791750281674E-2</v>
      </c>
      <c r="X80" s="10">
        <f t="shared" ref="X80" si="7403">X79/SUM($I79:$DE79)</f>
        <v>3.7299440928956554E-2</v>
      </c>
      <c r="Y80" s="10">
        <f t="shared" ref="Y80" si="7404">Y79/SUM($I79:$DE79)</f>
        <v>4.3827118855023765E-2</v>
      </c>
      <c r="Z80" s="10">
        <f t="shared" ref="Z80" si="7405">Z79/SUM($I79:$DE79)</f>
        <v>4.9697966703043328E-2</v>
      </c>
      <c r="AA80" s="10">
        <f t="shared" ref="AA80" si="7406">AA79/SUM($I79:$DE79)</f>
        <v>5.4575797519653579E-2</v>
      </c>
      <c r="AB80" s="10">
        <f t="shared" ref="AB80" si="7407">AB79/SUM($I79:$DE79)</f>
        <v>5.8208157492400762E-2</v>
      </c>
      <c r="AC80" s="10">
        <f t="shared" ref="AC80" si="7408">AC79/SUM($I79:$DE79)</f>
        <v>6.0442727462127803E-2</v>
      </c>
      <c r="AD80" s="10">
        <f t="shared" ref="AD80" si="7409">AD79/SUM($I79:$DE79)</f>
        <v>6.1231031416930495E-2</v>
      </c>
      <c r="AE80" s="10">
        <f t="shared" ref="AE80" si="7410">AE79/SUM($I79:$DE79)</f>
        <v>6.0621126962649076E-2</v>
      </c>
      <c r="AF80" s="10">
        <f t="shared" ref="AF80" si="7411">AF79/SUM($I79:$DE79)</f>
        <v>5.8742026082315019E-2</v>
      </c>
      <c r="AG80" s="10">
        <f t="shared" ref="AG80" si="7412">AG79/SUM($I79:$DE79)</f>
        <v>5.5783040298379889E-2</v>
      </c>
      <c r="AH80" s="10">
        <f t="shared" ref="AH80" si="7413">AH79/SUM($I79:$DE79)</f>
        <v>5.1971164688035476E-2</v>
      </c>
      <c r="AI80" s="10">
        <f t="shared" ref="AI80" si="7414">AI79/SUM($I79:$DE79)</f>
        <v>4.7549160550960423E-2</v>
      </c>
      <c r="AJ80" s="10">
        <f t="shared" ref="AJ80" si="7415">AJ79/SUM($I79:$DE79)</f>
        <v>4.2756327537231582E-2</v>
      </c>
      <c r="AK80" s="10">
        <f t="shared" ref="AK80" si="7416">AK79/SUM($I79:$DE79)</f>
        <v>3.7813216576453389E-2</v>
      </c>
      <c r="AL80" s="10">
        <f t="shared" ref="AL80" si="7417">AL79/SUM($I79:$DE79)</f>
        <v>3.2910836671246349E-2</v>
      </c>
      <c r="AM80" s="10">
        <f t="shared" ref="AM80" si="7418">AM79/SUM($I79:$DE79)</f>
        <v>2.8204325403599712E-2</v>
      </c>
      <c r="AN80" s="10">
        <f t="shared" ref="AN80" si="7419">AN79/SUM($I79:$DE79)</f>
        <v>2.3810622587510634E-2</v>
      </c>
      <c r="AO80" s="10">
        <f t="shared" ref="AO80" si="7420">AO79/SUM($I79:$DE79)</f>
        <v>1.9809416633428192E-2</v>
      </c>
      <c r="AP80" s="10">
        <f t="shared" ref="AP80" si="7421">AP79/SUM($I79:$DE79)</f>
        <v>1.6246509861782842E-2</v>
      </c>
      <c r="AQ80" s="10">
        <f t="shared" ref="AQ80" si="7422">AQ79/SUM($I79:$DE79)</f>
        <v>1.3138744916317429E-2</v>
      </c>
      <c r="AR80" s="10">
        <f t="shared" ref="AR80" si="7423">AR79/SUM($I79:$DE79)</f>
        <v>1.0479716461168319E-2</v>
      </c>
      <c r="AS80" s="10">
        <f t="shared" ref="AS80" si="7424">AS79/SUM($I79:$DE79)</f>
        <v>8.245627360669798E-3</v>
      </c>
      <c r="AT80" s="10">
        <f t="shared" ref="AT80" si="7425">AT79/SUM($I79:$DE79)</f>
        <v>6.4008073280013142E-3</v>
      </c>
      <c r="AU80" s="10">
        <f t="shared" ref="AU80" si="7426">AU79/SUM($I79:$DE79)</f>
        <v>4.902571501453846E-3</v>
      </c>
      <c r="AV80" s="10">
        <f t="shared" ref="AV80" si="7427">AV79/SUM($I79:$DE79)</f>
        <v>3.705240351141636E-3</v>
      </c>
      <c r="AW80" s="10">
        <f t="shared" ref="AW80" si="7428">AW79/SUM($I79:$DE79)</f>
        <v>2.7632610830754054E-3</v>
      </c>
      <c r="AX80" s="10">
        <f t="shared" ref="AX80" si="7429">AX79/SUM($I79:$DE79)</f>
        <v>2.0334602229966151E-3</v>
      </c>
      <c r="AY80" s="10">
        <f t="shared" ref="AY80" si="7430">AY79/SUM($I79:$DE79)</f>
        <v>1.4765175334945533E-3</v>
      </c>
      <c r="AZ80" s="10">
        <f t="shared" ref="AZ80" si="7431">AZ79/SUM($I79:$DE79)</f>
        <v>1.0577859476918101E-3</v>
      </c>
      <c r="BA80" s="10">
        <f t="shared" ref="BA80" si="7432">BA79/SUM($I79:$DE79)</f>
        <v>7.4759553782197488E-4</v>
      </c>
      <c r="BB80" s="10">
        <f t="shared" ref="BB80" si="7433">BB79/SUM($I79:$DE79)</f>
        <v>5.2117703819472901E-4</v>
      </c>
      <c r="BC80" s="10">
        <f t="shared" ref="BC80" si="7434">BC79/SUM($I79:$DE79)</f>
        <v>3.5832732429135627E-4</v>
      </c>
      <c r="BD80" s="10">
        <f t="shared" ref="BD80" si="7435">BD79/SUM($I79:$DE79)</f>
        <v>2.4292008810888072E-4</v>
      </c>
      <c r="BE80" s="10">
        <f t="shared" ref="BE80" si="7436">BE79/SUM($I79:$DE79)</f>
        <v>1.6234341840753549E-4</v>
      </c>
      <c r="BF80" s="10">
        <f t="shared" ref="BF80" si="7437">BF79/SUM($I79:$DE79)</f>
        <v>1.0692478892965897E-4</v>
      </c>
      <c r="BG80" s="10">
        <f t="shared" ref="BG80" si="7438">BG79/SUM($I79:$DE79)</f>
        <v>6.9384848320334225E-5</v>
      </c>
      <c r="BH80" s="10">
        <f t="shared" ref="BH80" si="7439">BH79/SUM($I79:$DE79)</f>
        <v>4.4345370538504356E-5</v>
      </c>
      <c r="BI80" s="10">
        <f t="shared" ref="BI80" si="7440">BI79/SUM($I79:$DE79)</f>
        <v>2.7904121149780592E-5</v>
      </c>
      <c r="BJ80" s="10">
        <f t="shared" ref="BJ80" si="7441">BJ79/SUM($I79:$DE79)</f>
        <v>1.7280136682496309E-5</v>
      </c>
      <c r="BK80" s="10">
        <f t="shared" ref="BK80" si="7442">BK79/SUM($I79:$DE79)</f>
        <v>1.052663361846158E-5</v>
      </c>
      <c r="BL80" s="10">
        <f t="shared" ref="BL80" si="7443">BL79/SUM($I79:$DE79)</f>
        <v>6.3049465278058192E-6</v>
      </c>
      <c r="BM80" s="10">
        <f t="shared" ref="BM80" si="7444">BM79/SUM($I79:$DE79)</f>
        <v>3.7109832071809104E-6</v>
      </c>
      <c r="BN80" s="10">
        <f t="shared" ref="BN80" si="7445">BN79/SUM($I79:$DE79)</f>
        <v>2.1451466685222999E-6</v>
      </c>
      <c r="BO80" s="10">
        <f t="shared" ref="BO80" si="7446">BO79/SUM($I79:$DE79)</f>
        <v>1.2170464079664458E-6</v>
      </c>
      <c r="BP80" s="10">
        <f t="shared" ref="BP80" si="7447">BP79/SUM($I79:$DE79)</f>
        <v>6.7723013240720155E-7</v>
      </c>
      <c r="BQ80" s="10">
        <f t="shared" ref="BQ80" si="7448">BQ79/SUM($I79:$DE79)</f>
        <v>3.6932968988923395E-7</v>
      </c>
      <c r="BR80" s="10">
        <f t="shared" ref="BR80" si="7449">BR79/SUM($I79:$DE79)</f>
        <v>1.9723381236162455E-7</v>
      </c>
      <c r="BS80" s="10">
        <f t="shared" ref="BS80" si="7450">BS79/SUM($I79:$DE79)</f>
        <v>1.030495009600001E-7</v>
      </c>
      <c r="BT80" s="10">
        <f t="shared" ref="BT80" si="7451">BT79/SUM($I79:$DE79)</f>
        <v>5.2623604978743032E-8</v>
      </c>
      <c r="BU80" s="10">
        <f t="shared" ref="BU80" si="7452">BU79/SUM($I79:$DE79)</f>
        <v>2.6237309198671963E-8</v>
      </c>
      <c r="BV80" s="10">
        <f t="shared" ref="BV80" si="7453">BV79/SUM($I79:$DE79)</f>
        <v>1.2757120627778007E-8</v>
      </c>
      <c r="BW80" s="10">
        <f t="shared" ref="BW80" si="7454">BW79/SUM($I79:$DE79)</f>
        <v>6.0412036214643473E-9</v>
      </c>
      <c r="BX80" s="10">
        <f t="shared" ref="BX80" si="7455">BX79/SUM($I79:$DE79)</f>
        <v>2.7824098134835763E-9</v>
      </c>
      <c r="BY80" s="10">
        <f t="shared" ref="BY80" si="7456">BY79/SUM($I79:$DE79)</f>
        <v>1.2444433454891508E-9</v>
      </c>
      <c r="BZ80" s="10">
        <f t="shared" ref="BZ80" si="7457">BZ79/SUM($I79:$DE79)</f>
        <v>5.3957027881725915E-10</v>
      </c>
      <c r="CA80" s="10">
        <f t="shared" ref="CA80" si="7458">CA79/SUM($I79:$DE79)</f>
        <v>2.2637394543741958E-10</v>
      </c>
      <c r="CB80" s="10">
        <f t="shared" ref="CB80" si="7459">CB79/SUM($I79:$DE79)</f>
        <v>9.1708841050696732E-11</v>
      </c>
      <c r="CC80" s="10">
        <f t="shared" ref="CC80" si="7460">CC79/SUM($I79:$DE79)</f>
        <v>3.57936008005566E-11</v>
      </c>
      <c r="CD80" s="10">
        <f t="shared" ref="CD80" si="7461">CD79/SUM($I79:$DE79)</f>
        <v>1.3424566921572625E-11</v>
      </c>
      <c r="CE80" s="10">
        <f t="shared" ref="CE80" si="7462">CE79/SUM($I79:$DE79)</f>
        <v>4.8245707048024744E-12</v>
      </c>
      <c r="CF80" s="10">
        <f t="shared" ref="CF80" si="7463">CF79/SUM($I79:$DE79)</f>
        <v>1.656131607268299E-12</v>
      </c>
      <c r="CG80" s="10">
        <f t="shared" ref="CG80" si="7464">CG79/SUM($I79:$DE79)</f>
        <v>5.4106627889758811E-13</v>
      </c>
      <c r="CH80" s="10">
        <f t="shared" ref="CH80" si="7465">CH79/SUM($I79:$DE79)</f>
        <v>1.6755807425473038E-13</v>
      </c>
      <c r="CI80" s="10">
        <f t="shared" ref="CI80" si="7466">CI79/SUM($I79:$DE79)</f>
        <v>4.896003556950797E-14</v>
      </c>
      <c r="CJ80" s="10">
        <f t="shared" ref="CJ80" si="7467">CJ79/SUM($I79:$DE79)</f>
        <v>1.3427651182152779E-14</v>
      </c>
      <c r="CK80" s="10">
        <f t="shared" ref="CK80" si="7468">CK79/SUM($I79:$DE79)</f>
        <v>3.4357712742193783E-15</v>
      </c>
      <c r="CL80" s="10">
        <f t="shared" ref="CL80" si="7469">CL79/SUM($I79:$DE79)</f>
        <v>8.1450294340611787E-16</v>
      </c>
      <c r="CM80" s="10">
        <f t="shared" ref="CM80" si="7470">CM79/SUM($I79:$DE79)</f>
        <v>1.7745590303056472E-16</v>
      </c>
      <c r="CN80" s="10">
        <f t="shared" ref="CN80" si="7471">CN79/SUM($I79:$DE79)</f>
        <v>3.5196287682618576E-17</v>
      </c>
      <c r="CO80" s="10">
        <f t="shared" ref="CO80" si="7472">CO79/SUM($I79:$DE79)</f>
        <v>6.2840299556964597E-18</v>
      </c>
      <c r="CP80" s="10">
        <f t="shared" ref="CP80" si="7473">CP79/SUM($I79:$DE79)</f>
        <v>9.965375226575969E-19</v>
      </c>
      <c r="CQ80" s="10">
        <f t="shared" ref="CQ80" si="7474">CQ79/SUM($I79:$DE79)</f>
        <v>1.3811255475468319E-19</v>
      </c>
      <c r="CR80" s="10">
        <f t="shared" ref="CR80" si="7475">CR79/SUM($I79:$DE79)</f>
        <v>1.640057477522845E-20</v>
      </c>
      <c r="CS80" s="10">
        <f t="shared" ref="CS80" si="7476">CS79/SUM($I79:$DE79)</f>
        <v>1.6281830793632802E-21</v>
      </c>
      <c r="CT80" s="10">
        <f t="shared" ref="CT80" si="7477">CT79/SUM($I79:$DE79)</f>
        <v>1.3101019298154715E-22</v>
      </c>
      <c r="CU80" s="10">
        <f t="shared" ref="CU80" si="7478">CU79/SUM($I79:$DE79)</f>
        <v>8.2100264065596273E-24</v>
      </c>
      <c r="CV80" s="10">
        <f t="shared" ref="CV80" si="7479">CV79/SUM($I79:$DE79)</f>
        <v>3.8019893868633145E-25</v>
      </c>
      <c r="CW80" s="10">
        <f t="shared" ref="CW80" si="7480">CW79/SUM($I79:$DE79)</f>
        <v>1.2117323624013004E-26</v>
      </c>
      <c r="CX80" s="10">
        <f t="shared" ref="CX80" si="7481">CX79/SUM($I79:$DE79)</f>
        <v>2.4055216353799252E-28</v>
      </c>
      <c r="CY80" s="10">
        <f t="shared" ref="CY80" si="7482">CY79/SUM($I79:$DE79)</f>
        <v>2.5701875691561869E-30</v>
      </c>
      <c r="CZ80" s="10">
        <f t="shared" ref="CZ80" si="7483">CZ79/SUM($I79:$DE79)</f>
        <v>1.1784019455386542E-32</v>
      </c>
      <c r="DA80" s="10">
        <f t="shared" ref="DA80" si="7484">DA79/SUM($I79:$DE79)</f>
        <v>1.586258939516128E-35</v>
      </c>
      <c r="DB80" s="10">
        <f t="shared" ref="DB80" si="7485">DB79/SUM($I79:$DE79)</f>
        <v>3.0776270765685139E-39</v>
      </c>
      <c r="DC80" s="10">
        <f t="shared" ref="DC80" si="7486">DC79/SUM($I79:$DE79)</f>
        <v>1.7422599519220902E-44</v>
      </c>
      <c r="DD80" s="10">
        <f t="shared" ref="DD80" si="7487">DD79/SUM($I79:$DE79)</f>
        <v>1.7598920734906037E-53</v>
      </c>
      <c r="DE80" s="11">
        <f t="shared" ref="DE80" si="7488">DE79/SUM($I79:$DE79)</f>
        <v>0</v>
      </c>
    </row>
    <row r="81" spans="7:109" x14ac:dyDescent="0.55000000000000004">
      <c r="G81" s="18">
        <v>39</v>
      </c>
      <c r="H81" s="22">
        <f t="shared" ref="H81" si="7489">IF(MID($C$3,G81,1)="+",0,1)</f>
        <v>0</v>
      </c>
      <c r="I81" s="6">
        <f t="shared" ref="I81" si="7490">_xlfn.BINOM.DIST.RANGE(1,I$1,$H81)*I80</f>
        <v>0</v>
      </c>
      <c r="J81" s="7">
        <f t="shared" ref="J81" si="7491">_xlfn.BINOM.DIST.RANGE(1,J$1,$H81)*J80</f>
        <v>1.3966754871933815E-9</v>
      </c>
      <c r="K81" s="7">
        <f t="shared" ref="K81" si="7492">_xlfn.BINOM.DIST.RANGE(1,K$1,$H81)*K80</f>
        <v>2.6100738181893682E-7</v>
      </c>
      <c r="L81" s="7">
        <f t="shared" ref="L81" si="7493">_xlfn.BINOM.DIST.RANGE(1,L$1,$H81)*L80</f>
        <v>4.8674139053463129E-6</v>
      </c>
      <c r="M81" s="7">
        <f t="shared" ref="M81" si="7494">_xlfn.BINOM.DIST.RANGE(1,M$1,$H81)*M80</f>
        <v>3.5260838316353087E-5</v>
      </c>
      <c r="N81" s="7">
        <f t="shared" ref="N81" si="7495">_xlfn.BINOM.DIST.RANGE(1,N$1,$H81)*N80</f>
        <v>1.5191346759412447E-4</v>
      </c>
      <c r="O81" s="7">
        <f t="shared" ref="O81" si="7496">_xlfn.BINOM.DIST.RANGE(1,O$1,$H81)*O80</f>
        <v>4.7051984266134112E-4</v>
      </c>
      <c r="P81" s="7">
        <f t="shared" ref="P81" si="7497">_xlfn.BINOM.DIST.RANGE(1,P$1,$H81)*P80</f>
        <v>1.1592048879990418E-3</v>
      </c>
      <c r="Q81" s="7">
        <f t="shared" ref="Q81" si="7498">_xlfn.BINOM.DIST.RANGE(1,Q$1,$H81)*Q80</f>
        <v>2.4129427735806439E-3</v>
      </c>
      <c r="R81" s="7">
        <f t="shared" ref="R81" si="7499">_xlfn.BINOM.DIST.RANGE(1,R$1,$H81)*R80</f>
        <v>4.4119208840335709E-3</v>
      </c>
      <c r="S81" s="7">
        <f t="shared" ref="S81" si="7500">_xlfn.BINOM.DIST.RANGE(1,S$1,$H81)*S80</f>
        <v>7.276495600205159E-3</v>
      </c>
      <c r="T81" s="7">
        <f t="shared" ref="T81" si="7501">_xlfn.BINOM.DIST.RANGE(1,T$1,$H81)*T80</f>
        <v>1.1031540550096468E-2</v>
      </c>
      <c r="U81" s="7">
        <f t="shared" ref="U81" si="7502">_xlfn.BINOM.DIST.RANGE(1,U$1,$H81)*U80</f>
        <v>1.5588965054492959E-2</v>
      </c>
      <c r="V81" s="7">
        <f t="shared" ref="V81" si="7503">_xlfn.BINOM.DIST.RANGE(1,V$1,$H81)*V80</f>
        <v>2.0751434701070121E-2</v>
      </c>
      <c r="W81" s="7">
        <f t="shared" ref="W81" si="7504">_xlfn.BINOM.DIST.RANGE(1,W$1,$H81)*W80</f>
        <v>2.623498090524224E-2</v>
      </c>
      <c r="X81" s="7">
        <f t="shared" ref="X81" si="7505">_xlfn.BINOM.DIST.RANGE(1,X$1,$H81)*X80</f>
        <v>3.1704524789613067E-2</v>
      </c>
      <c r="Y81" s="7">
        <f t="shared" ref="Y81" si="7506">_xlfn.BINOM.DIST.RANGE(1,Y$1,$H81)*Y80</f>
        <v>3.6814779838219965E-2</v>
      </c>
      <c r="Z81" s="7">
        <f t="shared" ref="Z81" si="7507">_xlfn.BINOM.DIST.RANGE(1,Z$1,$H81)*Z80</f>
        <v>4.1249312363525963E-2</v>
      </c>
      <c r="AA81" s="7">
        <f t="shared" ref="AA81" si="7508">_xlfn.BINOM.DIST.RANGE(1,AA$1,$H81)*AA80</f>
        <v>4.475215396611594E-2</v>
      </c>
      <c r="AB81" s="7">
        <f t="shared" ref="AB81" si="7509">_xlfn.BINOM.DIST.RANGE(1,AB$1,$H81)*AB80</f>
        <v>4.7148607568844619E-2</v>
      </c>
      <c r="AC81" s="7">
        <f t="shared" ref="AC81" si="7510">_xlfn.BINOM.DIST.RANGE(1,AC$1,$H81)*AC80</f>
        <v>4.8354181969702245E-2</v>
      </c>
      <c r="AD81" s="7">
        <f t="shared" ref="AD81" si="7511">_xlfn.BINOM.DIST.RANGE(1,AD$1,$H81)*AD80</f>
        <v>4.8372514819375094E-2</v>
      </c>
      <c r="AE81" s="7">
        <f t="shared" ref="AE81" si="7512">_xlfn.BINOM.DIST.RANGE(1,AE$1,$H81)*AE80</f>
        <v>4.7284479030866279E-2</v>
      </c>
      <c r="AF81" s="7">
        <f t="shared" ref="AF81" si="7513">_xlfn.BINOM.DIST.RANGE(1,AF$1,$H81)*AF80</f>
        <v>4.5231360083382563E-2</v>
      </c>
      <c r="AG81" s="7">
        <f t="shared" ref="AG81" si="7514">_xlfn.BINOM.DIST.RANGE(1,AG$1,$H81)*AG80</f>
        <v>4.2395110626768713E-2</v>
      </c>
      <c r="AH81" s="7">
        <f t="shared" ref="AH81" si="7515">_xlfn.BINOM.DIST.RANGE(1,AH$1,$H81)*AH80</f>
        <v>3.8978373516026607E-2</v>
      </c>
      <c r="AI81" s="7">
        <f t="shared" ref="AI81" si="7516">_xlfn.BINOM.DIST.RANGE(1,AI$1,$H81)*AI80</f>
        <v>3.5186378807710715E-2</v>
      </c>
      <c r="AJ81" s="7">
        <f t="shared" ref="AJ81" si="7517">_xlfn.BINOM.DIST.RANGE(1,AJ$1,$H81)*AJ80</f>
        <v>3.1212119102179053E-2</v>
      </c>
      <c r="AK81" s="7">
        <f t="shared" ref="AK81" si="7518">_xlfn.BINOM.DIST.RANGE(1,AK$1,$H81)*AK80</f>
        <v>2.7225515935046438E-2</v>
      </c>
      <c r="AL81" s="7">
        <f t="shared" ref="AL81" si="7519">_xlfn.BINOM.DIST.RANGE(1,AL$1,$H81)*AL80</f>
        <v>2.3366694036584909E-2</v>
      </c>
      <c r="AM81" s="7">
        <f t="shared" ref="AM81" si="7520">_xlfn.BINOM.DIST.RANGE(1,AM$1,$H81)*AM80</f>
        <v>1.9743027782519795E-2</v>
      </c>
      <c r="AN81" s="7">
        <f t="shared" ref="AN81" si="7521">_xlfn.BINOM.DIST.RANGE(1,AN$1,$H81)*AN80</f>
        <v>1.6429329585382339E-2</v>
      </c>
      <c r="AO81" s="7">
        <f t="shared" ref="AO81" si="7522">_xlfn.BINOM.DIST.RANGE(1,AO$1,$H81)*AO80</f>
        <v>1.3470403310731169E-2</v>
      </c>
      <c r="AP81" s="7">
        <f t="shared" ref="AP81" si="7523">_xlfn.BINOM.DIST.RANGE(1,AP$1,$H81)*AP80</f>
        <v>1.0885161607394504E-2</v>
      </c>
      <c r="AQ81" s="7">
        <f t="shared" ref="AQ81" si="7524">_xlfn.BINOM.DIST.RANGE(1,AQ$1,$H81)*AQ80</f>
        <v>8.6715716447695029E-3</v>
      </c>
      <c r="AR81" s="7">
        <f t="shared" ref="AR81" si="7525">_xlfn.BINOM.DIST.RANGE(1,AR$1,$H81)*AR80</f>
        <v>6.8118156997594072E-3</v>
      </c>
      <c r="AS81" s="7">
        <f t="shared" ref="AS81" si="7526">_xlfn.BINOM.DIST.RANGE(1,AS$1,$H81)*AS80</f>
        <v>5.2772015108286706E-3</v>
      </c>
      <c r="AT81" s="7">
        <f t="shared" ref="AT81" si="7527">_xlfn.BINOM.DIST.RANGE(1,AT$1,$H81)*AT80</f>
        <v>4.0325086166408276E-3</v>
      </c>
      <c r="AU81" s="7">
        <f t="shared" ref="AU81" si="7528">_xlfn.BINOM.DIST.RANGE(1,AU$1,$H81)*AU80</f>
        <v>3.0395943309013845E-3</v>
      </c>
      <c r="AV81" s="7">
        <f t="shared" ref="AV81" si="7529">_xlfn.BINOM.DIST.RANGE(1,AV$1,$H81)*AV80</f>
        <v>2.2601966141963981E-3</v>
      </c>
      <c r="AW81" s="7">
        <f t="shared" ref="AW81" si="7530">_xlfn.BINOM.DIST.RANGE(1,AW$1,$H81)*AW80</f>
        <v>1.6579566498452433E-3</v>
      </c>
      <c r="AX81" s="7">
        <f t="shared" ref="AX81" si="7531">_xlfn.BINOM.DIST.RANGE(1,AX$1,$H81)*AX80</f>
        <v>1.199741531568003E-3</v>
      </c>
      <c r="AY81" s="7">
        <f t="shared" ref="AY81" si="7532">_xlfn.BINOM.DIST.RANGE(1,AY$1,$H81)*AY80</f>
        <v>8.5638016942684106E-4</v>
      </c>
      <c r="AZ81" s="7">
        <f t="shared" ref="AZ81" si="7533">_xlfn.BINOM.DIST.RANGE(1,AZ$1,$H81)*AZ80</f>
        <v>6.0293799018433188E-4</v>
      </c>
      <c r="BA81" s="7">
        <f t="shared" ref="BA81" si="7534">_xlfn.BINOM.DIST.RANGE(1,BA$1,$H81)*BA80</f>
        <v>4.1865350118030597E-4</v>
      </c>
      <c r="BB81" s="7">
        <f t="shared" ref="BB81" si="7535">_xlfn.BINOM.DIST.RANGE(1,BB$1,$H81)*BB80</f>
        <v>2.8664737100710097E-4</v>
      </c>
      <c r="BC81" s="7">
        <f t="shared" ref="BC81" si="7536">_xlfn.BINOM.DIST.RANGE(1,BC$1,$H81)*BC80</f>
        <v>1.9349675511733241E-4</v>
      </c>
      <c r="BD81" s="7">
        <f t="shared" ref="BD81" si="7537">_xlfn.BINOM.DIST.RANGE(1,BD$1,$H81)*BD80</f>
        <v>1.287476466977068E-4</v>
      </c>
      <c r="BE81" s="7">
        <f t="shared" ref="BE81" si="7538">_xlfn.BINOM.DIST.RANGE(1,BE$1,$H81)*BE80</f>
        <v>8.4418577571918464E-5</v>
      </c>
      <c r="BF81" s="7">
        <f t="shared" ref="BF81" si="7539">_xlfn.BINOM.DIST.RANGE(1,BF$1,$H81)*BF80</f>
        <v>5.4531642354126077E-5</v>
      </c>
      <c r="BG81" s="7">
        <f t="shared" ref="BG81" si="7540">_xlfn.BINOM.DIST.RANGE(1,BG$1,$H81)*BG80</f>
        <v>3.4692424160167112E-5</v>
      </c>
      <c r="BH81" s="7">
        <f t="shared" ref="BH81" si="7541">_xlfn.BINOM.DIST.RANGE(1,BH$1,$H81)*BH80</f>
        <v>2.1729231563867133E-5</v>
      </c>
      <c r="BI81" s="7">
        <f t="shared" ref="BI81" si="7542">_xlfn.BINOM.DIST.RANGE(1,BI$1,$H81)*BI80</f>
        <v>1.3393978151894684E-5</v>
      </c>
      <c r="BJ81" s="7">
        <f t="shared" ref="BJ81" si="7543">_xlfn.BINOM.DIST.RANGE(1,BJ$1,$H81)*BJ80</f>
        <v>8.1216642407732644E-6</v>
      </c>
      <c r="BK81" s="7">
        <f t="shared" ref="BK81" si="7544">_xlfn.BINOM.DIST.RANGE(1,BK$1,$H81)*BK80</f>
        <v>4.8422514644923264E-6</v>
      </c>
      <c r="BL81" s="7">
        <f t="shared" ref="BL81" si="7545">_xlfn.BINOM.DIST.RANGE(1,BL$1,$H81)*BL80</f>
        <v>2.8372259375126185E-6</v>
      </c>
      <c r="BM81" s="7">
        <f t="shared" ref="BM81" si="7546">_xlfn.BINOM.DIST.RANGE(1,BM$1,$H81)*BM80</f>
        <v>1.6328326111596004E-6</v>
      </c>
      <c r="BN81" s="7">
        <f t="shared" ref="BN81" si="7547">_xlfn.BINOM.DIST.RANGE(1,BN$1,$H81)*BN80</f>
        <v>9.2241306746458902E-7</v>
      </c>
      <c r="BO81" s="7">
        <f t="shared" ref="BO81" si="7548">_xlfn.BINOM.DIST.RANGE(1,BO$1,$H81)*BO80</f>
        <v>5.1115949134590728E-7</v>
      </c>
      <c r="BP81" s="7">
        <f t="shared" ref="BP81" si="7549">_xlfn.BINOM.DIST.RANGE(1,BP$1,$H81)*BP80</f>
        <v>2.7766435428695266E-7</v>
      </c>
      <c r="BQ81" s="7">
        <f t="shared" ref="BQ81" si="7550">_xlfn.BINOM.DIST.RANGE(1,BQ$1,$H81)*BQ80</f>
        <v>1.477318759556936E-7</v>
      </c>
      <c r="BR81" s="7">
        <f t="shared" ref="BR81" si="7551">_xlfn.BINOM.DIST.RANGE(1,BR$1,$H81)*BR80</f>
        <v>7.6921186821033579E-8</v>
      </c>
      <c r="BS81" s="7">
        <f t="shared" ref="BS81" si="7552">_xlfn.BINOM.DIST.RANGE(1,BS$1,$H81)*BS80</f>
        <v>3.9158810364800036E-8</v>
      </c>
      <c r="BT81" s="7">
        <f t="shared" ref="BT81" si="7553">_xlfn.BINOM.DIST.RANGE(1,BT$1,$H81)*BT80</f>
        <v>1.947073384213492E-8</v>
      </c>
      <c r="BU81" s="7">
        <f t="shared" ref="BU81" si="7554">_xlfn.BINOM.DIST.RANGE(1,BU$1,$H81)*BU80</f>
        <v>9.445431311521906E-9</v>
      </c>
      <c r="BV81" s="7">
        <f t="shared" ref="BV81" si="7555">_xlfn.BINOM.DIST.RANGE(1,BV$1,$H81)*BV80</f>
        <v>4.4649922197223017E-9</v>
      </c>
      <c r="BW81" s="7">
        <f t="shared" ref="BW81" si="7556">_xlfn.BINOM.DIST.RANGE(1,BW$1,$H81)*BW80</f>
        <v>2.0540092312978779E-9</v>
      </c>
      <c r="BX81" s="7">
        <f t="shared" ref="BX81" si="7557">_xlfn.BINOM.DIST.RANGE(1,BX$1,$H81)*BX80</f>
        <v>9.181952384495799E-10</v>
      </c>
      <c r="BY81" s="7">
        <f t="shared" ref="BY81" si="7558">_xlfn.BINOM.DIST.RANGE(1,BY$1,$H81)*BY80</f>
        <v>3.982218705565282E-10</v>
      </c>
      <c r="BZ81" s="7">
        <f t="shared" ref="BZ81" si="7559">_xlfn.BINOM.DIST.RANGE(1,BZ$1,$H81)*BZ80</f>
        <v>1.6726678643335036E-10</v>
      </c>
      <c r="CA81" s="7">
        <f t="shared" ref="CA81" si="7560">_xlfn.BINOM.DIST.RANGE(1,CA$1,$H81)*CA80</f>
        <v>6.7912183631225882E-11</v>
      </c>
      <c r="CB81" s="7">
        <f t="shared" ref="CB81" si="7561">_xlfn.BINOM.DIST.RANGE(1,CB$1,$H81)*CB80</f>
        <v>2.6595563904702055E-11</v>
      </c>
      <c r="CC81" s="7">
        <f t="shared" ref="CC81" si="7562">_xlfn.BINOM.DIST.RANGE(1,CC$1,$H81)*CC80</f>
        <v>1.0022208224155848E-11</v>
      </c>
      <c r="CD81" s="7">
        <f t="shared" ref="CD81" si="7563">_xlfn.BINOM.DIST.RANGE(1,CD$1,$H81)*CD80</f>
        <v>3.6246330688246091E-12</v>
      </c>
      <c r="CE81" s="7">
        <f t="shared" ref="CE81" si="7564">_xlfn.BINOM.DIST.RANGE(1,CE$1,$H81)*CE80</f>
        <v>1.2543883832486434E-12</v>
      </c>
      <c r="CF81" s="7">
        <f t="shared" ref="CF81" si="7565">_xlfn.BINOM.DIST.RANGE(1,CF$1,$H81)*CF80</f>
        <v>4.1403290181707474E-13</v>
      </c>
      <c r="CG81" s="7">
        <f t="shared" ref="CG81" si="7566">_xlfn.BINOM.DIST.RANGE(1,CG$1,$H81)*CG80</f>
        <v>1.2985590693542115E-13</v>
      </c>
      <c r="CH81" s="7">
        <f t="shared" ref="CH81" si="7567">_xlfn.BINOM.DIST.RANGE(1,CH$1,$H81)*CH80</f>
        <v>3.8538357078587988E-14</v>
      </c>
      <c r="CI81" s="7">
        <f t="shared" ref="CI81" si="7568">_xlfn.BINOM.DIST.RANGE(1,CI$1,$H81)*CI80</f>
        <v>1.0771207825291751E-14</v>
      </c>
      <c r="CJ81" s="7">
        <f t="shared" ref="CJ81" si="7569">_xlfn.BINOM.DIST.RANGE(1,CJ$1,$H81)*CJ80</f>
        <v>2.8198067482520832E-15</v>
      </c>
      <c r="CK81" s="7">
        <f t="shared" ref="CK81" si="7570">_xlfn.BINOM.DIST.RANGE(1,CK$1,$H81)*CK80</f>
        <v>6.8715425484387561E-16</v>
      </c>
      <c r="CL81" s="7">
        <f t="shared" ref="CL81" si="7571">_xlfn.BINOM.DIST.RANGE(1,CL$1,$H81)*CL80</f>
        <v>1.5475555924716236E-16</v>
      </c>
      <c r="CM81" s="7">
        <f t="shared" ref="CM81" si="7572">_xlfn.BINOM.DIST.RANGE(1,CM$1,$H81)*CM80</f>
        <v>3.1942062545501657E-17</v>
      </c>
      <c r="CN81" s="7">
        <f t="shared" ref="CN81" si="7573">_xlfn.BINOM.DIST.RANGE(1,CN$1,$H81)*CN80</f>
        <v>5.9833689060451599E-18</v>
      </c>
      <c r="CO81" s="7">
        <f t="shared" ref="CO81" si="7574">_xlfn.BINOM.DIST.RANGE(1,CO$1,$H81)*CO80</f>
        <v>1.0054447929114338E-18</v>
      </c>
      <c r="CP81" s="7">
        <f t="shared" ref="CP81" si="7575">_xlfn.BINOM.DIST.RANGE(1,CP$1,$H81)*CP80</f>
        <v>1.4948062839863956E-19</v>
      </c>
      <c r="CQ81" s="7">
        <f t="shared" ref="CQ81" si="7576">_xlfn.BINOM.DIST.RANGE(1,CQ$1,$H81)*CQ80</f>
        <v>1.9335757665655648E-20</v>
      </c>
      <c r="CR81" s="7">
        <f t="shared" ref="CR81" si="7577">_xlfn.BINOM.DIST.RANGE(1,CR$1,$H81)*CR80</f>
        <v>2.1320747207796987E-21</v>
      </c>
      <c r="CS81" s="7">
        <f t="shared" ref="CS81" si="7578">_xlfn.BINOM.DIST.RANGE(1,CS$1,$H81)*CS80</f>
        <v>1.9538196952359363E-22</v>
      </c>
      <c r="CT81" s="7">
        <f t="shared" ref="CT81" si="7579">_xlfn.BINOM.DIST.RANGE(1,CT$1,$H81)*CT80</f>
        <v>1.4411121227970183E-23</v>
      </c>
      <c r="CU81" s="7">
        <f t="shared" ref="CU81" si="7580">_xlfn.BINOM.DIST.RANGE(1,CU$1,$H81)*CU80</f>
        <v>8.2100264065596251E-25</v>
      </c>
      <c r="CV81" s="7">
        <f t="shared" ref="CV81" si="7581">_xlfn.BINOM.DIST.RANGE(1,CV$1,$H81)*CV80</f>
        <v>3.4217904481769826E-26</v>
      </c>
      <c r="CW81" s="7">
        <f t="shared" ref="CW81" si="7582">_xlfn.BINOM.DIST.RANGE(1,CW$1,$H81)*CW80</f>
        <v>9.6938588992103964E-28</v>
      </c>
      <c r="CX81" s="7">
        <f t="shared" ref="CX81" si="7583">_xlfn.BINOM.DIST.RANGE(1,CX$1,$H81)*CX80</f>
        <v>1.6838651447659466E-29</v>
      </c>
      <c r="CY81" s="7">
        <f t="shared" ref="CY81" si="7584">_xlfn.BINOM.DIST.RANGE(1,CY$1,$H81)*CY80</f>
        <v>1.5421125414937136E-31</v>
      </c>
      <c r="CZ81" s="7">
        <f t="shared" ref="CZ81" si="7585">_xlfn.BINOM.DIST.RANGE(1,CZ$1,$H81)*CZ80</f>
        <v>5.8920097276932766E-34</v>
      </c>
      <c r="DA81" s="7">
        <f t="shared" ref="DA81" si="7586">_xlfn.BINOM.DIST.RANGE(1,DA$1,$H81)*DA80</f>
        <v>6.345035758064519E-37</v>
      </c>
      <c r="DB81" s="7">
        <f t="shared" ref="DB81" si="7587">_xlfn.BINOM.DIST.RANGE(1,DB$1,$H81)*DB80</f>
        <v>9.2328812297055493E-41</v>
      </c>
      <c r="DC81" s="7">
        <f t="shared" ref="DC81" si="7588">_xlfn.BINOM.DIST.RANGE(1,DC$1,$H81)*DC80</f>
        <v>3.4845199038441841E-46</v>
      </c>
      <c r="DD81" s="7">
        <f t="shared" ref="DD81" si="7589">_xlfn.BINOM.DIST.RANGE(1,DD$1,$H81)*DD80</f>
        <v>1.7598920734906045E-55</v>
      </c>
      <c r="DE81" s="8">
        <f t="shared" ref="DE81" si="7590">_xlfn.BINOM.DIST.RANGE(1,DE$1,$H81)*DE80</f>
        <v>0</v>
      </c>
    </row>
    <row r="82" spans="7:109" ht="14.7" thickBot="1" x14ac:dyDescent="0.6">
      <c r="G82" s="19"/>
      <c r="H82" s="23"/>
      <c r="I82" s="9">
        <f t="shared" ref="I82" si="7591">I81/SUM($I81:$DE81)</f>
        <v>0</v>
      </c>
      <c r="J82" s="10">
        <f t="shared" ref="J82" si="7592">J81/SUM($I81:$DE81)</f>
        <v>1.8021619189567222E-9</v>
      </c>
      <c r="K82" s="10">
        <f t="shared" ref="K82" si="7593">K81/SUM($I81:$DE81)</f>
        <v>3.3678371847558408E-7</v>
      </c>
      <c r="L82" s="10">
        <f t="shared" ref="L82" si="7594">L81/SUM($I81:$DE81)</f>
        <v>6.2805340714059557E-6</v>
      </c>
      <c r="M82" s="10">
        <f t="shared" ref="M82" si="7595">M81/SUM($I81:$DE81)</f>
        <v>4.5497855892005898E-5</v>
      </c>
      <c r="N82" s="10">
        <f t="shared" ref="N82" si="7596">N81/SUM($I81:$DE81)</f>
        <v>1.9601737754053604E-4</v>
      </c>
      <c r="O82" s="10">
        <f t="shared" ref="O82" si="7597">O81/SUM($I81:$DE81)</f>
        <v>6.0712237762670159E-4</v>
      </c>
      <c r="P82" s="10">
        <f t="shared" ref="P82" si="7598">P81/SUM($I81:$DE81)</f>
        <v>1.4957482425773507E-3</v>
      </c>
      <c r="Q82" s="10">
        <f t="shared" ref="Q82" si="7599">Q81/SUM($I81:$DE81)</f>
        <v>3.1134745465513855E-3</v>
      </c>
      <c r="R82" s="10">
        <f t="shared" ref="R82" si="7600">R81/SUM($I81:$DE81)</f>
        <v>5.692801140680645E-3</v>
      </c>
      <c r="S82" s="10">
        <f t="shared" ref="S82" si="7601">S81/SUM($I81:$DE81)</f>
        <v>9.3890265808969642E-3</v>
      </c>
      <c r="T82" s="10">
        <f t="shared" ref="T82" si="7602">T81/SUM($I81:$DE81)</f>
        <v>1.423424587107263E-2</v>
      </c>
      <c r="U82" s="10">
        <f t="shared" ref="U82" si="7603">U81/SUM($I81:$DE81)</f>
        <v>2.0114793618672914E-2</v>
      </c>
      <c r="V82" s="10">
        <f t="shared" ref="V82" si="7604">V81/SUM($I81:$DE81)</f>
        <v>2.6776044775537508E-2</v>
      </c>
      <c r="W82" s="10">
        <f t="shared" ref="W82" si="7605">W81/SUM($I81:$DE81)</f>
        <v>3.3851588264782115E-2</v>
      </c>
      <c r="X82" s="10">
        <f t="shared" ref="X82" si="7606">X81/SUM($I81:$DE81)</f>
        <v>4.0909064244605733E-2</v>
      </c>
      <c r="Y82" s="10">
        <f t="shared" ref="Y82" si="7607">Y81/SUM($I81:$DE81)</f>
        <v>4.7502941726670071E-2</v>
      </c>
      <c r="Z82" s="10">
        <f t="shared" ref="Z82" si="7608">Z81/SUM($I81:$DE81)</f>
        <v>5.3224919178669942E-2</v>
      </c>
      <c r="AA82" s="10">
        <f t="shared" ref="AA82" si="7609">AA81/SUM($I81:$DE81)</f>
        <v>5.7744714794908857E-2</v>
      </c>
      <c r="AB82" s="10">
        <f t="shared" ref="AB82" si="7610">AB81/SUM($I81:$DE81)</f>
        <v>6.0836912991973864E-2</v>
      </c>
      <c r="AC82" s="10">
        <f t="shared" ref="AC82" si="7611">AC81/SUM($I81:$DE81)</f>
        <v>6.2392492864046079E-2</v>
      </c>
      <c r="AD82" s="10">
        <f t="shared" ref="AD82" si="7612">AD81/SUM($I81:$DE81)</f>
        <v>6.2416148153946492E-2</v>
      </c>
      <c r="AE82" s="10">
        <f t="shared" ref="AE82" si="7613">AE81/SUM($I81:$DE81)</f>
        <v>6.1012231007485443E-2</v>
      </c>
      <c r="AF82" s="10">
        <f t="shared" ref="AF82" si="7614">AF81/SUM($I81:$DE81)</f>
        <v>5.8363045268800422E-2</v>
      </c>
      <c r="AG82" s="10">
        <f t="shared" ref="AG82" si="7615">AG81/SUM($I81:$DE81)</f>
        <v>5.4703368550594038E-2</v>
      </c>
      <c r="AH82" s="10">
        <f t="shared" ref="AH82" si="7616">AH81/SUM($I81:$DE81)</f>
        <v>5.0294675504481252E-2</v>
      </c>
      <c r="AI82" s="10">
        <f t="shared" ref="AI82" si="7617">AI81/SUM($I81:$DE81)</f>
        <v>4.540177910666103E-2</v>
      </c>
      <c r="AJ82" s="10">
        <f t="shared" ref="AJ82" si="7618">AJ81/SUM($I81:$DE81)</f>
        <v>4.0273702067272397E-2</v>
      </c>
      <c r="AK82" s="10">
        <f t="shared" ref="AK82" si="7619">AK81/SUM($I81:$DE81)</f>
        <v>3.5129697980656745E-2</v>
      </c>
      <c r="AL82" s="10">
        <f t="shared" ref="AL82" si="7620">AL81/SUM($I81:$DE81)</f>
        <v>3.0150572950390656E-2</v>
      </c>
      <c r="AM82" s="10">
        <f t="shared" ref="AM82" si="7621">AM81/SUM($I81:$DE81)</f>
        <v>2.5474874558055007E-2</v>
      </c>
      <c r="AN82" s="10">
        <f t="shared" ref="AN82" si="7622">AN81/SUM($I81:$DE81)</f>
        <v>2.1199134948851266E-2</v>
      </c>
      <c r="AO82" s="10">
        <f t="shared" ref="AO82" si="7623">AO81/SUM($I81:$DE81)</f>
        <v>1.7381165562209849E-2</v>
      </c>
      <c r="AP82" s="10">
        <f t="shared" ref="AP82" si="7624">AP81/SUM($I81:$DE81)</f>
        <v>1.4045369815973582E-2</v>
      </c>
      <c r="AQ82" s="10">
        <f t="shared" ref="AQ82" si="7625">AQ81/SUM($I81:$DE81)</f>
        <v>1.1189124702912995E-2</v>
      </c>
      <c r="AR82" s="10">
        <f t="shared" ref="AR82" si="7626">AR81/SUM($I81:$DE81)</f>
        <v>8.7894396125806889E-3</v>
      </c>
      <c r="AS82" s="10">
        <f t="shared" ref="AS82" si="7627">AS81/SUM($I81:$DE81)</f>
        <v>6.809292272027625E-3</v>
      </c>
      <c r="AT82" s="10">
        <f t="shared" ref="AT82" si="7628">AT81/SUM($I81:$DE81)</f>
        <v>5.2032369246906825E-3</v>
      </c>
      <c r="AU82" s="10">
        <f t="shared" ref="AU82" si="7629">AU81/SUM($I81:$DE81)</f>
        <v>3.9220572011576804E-3</v>
      </c>
      <c r="AV82" s="10">
        <f t="shared" ref="AV82" si="7630">AV81/SUM($I81:$DE81)</f>
        <v>2.9163827279913394E-3</v>
      </c>
      <c r="AW82" s="10">
        <f t="shared" ref="AW82" si="7631">AW81/SUM($I81:$DE81)</f>
        <v>2.1392989030231766E-3</v>
      </c>
      <c r="AX82" s="10">
        <f t="shared" ref="AX82" si="7632">AX81/SUM($I81:$DE81)</f>
        <v>1.5480535891178738E-3</v>
      </c>
      <c r="AY82" s="10">
        <f t="shared" ref="AY82" si="7633">AY81/SUM($I81:$DE81)</f>
        <v>1.1050066702266615E-3</v>
      </c>
      <c r="AZ82" s="10">
        <f t="shared" ref="AZ82" si="7634">AZ81/SUM($I81:$DE81)</f>
        <v>7.7798450346258359E-4</v>
      </c>
      <c r="BA82" s="10">
        <f t="shared" ref="BA82" si="7635">BA81/SUM($I81:$DE81)</f>
        <v>5.4019806603836117E-4</v>
      </c>
      <c r="BB82" s="10">
        <f t="shared" ref="BB82" si="7636">BB81/SUM($I81:$DE81)</f>
        <v>3.6986757549252458E-4</v>
      </c>
      <c r="BC82" s="10">
        <f t="shared" ref="BC82" si="7637">BC81/SUM($I81:$DE81)</f>
        <v>2.4967323240911762E-4</v>
      </c>
      <c r="BD82" s="10">
        <f t="shared" ref="BD82" si="7638">BD81/SUM($I81:$DE81)</f>
        <v>1.6612599573874792E-4</v>
      </c>
      <c r="BE82" s="10">
        <f t="shared" ref="BE82" si="7639">BE81/SUM($I81:$DE81)</f>
        <v>1.0892719686684169E-4</v>
      </c>
      <c r="BF82" s="10">
        <f t="shared" ref="BF82" si="7640">BF81/SUM($I81:$DE81)</f>
        <v>7.0363409489098124E-5</v>
      </c>
      <c r="BG82" s="10">
        <f t="shared" ref="BG82" si="7641">BG81/SUM($I81:$DE81)</f>
        <v>4.4764418271121772E-5</v>
      </c>
      <c r="BH82" s="10">
        <f t="shared" ref="BH82" si="7642">BH81/SUM($I81:$DE81)</f>
        <v>2.8037718146886752E-5</v>
      </c>
      <c r="BI82" s="10">
        <f t="shared" ref="BI82" si="7643">BI81/SUM($I81:$DE81)</f>
        <v>1.7282552454033876E-5</v>
      </c>
      <c r="BJ82" s="10">
        <f t="shared" ref="BJ82" si="7644">BJ81/SUM($I81:$DE81)</f>
        <v>1.0479566762273663E-5</v>
      </c>
      <c r="BK82" s="10">
        <f t="shared" ref="BK82" si="7645">BK81/SUM($I81:$DE81)</f>
        <v>6.2480664057879528E-6</v>
      </c>
      <c r="BL82" s="10">
        <f t="shared" ref="BL82" si="7646">BL81/SUM($I81:$DE81)</f>
        <v>3.6609366935596317E-6</v>
      </c>
      <c r="BM82" s="10">
        <f t="shared" ref="BM82" si="7647">BM81/SUM($I81:$DE81)</f>
        <v>2.1068807885901337E-6</v>
      </c>
      <c r="BN82" s="10">
        <f t="shared" ref="BN82" si="7648">BN81/SUM($I81:$DE81)</f>
        <v>1.19021040963009E-6</v>
      </c>
      <c r="BO82" s="10">
        <f t="shared" ref="BO82" si="7649">BO81/SUM($I81:$DE81)</f>
        <v>6.5956063399381151E-7</v>
      </c>
      <c r="BP82" s="10">
        <f t="shared" ref="BP82" si="7650">BP81/SUM($I81:$DE81)</f>
        <v>3.5827658617622013E-7</v>
      </c>
      <c r="BQ82" s="10">
        <f t="shared" ref="BQ82" si="7651">BQ81/SUM($I81:$DE81)</f>
        <v>1.9062177542643914E-7</v>
      </c>
      <c r="BR82" s="10">
        <f t="shared" ref="BR82" si="7652">BR81/SUM($I81:$DE81)</f>
        <v>9.9253144285068053E-8</v>
      </c>
      <c r="BS82" s="10">
        <f t="shared" ref="BS82" si="7653">BS81/SUM($I81:$DE81)</f>
        <v>5.0527497244833744E-8</v>
      </c>
      <c r="BT82" s="10">
        <f t="shared" ref="BT82" si="7654">BT81/SUM($I81:$DE81)</f>
        <v>2.5123527538204035E-8</v>
      </c>
      <c r="BU82" s="10">
        <f t="shared" ref="BU82" si="7655">BU81/SUM($I81:$DE81)</f>
        <v>1.2187653305172786E-8</v>
      </c>
      <c r="BV82" s="10">
        <f t="shared" ref="BV82" si="7656">BV81/SUM($I81:$DE81)</f>
        <v>5.7612802835047202E-9</v>
      </c>
      <c r="BW82" s="10">
        <f t="shared" ref="BW82" si="7657">BW81/SUM($I81:$DE81)</f>
        <v>2.6503344919936151E-9</v>
      </c>
      <c r="BX82" s="10">
        <f t="shared" ref="BX82" si="7658">BX81/SUM($I81:$DE81)</f>
        <v>1.1847680496107309E-9</v>
      </c>
      <c r="BY82" s="10">
        <f t="shared" ref="BY82" si="7659">BY81/SUM($I81:$DE81)</f>
        <v>5.1383467168513585E-10</v>
      </c>
      <c r="BZ82" s="10">
        <f t="shared" ref="BZ82" si="7660">BZ81/SUM($I81:$DE81)</f>
        <v>2.1582811152660672E-10</v>
      </c>
      <c r="CA82" s="10">
        <f t="shared" ref="CA82" si="7661">CA81/SUM($I81:$DE81)</f>
        <v>8.7628624040170882E-11</v>
      </c>
      <c r="CB82" s="10">
        <f t="shared" ref="CB82" si="7662">CB81/SUM($I81:$DE81)</f>
        <v>3.4316856651181237E-11</v>
      </c>
      <c r="CC82" s="10">
        <f t="shared" ref="CC82" si="7663">CC81/SUM($I81:$DE81)</f>
        <v>1.293188157953814E-11</v>
      </c>
      <c r="CD82" s="10">
        <f t="shared" ref="CD82" si="7664">CD81/SUM($I81:$DE81)</f>
        <v>4.6769458952511244E-12</v>
      </c>
      <c r="CE82" s="10">
        <f t="shared" ref="CE82" si="7665">CE81/SUM($I81:$DE81)</f>
        <v>1.618565655802474E-12</v>
      </c>
      <c r="CF82" s="10">
        <f t="shared" ref="CF82" si="7666">CF81/SUM($I81:$DE81)</f>
        <v>5.3423600234387742E-13</v>
      </c>
      <c r="CG82" s="10">
        <f t="shared" ref="CG82" si="7667">CG81/SUM($I81:$DE81)</f>
        <v>1.6755600894869996E-13</v>
      </c>
      <c r="CH82" s="10">
        <f t="shared" ref="CH82" si="7668">CH81/SUM($I81:$DE81)</f>
        <v>4.9726912359399949E-14</v>
      </c>
      <c r="CI82" s="10">
        <f t="shared" ref="CI82" si="7669">CI81/SUM($I81:$DE81)</f>
        <v>1.3898332677776684E-14</v>
      </c>
      <c r="CJ82" s="10">
        <f t="shared" ref="CJ82" si="7670">CJ81/SUM($I81:$DE81)</f>
        <v>3.638460320320262E-15</v>
      </c>
      <c r="CK82" s="10">
        <f t="shared" ref="CK82" si="7671">CK81/SUM($I81:$DE81)</f>
        <v>8.8665065141023234E-16</v>
      </c>
      <c r="CL82" s="10">
        <f t="shared" ref="CL82" si="7672">CL81/SUM($I81:$DE81)</f>
        <v>1.9968459257670894E-16</v>
      </c>
      <c r="CM82" s="10">
        <f t="shared" ref="CM82" si="7673">CM81/SUM($I81:$DE81)</f>
        <v>4.1215564574784138E-17</v>
      </c>
      <c r="CN82" s="10">
        <f t="shared" ref="CN82" si="7674">CN81/SUM($I81:$DE81)</f>
        <v>7.7204760077895832E-18</v>
      </c>
      <c r="CO82" s="10">
        <f t="shared" ref="CO82" si="7675">CO81/SUM($I81:$DE81)</f>
        <v>1.2973481198839358E-18</v>
      </c>
      <c r="CP82" s="10">
        <f t="shared" ref="CP82" si="7676">CP81/SUM($I81:$DE81)</f>
        <v>1.9287823019152758E-19</v>
      </c>
      <c r="CQ82" s="10">
        <f t="shared" ref="CQ82" si="7677">CQ81/SUM($I81:$DE81)</f>
        <v>2.4949364729843924E-20</v>
      </c>
      <c r="CR82" s="10">
        <f t="shared" ref="CR82" si="7678">CR81/SUM($I81:$DE81)</f>
        <v>2.7510641558409869E-21</v>
      </c>
      <c r="CS82" s="10">
        <f t="shared" ref="CS82" si="7679">CS81/SUM($I81:$DE81)</f>
        <v>2.5210576712687069E-22</v>
      </c>
      <c r="CT82" s="10">
        <f t="shared" ref="CT82" si="7680">CT81/SUM($I81:$DE81)</f>
        <v>1.8594995132839166E-23</v>
      </c>
      <c r="CU82" s="10">
        <f t="shared" ref="CU82" si="7681">CU81/SUM($I81:$DE81)</f>
        <v>1.0593582460062359E-24</v>
      </c>
      <c r="CV82" s="10">
        <f t="shared" ref="CV82" si="7682">CV81/SUM($I81:$DE81)</f>
        <v>4.4152134815126121E-26</v>
      </c>
      <c r="CW82" s="10">
        <f t="shared" ref="CW82" si="7683">CW81/SUM($I81:$DE81)</f>
        <v>1.2508205031222011E-27</v>
      </c>
      <c r="CX82" s="10">
        <f t="shared" ref="CX82" si="7684">CX81/SUM($I81:$DE81)</f>
        <v>2.1727292190498446E-29</v>
      </c>
      <c r="CY82" s="10">
        <f t="shared" ref="CY82" si="7685">CY81/SUM($I81:$DE81)</f>
        <v>1.9898226341826991E-31</v>
      </c>
      <c r="CZ82" s="10">
        <f t="shared" ref="CZ82" si="7686">CZ81/SUM($I81:$DE81)</f>
        <v>7.6025931970131218E-34</v>
      </c>
      <c r="DA82" s="10">
        <f t="shared" ref="DA82" si="7687">DA81/SUM($I81:$DE81)</f>
        <v>8.1871429136203728E-37</v>
      </c>
      <c r="DB82" s="10">
        <f t="shared" ref="DB82" si="7688">DB81/SUM($I81:$DE81)</f>
        <v>1.1913395135087542E-40</v>
      </c>
      <c r="DC82" s="10">
        <f t="shared" ref="DC82" si="7689">DC81/SUM($I81:$DE81)</f>
        <v>4.4961547146314705E-46</v>
      </c>
      <c r="DD82" s="10">
        <f t="shared" ref="DD82" si="7690">DD81/SUM($I81:$DE81)</f>
        <v>2.2708284819202359E-55</v>
      </c>
      <c r="DE82" s="11">
        <f t="shared" ref="DE82" si="7691">DE81/SUM($I81:$DE81)</f>
        <v>0</v>
      </c>
    </row>
    <row r="83" spans="7:109" x14ac:dyDescent="0.55000000000000004">
      <c r="G83" s="18">
        <v>40</v>
      </c>
      <c r="H83" s="22">
        <f t="shared" ref="H83" si="7692">IF(MID($C$3,G83,1)="+",0,1)</f>
        <v>1</v>
      </c>
      <c r="I83" s="6">
        <f t="shared" ref="I83" si="7693">_xlfn.BINOM.DIST.RANGE(1,I$1,$H83)*I82</f>
        <v>0</v>
      </c>
      <c r="J83" s="7">
        <f t="shared" ref="J83" si="7694">_xlfn.BINOM.DIST.RANGE(1,J$1,$H83)*J82</f>
        <v>1.8021619189567227E-11</v>
      </c>
      <c r="K83" s="7">
        <f t="shared" ref="K83" si="7695">_xlfn.BINOM.DIST.RANGE(1,K$1,$H83)*K82</f>
        <v>6.7356743695116814E-9</v>
      </c>
      <c r="L83" s="7">
        <f t="shared" ref="L83" si="7696">_xlfn.BINOM.DIST.RANGE(1,L$1,$H83)*L82</f>
        <v>1.8841602214217865E-7</v>
      </c>
      <c r="M83" s="7">
        <f t="shared" ref="M83" si="7697">_xlfn.BINOM.DIST.RANGE(1,M$1,$H83)*M82</f>
        <v>1.8199142356802363E-6</v>
      </c>
      <c r="N83" s="7">
        <f t="shared" ref="N83" si="7698">_xlfn.BINOM.DIST.RANGE(1,N$1,$H83)*N82</f>
        <v>9.8008688770268045E-6</v>
      </c>
      <c r="O83" s="7">
        <f t="shared" ref="O83" si="7699">_xlfn.BINOM.DIST.RANGE(1,O$1,$H83)*O82</f>
        <v>3.6427342657602097E-5</v>
      </c>
      <c r="P83" s="7">
        <f t="shared" ref="P83" si="7700">_xlfn.BINOM.DIST.RANGE(1,P$1,$H83)*P82</f>
        <v>1.0470237698041455E-4</v>
      </c>
      <c r="Q83" s="7">
        <f t="shared" ref="Q83" si="7701">_xlfn.BINOM.DIST.RANGE(1,Q$1,$H83)*Q82</f>
        <v>2.4907796372411082E-4</v>
      </c>
      <c r="R83" s="7">
        <f t="shared" ref="R83" si="7702">_xlfn.BINOM.DIST.RANGE(1,R$1,$H83)*R82</f>
        <v>5.1235210266125796E-4</v>
      </c>
      <c r="S83" s="7">
        <f t="shared" ref="S83" si="7703">_xlfn.BINOM.DIST.RANGE(1,S$1,$H83)*S82</f>
        <v>9.3890265808969659E-4</v>
      </c>
      <c r="T83" s="7">
        <f t="shared" ref="T83" si="7704">_xlfn.BINOM.DIST.RANGE(1,T$1,$H83)*T82</f>
        <v>1.5657670458179896E-3</v>
      </c>
      <c r="U83" s="7">
        <f t="shared" ref="U83" si="7705">_xlfn.BINOM.DIST.RANGE(1,U$1,$H83)*U82</f>
        <v>2.41377523424075E-3</v>
      </c>
      <c r="V83" s="7">
        <f t="shared" ref="V83" si="7706">_xlfn.BINOM.DIST.RANGE(1,V$1,$H83)*V82</f>
        <v>3.480885820819876E-3</v>
      </c>
      <c r="W83" s="7">
        <f t="shared" ref="W83" si="7707">_xlfn.BINOM.DIST.RANGE(1,W$1,$H83)*W82</f>
        <v>4.7392223570694968E-3</v>
      </c>
      <c r="X83" s="7">
        <f t="shared" ref="X83" si="7708">_xlfn.BINOM.DIST.RANGE(1,X$1,$H83)*X82</f>
        <v>6.1363596366908598E-3</v>
      </c>
      <c r="Y83" s="7">
        <f t="shared" ref="Y83" si="7709">_xlfn.BINOM.DIST.RANGE(1,Y$1,$H83)*Y82</f>
        <v>7.6004706762672104E-3</v>
      </c>
      <c r="Z83" s="7">
        <f t="shared" ref="Z83" si="7710">_xlfn.BINOM.DIST.RANGE(1,Z$1,$H83)*Z82</f>
        <v>9.0482362603738903E-3</v>
      </c>
      <c r="AA83" s="7">
        <f t="shared" ref="AA83" si="7711">_xlfn.BINOM.DIST.RANGE(1,AA$1,$H83)*AA82</f>
        <v>1.0394048663083596E-2</v>
      </c>
      <c r="AB83" s="7">
        <f t="shared" ref="AB83" si="7712">_xlfn.BINOM.DIST.RANGE(1,AB$1,$H83)*AB82</f>
        <v>1.1559013468475035E-2</v>
      </c>
      <c r="AC83" s="7">
        <f t="shared" ref="AC83" si="7713">_xlfn.BINOM.DIST.RANGE(1,AC$1,$H83)*AC82</f>
        <v>1.2478498572809216E-2</v>
      </c>
      <c r="AD83" s="7">
        <f t="shared" ref="AD83" si="7714">_xlfn.BINOM.DIST.RANGE(1,AD$1,$H83)*AD82</f>
        <v>1.3107391112328762E-2</v>
      </c>
      <c r="AE83" s="7">
        <f t="shared" ref="AE83" si="7715">_xlfn.BINOM.DIST.RANGE(1,AE$1,$H83)*AE82</f>
        <v>1.3422690821646797E-2</v>
      </c>
      <c r="AF83" s="7">
        <f t="shared" ref="AF83" si="7716">_xlfn.BINOM.DIST.RANGE(1,AF$1,$H83)*AF82</f>
        <v>1.3423500411824097E-2</v>
      </c>
      <c r="AG83" s="7">
        <f t="shared" ref="AG83" si="7717">_xlfn.BINOM.DIST.RANGE(1,AG$1,$H83)*AG82</f>
        <v>1.3128808452142569E-2</v>
      </c>
      <c r="AH83" s="7">
        <f t="shared" ref="AH83" si="7718">_xlfn.BINOM.DIST.RANGE(1,AH$1,$H83)*AH82</f>
        <v>1.2573668876120313E-2</v>
      </c>
      <c r="AI83" s="7">
        <f t="shared" ref="AI83" si="7719">_xlfn.BINOM.DIST.RANGE(1,AI$1,$H83)*AI82</f>
        <v>1.1804462567731868E-2</v>
      </c>
      <c r="AJ83" s="7">
        <f t="shared" ref="AJ83" si="7720">_xlfn.BINOM.DIST.RANGE(1,AJ$1,$H83)*AJ82</f>
        <v>1.0873899558163548E-2</v>
      </c>
      <c r="AK83" s="7">
        <f t="shared" ref="AK83" si="7721">_xlfn.BINOM.DIST.RANGE(1,AK$1,$H83)*AK82</f>
        <v>9.8363154345838897E-3</v>
      </c>
      <c r="AL83" s="7">
        <f t="shared" ref="AL83" si="7722">_xlfn.BINOM.DIST.RANGE(1,AL$1,$H83)*AL82</f>
        <v>8.7436661556132902E-3</v>
      </c>
      <c r="AM83" s="7">
        <f t="shared" ref="AM83" si="7723">_xlfn.BINOM.DIST.RANGE(1,AM$1,$H83)*AM82</f>
        <v>7.6424623674165018E-3</v>
      </c>
      <c r="AN83" s="7">
        <f t="shared" ref="AN83" si="7724">_xlfn.BINOM.DIST.RANGE(1,AN$1,$H83)*AN82</f>
        <v>6.5717318341438928E-3</v>
      </c>
      <c r="AO83" s="7">
        <f t="shared" ref="AO83" si="7725">_xlfn.BINOM.DIST.RANGE(1,AO$1,$H83)*AO82</f>
        <v>5.561972979907152E-3</v>
      </c>
      <c r="AP83" s="7">
        <f t="shared" ref="AP83" si="7726">_xlfn.BINOM.DIST.RANGE(1,AP$1,$H83)*AP82</f>
        <v>4.6349720392712826E-3</v>
      </c>
      <c r="AQ83" s="7">
        <f t="shared" ref="AQ83" si="7727">_xlfn.BINOM.DIST.RANGE(1,AQ$1,$H83)*AQ82</f>
        <v>3.8043023989904191E-3</v>
      </c>
      <c r="AR83" s="7">
        <f t="shared" ref="AR83" si="7728">_xlfn.BINOM.DIST.RANGE(1,AR$1,$H83)*AR82</f>
        <v>3.0763038644032402E-3</v>
      </c>
      <c r="AS83" s="7">
        <f t="shared" ref="AS83" si="7729">_xlfn.BINOM.DIST.RANGE(1,AS$1,$H83)*AS82</f>
        <v>2.4513452179299451E-3</v>
      </c>
      <c r="AT83" s="7">
        <f t="shared" ref="AT83" si="7730">_xlfn.BINOM.DIST.RANGE(1,AT$1,$H83)*AT82</f>
        <v>1.9251976621355526E-3</v>
      </c>
      <c r="AU83" s="7">
        <f t="shared" ref="AU83" si="7731">_xlfn.BINOM.DIST.RANGE(1,AU$1,$H83)*AU82</f>
        <v>1.4903817364399186E-3</v>
      </c>
      <c r="AV83" s="7">
        <f t="shared" ref="AV83" si="7732">_xlfn.BINOM.DIST.RANGE(1,AV$1,$H83)*AV82</f>
        <v>1.1373892639166224E-3</v>
      </c>
      <c r="AW83" s="7">
        <f t="shared" ref="AW83" si="7733">_xlfn.BINOM.DIST.RANGE(1,AW$1,$H83)*AW82</f>
        <v>8.5571956120927069E-4</v>
      </c>
      <c r="AX83" s="7">
        <f t="shared" ref="AX83" si="7734">_xlfn.BINOM.DIST.RANGE(1,AX$1,$H83)*AX82</f>
        <v>6.3470197153832819E-4</v>
      </c>
      <c r="AY83" s="7">
        <f t="shared" ref="AY83" si="7735">_xlfn.BINOM.DIST.RANGE(1,AY$1,$H83)*AY82</f>
        <v>4.6410280149519778E-4</v>
      </c>
      <c r="AZ83" s="7">
        <f t="shared" ref="AZ83" si="7736">_xlfn.BINOM.DIST.RANGE(1,AZ$1,$H83)*AZ82</f>
        <v>3.3453333648891093E-4</v>
      </c>
      <c r="BA83" s="7">
        <f t="shared" ref="BA83" si="7737">_xlfn.BINOM.DIST.RANGE(1,BA$1,$H83)*BA82</f>
        <v>2.3768714905687892E-4</v>
      </c>
      <c r="BB83" s="7">
        <f t="shared" ref="BB83" si="7738">_xlfn.BINOM.DIST.RANGE(1,BB$1,$H83)*BB82</f>
        <v>1.6644040897163606E-4</v>
      </c>
      <c r="BC83" s="7">
        <f t="shared" ref="BC83" si="7739">_xlfn.BINOM.DIST.RANGE(1,BC$1,$H83)*BC82</f>
        <v>1.1484968690819411E-4</v>
      </c>
      <c r="BD83" s="7">
        <f t="shared" ref="BD83" si="7740">_xlfn.BINOM.DIST.RANGE(1,BD$1,$H83)*BD82</f>
        <v>7.8079217997211519E-5</v>
      </c>
      <c r="BE83" s="7">
        <f t="shared" ref="BE83" si="7741">_xlfn.BINOM.DIST.RANGE(1,BE$1,$H83)*BE82</f>
        <v>5.2285054496084008E-5</v>
      </c>
      <c r="BF83" s="7">
        <f t="shared" ref="BF83" si="7742">_xlfn.BINOM.DIST.RANGE(1,BF$1,$H83)*BF82</f>
        <v>3.4478070649658078E-5</v>
      </c>
      <c r="BG83" s="7">
        <f t="shared" ref="BG83" si="7743">_xlfn.BINOM.DIST.RANGE(1,BG$1,$H83)*BG82</f>
        <v>2.2382209135560886E-5</v>
      </c>
      <c r="BH83" s="7">
        <f t="shared" ref="BH83" si="7744">_xlfn.BINOM.DIST.RANGE(1,BH$1,$H83)*BH82</f>
        <v>1.4299236254912243E-5</v>
      </c>
      <c r="BI83" s="7">
        <f t="shared" ref="BI83" si="7745">_xlfn.BINOM.DIST.RANGE(1,BI$1,$H83)*BI82</f>
        <v>8.9869272760976152E-6</v>
      </c>
      <c r="BJ83" s="7">
        <f t="shared" ref="BJ83" si="7746">_xlfn.BINOM.DIST.RANGE(1,BJ$1,$H83)*BJ82</f>
        <v>5.5541703840050418E-6</v>
      </c>
      <c r="BK83" s="7">
        <f t="shared" ref="BK83" si="7747">_xlfn.BINOM.DIST.RANGE(1,BK$1,$H83)*BK82</f>
        <v>3.3739558591254946E-6</v>
      </c>
      <c r="BL83" s="7">
        <f t="shared" ref="BL83" si="7748">_xlfn.BINOM.DIST.RANGE(1,BL$1,$H83)*BL82</f>
        <v>2.0135151814577978E-6</v>
      </c>
      <c r="BM83" s="7">
        <f t="shared" ref="BM83" si="7749">_xlfn.BINOM.DIST.RANGE(1,BM$1,$H83)*BM82</f>
        <v>1.1798532416104749E-6</v>
      </c>
      <c r="BN83" s="7">
        <f t="shared" ref="BN83" si="7750">_xlfn.BINOM.DIST.RANGE(1,BN$1,$H83)*BN82</f>
        <v>6.7841993348915129E-7</v>
      </c>
      <c r="BO83" s="7">
        <f t="shared" ref="BO83" si="7751">_xlfn.BINOM.DIST.RANGE(1,BO$1,$H83)*BO82</f>
        <v>3.8254516771641066E-7</v>
      </c>
      <c r="BP83" s="7">
        <f t="shared" ref="BP83" si="7752">_xlfn.BINOM.DIST.RANGE(1,BP$1,$H83)*BP82</f>
        <v>2.1138318584396985E-7</v>
      </c>
      <c r="BQ83" s="7">
        <f t="shared" ref="BQ83" si="7753">_xlfn.BINOM.DIST.RANGE(1,BQ$1,$H83)*BQ82</f>
        <v>1.1437306525586348E-7</v>
      </c>
      <c r="BR83" s="7">
        <f t="shared" ref="BR83" si="7754">_xlfn.BINOM.DIST.RANGE(1,BR$1,$H83)*BR82</f>
        <v>6.0544418013891509E-8</v>
      </c>
      <c r="BS83" s="7">
        <f t="shared" ref="BS83" si="7755">_xlfn.BINOM.DIST.RANGE(1,BS$1,$H83)*BS82</f>
        <v>3.1327048291796923E-8</v>
      </c>
      <c r="BT83" s="7">
        <f t="shared" ref="BT83" si="7756">_xlfn.BINOM.DIST.RANGE(1,BT$1,$H83)*BT82</f>
        <v>1.5827822349068542E-8</v>
      </c>
      <c r="BU83" s="7">
        <f t="shared" ref="BU83" si="7757">_xlfn.BINOM.DIST.RANGE(1,BU$1,$H83)*BU82</f>
        <v>7.8000981153105823E-9</v>
      </c>
      <c r="BV83" s="7">
        <f t="shared" ref="BV83" si="7758">_xlfn.BINOM.DIST.RANGE(1,BV$1,$H83)*BV82</f>
        <v>3.7448321842780685E-9</v>
      </c>
      <c r="BW83" s="7">
        <f t="shared" ref="BW83" si="7759">_xlfn.BINOM.DIST.RANGE(1,BW$1,$H83)*BW82</f>
        <v>1.749220764715786E-9</v>
      </c>
      <c r="BX83" s="7">
        <f t="shared" ref="BX83" si="7760">_xlfn.BINOM.DIST.RANGE(1,BX$1,$H83)*BX82</f>
        <v>7.9379459323918973E-10</v>
      </c>
      <c r="BY83" s="7">
        <f t="shared" ref="BY83" si="7761">_xlfn.BINOM.DIST.RANGE(1,BY$1,$H83)*BY82</f>
        <v>3.4940757674589242E-10</v>
      </c>
      <c r="BZ83" s="7">
        <f t="shared" ref="BZ83" si="7762">_xlfn.BINOM.DIST.RANGE(1,BZ$1,$H83)*BZ82</f>
        <v>1.4892139695335863E-10</v>
      </c>
      <c r="CA83" s="7">
        <f t="shared" ref="CA83" si="7763">_xlfn.BINOM.DIST.RANGE(1,CA$1,$H83)*CA82</f>
        <v>6.1340036828119617E-11</v>
      </c>
      <c r="CB83" s="7">
        <f t="shared" ref="CB83" si="7764">_xlfn.BINOM.DIST.RANGE(1,CB$1,$H83)*CB82</f>
        <v>2.4364968222338677E-11</v>
      </c>
      <c r="CC83" s="7">
        <f t="shared" ref="CC83" si="7765">_xlfn.BINOM.DIST.RANGE(1,CC$1,$H83)*CC82</f>
        <v>9.3109547372674608E-12</v>
      </c>
      <c r="CD83" s="7">
        <f t="shared" ref="CD83" si="7766">_xlfn.BINOM.DIST.RANGE(1,CD$1,$H83)*CD82</f>
        <v>3.4141705035333206E-12</v>
      </c>
      <c r="CE83" s="7">
        <f t="shared" ref="CE83" si="7767">_xlfn.BINOM.DIST.RANGE(1,CE$1,$H83)*CE82</f>
        <v>1.1977385852938308E-12</v>
      </c>
      <c r="CF83" s="7">
        <f t="shared" ref="CF83" si="7768">_xlfn.BINOM.DIST.RANGE(1,CF$1,$H83)*CF82</f>
        <v>4.0067700175790809E-13</v>
      </c>
      <c r="CG83" s="7">
        <f t="shared" ref="CG83" si="7769">_xlfn.BINOM.DIST.RANGE(1,CG$1,$H83)*CG82</f>
        <v>1.2734256680101196E-13</v>
      </c>
      <c r="CH83" s="7">
        <f t="shared" ref="CH83" si="7770">_xlfn.BINOM.DIST.RANGE(1,CH$1,$H83)*CH82</f>
        <v>3.8289722516737959E-14</v>
      </c>
      <c r="CI83" s="7">
        <f t="shared" ref="CI83" si="7771">_xlfn.BINOM.DIST.RANGE(1,CI$1,$H83)*CI82</f>
        <v>1.0840699488665813E-14</v>
      </c>
      <c r="CJ83" s="7">
        <f t="shared" ref="CJ83" si="7772">_xlfn.BINOM.DIST.RANGE(1,CJ$1,$H83)*CJ82</f>
        <v>2.874383653053007E-15</v>
      </c>
      <c r="CK83" s="7">
        <f t="shared" ref="CK83" si="7773">_xlfn.BINOM.DIST.RANGE(1,CK$1,$H83)*CK82</f>
        <v>7.0932052112818593E-16</v>
      </c>
      <c r="CL83" s="7">
        <f t="shared" ref="CL83" si="7774">_xlfn.BINOM.DIST.RANGE(1,CL$1,$H83)*CL82</f>
        <v>1.6174451998713426E-16</v>
      </c>
      <c r="CM83" s="7">
        <f t="shared" ref="CM83" si="7775">_xlfn.BINOM.DIST.RANGE(1,CM$1,$H83)*CM82</f>
        <v>3.379676295132299E-17</v>
      </c>
      <c r="CN83" s="7">
        <f t="shared" ref="CN83" si="7776">_xlfn.BINOM.DIST.RANGE(1,CN$1,$H83)*CN82</f>
        <v>6.4079950864653539E-18</v>
      </c>
      <c r="CO83" s="7">
        <f t="shared" ref="CO83" si="7777">_xlfn.BINOM.DIST.RANGE(1,CO$1,$H83)*CO82</f>
        <v>1.0897724207025061E-18</v>
      </c>
      <c r="CP83" s="7">
        <f t="shared" ref="CP83" si="7778">_xlfn.BINOM.DIST.RANGE(1,CP$1,$H83)*CP82</f>
        <v>1.6394649566279845E-19</v>
      </c>
      <c r="CQ83" s="7">
        <f t="shared" ref="CQ83" si="7779">_xlfn.BINOM.DIST.RANGE(1,CQ$1,$H83)*CQ82</f>
        <v>2.1456453667665774E-20</v>
      </c>
      <c r="CR83" s="7">
        <f t="shared" ref="CR83" si="7780">_xlfn.BINOM.DIST.RANGE(1,CR$1,$H83)*CR82</f>
        <v>2.3934258155816584E-21</v>
      </c>
      <c r="CS83" s="7">
        <f t="shared" ref="CS83" si="7781">_xlfn.BINOM.DIST.RANGE(1,CS$1,$H83)*CS82</f>
        <v>2.2185307507164619E-22</v>
      </c>
      <c r="CT83" s="7">
        <f t="shared" ref="CT83" si="7782">_xlfn.BINOM.DIST.RANGE(1,CT$1,$H83)*CT82</f>
        <v>1.6549545668226857E-23</v>
      </c>
      <c r="CU83" s="7">
        <f t="shared" ref="CU83" si="7783">_xlfn.BINOM.DIST.RANGE(1,CU$1,$H83)*CU82</f>
        <v>9.5342242140561233E-25</v>
      </c>
      <c r="CV83" s="7">
        <f t="shared" ref="CV83" si="7784">_xlfn.BINOM.DIST.RANGE(1,CV$1,$H83)*CV82</f>
        <v>4.0178442681764769E-26</v>
      </c>
      <c r="CW83" s="7">
        <f t="shared" ref="CW83" si="7785">_xlfn.BINOM.DIST.RANGE(1,CW$1,$H83)*CW82</f>
        <v>1.1507548628724251E-27</v>
      </c>
      <c r="CX83" s="7">
        <f t="shared" ref="CX83" si="7786">_xlfn.BINOM.DIST.RANGE(1,CX$1,$H83)*CX82</f>
        <v>2.0206381737163557E-29</v>
      </c>
      <c r="CY83" s="7">
        <f t="shared" ref="CY83" si="7787">_xlfn.BINOM.DIST.RANGE(1,CY$1,$H83)*CY82</f>
        <v>1.8704332761317371E-31</v>
      </c>
      <c r="CZ83" s="7">
        <f t="shared" ref="CZ83" si="7788">_xlfn.BINOM.DIST.RANGE(1,CZ$1,$H83)*CZ82</f>
        <v>7.2224635371624652E-34</v>
      </c>
      <c r="DA83" s="7">
        <f t="shared" ref="DA83" si="7789">_xlfn.BINOM.DIST.RANGE(1,DA$1,$H83)*DA82</f>
        <v>7.8596571970755572E-37</v>
      </c>
      <c r="DB83" s="7">
        <f t="shared" ref="DB83" si="7790">_xlfn.BINOM.DIST.RANGE(1,DB$1,$H83)*DB82</f>
        <v>1.1555993281034916E-40</v>
      </c>
      <c r="DC83" s="7">
        <f t="shared" ref="DC83" si="7791">_xlfn.BINOM.DIST.RANGE(1,DC$1,$H83)*DC82</f>
        <v>4.4062316203388409E-46</v>
      </c>
      <c r="DD83" s="7">
        <f t="shared" ref="DD83" si="7792">_xlfn.BINOM.DIST.RANGE(1,DD$1,$H83)*DD82</f>
        <v>2.2481201971010335E-55</v>
      </c>
      <c r="DE83" s="8">
        <f t="shared" ref="DE83" si="7793">_xlfn.BINOM.DIST.RANGE(1,DE$1,$H83)*DE82</f>
        <v>0</v>
      </c>
    </row>
    <row r="84" spans="7:109" ht="14.7" thickBot="1" x14ac:dyDescent="0.6">
      <c r="G84" s="19"/>
      <c r="H84" s="23"/>
      <c r="I84" s="9">
        <f t="shared" ref="I84" si="7794">I83/SUM($I83:$DE83)</f>
        <v>0</v>
      </c>
      <c r="J84" s="10">
        <f t="shared" ref="J84" si="7795">J83/SUM($I83:$DE83)</f>
        <v>8.2098487419656143E-11</v>
      </c>
      <c r="K84" s="10">
        <f t="shared" ref="K84" si="7796">K83/SUM($I83:$DE83)</f>
        <v>3.0684738794635167E-8</v>
      </c>
      <c r="L84" s="10">
        <f t="shared" ref="L84" si="7797">L83/SUM($I83:$DE83)</f>
        <v>8.5833965643088107E-7</v>
      </c>
      <c r="M84" s="10">
        <f t="shared" ref="M84" si="7798">M83/SUM($I83:$DE83)</f>
        <v>8.2907204070399072E-6</v>
      </c>
      <c r="N84" s="10">
        <f t="shared" ref="N84" si="7799">N83/SUM($I83:$DE83)</f>
        <v>4.464840266229192E-5</v>
      </c>
      <c r="O84" s="10">
        <f t="shared" ref="O84" si="7800">O83/SUM($I83:$DE83)</f>
        <v>1.6594678321900922E-4</v>
      </c>
      <c r="P84" s="10">
        <f t="shared" ref="P84" si="7801">P83/SUM($I83:$DE83)</f>
        <v>4.7697749513600073E-4</v>
      </c>
      <c r="Q84" s="10">
        <f t="shared" ref="Q84" si="7802">Q83/SUM($I83:$DE83)</f>
        <v>1.1346885014169776E-3</v>
      </c>
      <c r="R84" s="10">
        <f t="shared" ref="R84" si="7803">R83/SUM($I83:$DE83)</f>
        <v>2.3340484676937496E-3</v>
      </c>
      <c r="S84" s="10">
        <f t="shared" ref="S84" si="7804">S83/SUM($I83:$DE83)</f>
        <v>4.2772232202133078E-3</v>
      </c>
      <c r="T84" s="10">
        <f t="shared" ref="T84" si="7805">T83/SUM($I83:$DE83)</f>
        <v>7.132938764326832E-3</v>
      </c>
      <c r="U84" s="10">
        <f t="shared" ref="U84" si="7806">U83/SUM($I83:$DE83)</f>
        <v>1.0996087178277048E-2</v>
      </c>
      <c r="V84" s="10">
        <f t="shared" ref="V84" si="7807">V83/SUM($I83:$DE83)</f>
        <v>1.585736873939032E-2</v>
      </c>
      <c r="W84" s="10">
        <f t="shared" ref="W84" si="7808">W83/SUM($I83:$DE83)</f>
        <v>2.158979073789688E-2</v>
      </c>
      <c r="X84" s="10">
        <f t="shared" ref="X84" si="7809">X83/SUM($I83:$DE83)</f>
        <v>2.7954527233989803E-2</v>
      </c>
      <c r="Y84" s="10">
        <f t="shared" ref="Y84" si="7810">Y83/SUM($I83:$DE83)</f>
        <v>3.462436641432403E-2</v>
      </c>
      <c r="Z84" s="10">
        <f t="shared" ref="Z84" si="7811">Z83/SUM($I83:$DE83)</f>
        <v>4.1219742964184847E-2</v>
      </c>
      <c r="AA84" s="10">
        <f t="shared" ref="AA84" si="7812">AA83/SUM($I83:$DE83)</f>
        <v>4.7350666132123194E-2</v>
      </c>
      <c r="AB84" s="10">
        <f t="shared" ref="AB84" si="7813">AB83/SUM($I83:$DE83)</f>
        <v>5.2657728023384254E-2</v>
      </c>
      <c r="AC84" s="10">
        <f t="shared" ref="AC84" si="7814">AC83/SUM($I83:$DE83)</f>
        <v>5.6846493498710765E-2</v>
      </c>
      <c r="AD84" s="10">
        <f t="shared" ref="AD84" si="7815">AD83/SUM($I83:$DE83)</f>
        <v>5.9711448400984503E-2</v>
      </c>
      <c r="AE84" s="10">
        <f t="shared" ref="AE84" si="7816">AE83/SUM($I83:$DE83)</f>
        <v>6.1147813743442365E-2</v>
      </c>
      <c r="AF84" s="10">
        <f t="shared" ref="AF84" si="7817">AF83/SUM($I83:$DE83)</f>
        <v>6.1151501876472308E-2</v>
      </c>
      <c r="AG84" s="10">
        <f t="shared" ref="AG84" si="7818">AG83/SUM($I83:$DE83)</f>
        <v>5.9809016282359122E-2</v>
      </c>
      <c r="AH84" s="10">
        <f t="shared" ref="AH84" si="7819">AH83/SUM($I83:$DE83)</f>
        <v>5.728004710268627E-2</v>
      </c>
      <c r="AI84" s="10">
        <f t="shared" ref="AI84" si="7820">AI83/SUM($I83:$DE83)</f>
        <v>5.3775885031116862E-2</v>
      </c>
      <c r="AJ84" s="10">
        <f t="shared" ref="AJ84" si="7821">AJ83/SUM($I83:$DE83)</f>
        <v>4.9536653543056731E-2</v>
      </c>
      <c r="AK84" s="10">
        <f t="shared" ref="AK84" si="7822">AK83/SUM($I83:$DE83)</f>
        <v>4.4809881424497433E-2</v>
      </c>
      <c r="AL84" s="10">
        <f t="shared" ref="AL84" si="7823">AL83/SUM($I83:$DE83)</f>
        <v>3.9832256931377832E-2</v>
      </c>
      <c r="AM84" s="10">
        <f t="shared" ref="AM84" si="7824">AM83/SUM($I83:$DE83)</f>
        <v>3.4815661896227562E-2</v>
      </c>
      <c r="AN84" s="10">
        <f t="shared" ref="AN84" si="7825">AN83/SUM($I83:$DE83)</f>
        <v>2.9937889466843878E-2</v>
      </c>
      <c r="AO84" s="10">
        <f t="shared" ref="AO84" si="7826">AO83/SUM($I83:$DE83)</f>
        <v>2.5337876908625337E-2</v>
      </c>
      <c r="AP84" s="10">
        <f t="shared" ref="AP84" si="7827">AP83/SUM($I83:$DE83)</f>
        <v>2.1114872623479806E-2</v>
      </c>
      <c r="AQ84" s="10">
        <f t="shared" ref="AQ84" si="7828">AQ83/SUM($I83:$DE83)</f>
        <v>1.7330710928843175E-2</v>
      </c>
      <c r="AR84" s="10">
        <f t="shared" ref="AR84" si="7829">AR83/SUM($I83:$DE83)</f>
        <v>1.4014273160147382E-2</v>
      </c>
      <c r="AS84" s="10">
        <f t="shared" ref="AS84" si="7830">AS83/SUM($I83:$DE83)</f>
        <v>1.1167239326195568E-2</v>
      </c>
      <c r="AT84" s="10">
        <f t="shared" ref="AT84" si="7831">AT83/SUM($I83:$DE83)</f>
        <v>8.7703449053393653E-3</v>
      </c>
      <c r="AU84" s="10">
        <f t="shared" ref="AU84" si="7832">AU83/SUM($I83:$DE83)</f>
        <v>6.7895167993801261E-3</v>
      </c>
      <c r="AV84" s="10">
        <f t="shared" ref="AV84" si="7833">AV83/SUM($I83:$DE83)</f>
        <v>5.1814399800972147E-3</v>
      </c>
      <c r="AW84" s="10">
        <f t="shared" ref="AW84" si="7834">AW83/SUM($I83:$DE83)</f>
        <v>3.8982780010889829E-3</v>
      </c>
      <c r="AX84" s="10">
        <f t="shared" ref="AX84" si="7835">AX83/SUM($I83:$DE83)</f>
        <v>2.8914200925816876E-3</v>
      </c>
      <c r="AY84" s="10">
        <f t="shared" ref="AY84" si="7836">AY83/SUM($I83:$DE83)</f>
        <v>2.1142460957136481E-3</v>
      </c>
      <c r="AZ84" s="10">
        <f t="shared" ref="AZ84" si="7837">AZ83/SUM($I83:$DE83)</f>
        <v>1.5239851995701829E-3</v>
      </c>
      <c r="BA84" s="10">
        <f t="shared" ref="BA84" si="7838">BA83/SUM($I83:$DE83)</f>
        <v>1.082797012377039E-3</v>
      </c>
      <c r="BB84" s="10">
        <f t="shared" ref="BB84" si="7839">BB83/SUM($I83:$DE83)</f>
        <v>7.5822852976444608E-4</v>
      </c>
      <c r="BC84" s="10">
        <f t="shared" ref="BC84" si="7840">BC83/SUM($I83:$DE83)</f>
        <v>5.2320412925173181E-4</v>
      </c>
      <c r="BD84" s="10">
        <f t="shared" ref="BD84" si="7841">BD83/SUM($I83:$DE83)</f>
        <v>3.5569421532286825E-4</v>
      </c>
      <c r="BE84" s="10">
        <f t="shared" ref="BE84" si="7842">BE83/SUM($I83:$DE83)</f>
        <v>2.3818747048365914E-4</v>
      </c>
      <c r="BF84" s="10">
        <f t="shared" ref="BF84" si="7843">BF83/SUM($I83:$DE83)</f>
        <v>1.5706676629387504E-4</v>
      </c>
      <c r="BG84" s="10">
        <f t="shared" ref="BG84" si="7844">BG83/SUM($I83:$DE83)</f>
        <v>1.0196339717375225E-4</v>
      </c>
      <c r="BH84" s="10">
        <f t="shared" ref="BH84" si="7845">BH83/SUM($I83:$DE83)</f>
        <v>6.5140965161676739E-5</v>
      </c>
      <c r="BI84" s="10">
        <f t="shared" ref="BI84" si="7846">BI83/SUM($I83:$DE83)</f>
        <v>4.094044648025784E-5</v>
      </c>
      <c r="BJ84" s="10">
        <f t="shared" ref="BJ84" si="7847">BJ83/SUM($I83:$DE83)</f>
        <v>2.5302331749515502E-5</v>
      </c>
      <c r="BK84" s="10">
        <f t="shared" ref="BK84" si="7848">BK83/SUM($I83:$DE83)</f>
        <v>1.5370243358335071E-5</v>
      </c>
      <c r="BL84" s="10">
        <f t="shared" ref="BL84" si="7849">BL83/SUM($I83:$DE83)</f>
        <v>9.1726802711432371E-6</v>
      </c>
      <c r="BM84" s="10">
        <f t="shared" ref="BM84" si="7850">BM83/SUM($I83:$DE83)</f>
        <v>5.3748869895926479E-6</v>
      </c>
      <c r="BN84" s="10">
        <f t="shared" ref="BN84" si="7851">BN83/SUM($I83:$DE83)</f>
        <v>3.0905796970255792E-6</v>
      </c>
      <c r="BO84" s="10">
        <f t="shared" ref="BO84" si="7852">BO83/SUM($I83:$DE83)</f>
        <v>1.7427057640523913E-6</v>
      </c>
      <c r="BP84" s="10">
        <f t="shared" ref="BP84" si="7853">BP83/SUM($I83:$DE83)</f>
        <v>9.629678466285882E-7</v>
      </c>
      <c r="BQ84" s="10">
        <f t="shared" ref="BQ84" si="7854">BQ83/SUM($I83:$DE83)</f>
        <v>5.2103285283554519E-7</v>
      </c>
      <c r="BR84" s="10">
        <f t="shared" ref="BR84" si="7855">BR83/SUM($I83:$DE83)</f>
        <v>2.758134598427967E-7</v>
      </c>
      <c r="BS84" s="10">
        <f t="shared" ref="BS84" si="7856">BS83/SUM($I83:$DE83)</f>
        <v>1.4271210888575057E-7</v>
      </c>
      <c r="BT84" s="10">
        <f t="shared" ref="BT84" si="7857">BT83/SUM($I83:$DE83)</f>
        <v>7.2104524035099249E-8</v>
      </c>
      <c r="BU84" s="10">
        <f t="shared" ref="BU84" si="7858">BU83/SUM($I83:$DE83)</f>
        <v>3.5533780303305116E-8</v>
      </c>
      <c r="BV84" s="10">
        <f t="shared" ref="BV84" si="7859">BV83/SUM($I83:$DE83)</f>
        <v>1.705979106181854E-8</v>
      </c>
      <c r="BW84" s="10">
        <f t="shared" ref="BW84" si="7860">BW83/SUM($I83:$DE83)</f>
        <v>7.9686723726442734E-9</v>
      </c>
      <c r="BX84" s="10">
        <f t="shared" ref="BX84" si="7861">BX83/SUM($I83:$DE83)</f>
        <v>3.6161753692235058E-9</v>
      </c>
      <c r="BY84" s="10">
        <f t="shared" ref="BY84" si="7862">BY83/SUM($I83:$DE83)</f>
        <v>1.5917456274079694E-9</v>
      </c>
      <c r="BZ84" s="10">
        <f t="shared" ref="BZ84" si="7863">BZ83/SUM($I83:$DE83)</f>
        <v>6.7841969723623564E-10</v>
      </c>
      <c r="CA84" s="10">
        <f t="shared" ref="CA84" si="7864">CA83/SUM($I83:$DE83)</f>
        <v>2.7943794555208088E-10</v>
      </c>
      <c r="CB84" s="10">
        <f t="shared" ref="CB84" si="7865">CB83/SUM($I83:$DE83)</f>
        <v>1.1099596634690791E-10</v>
      </c>
      <c r="CC84" s="10">
        <f t="shared" ref="CC84" si="7866">CC83/SUM($I83:$DE83)</f>
        <v>4.2416571581151978E-11</v>
      </c>
      <c r="CD84" s="10">
        <f t="shared" ref="CD84" si="7867">CD83/SUM($I83:$DE83)</f>
        <v>1.5553443405082987E-11</v>
      </c>
      <c r="CE84" s="10">
        <f t="shared" ref="CE84" si="7868">CE83/SUM($I83:$DE83)</f>
        <v>5.4563646663728938E-12</v>
      </c>
      <c r="CF84" s="10">
        <f t="shared" ref="CF84" si="7869">CF83/SUM($I83:$DE83)</f>
        <v>1.8253063413530658E-12</v>
      </c>
      <c r="CG84" s="10">
        <f t="shared" ref="CG84" si="7870">CG83/SUM($I83:$DE83)</f>
        <v>5.8011613765270454E-13</v>
      </c>
      <c r="CH84" s="10">
        <f t="shared" ref="CH84" si="7871">CH83/SUM($I83:$DE83)</f>
        <v>1.7443095813290376E-13</v>
      </c>
      <c r="CI84" s="10">
        <f t="shared" ref="CI84" si="7872">CI83/SUM($I83:$DE83)</f>
        <v>4.9385408782010543E-14</v>
      </c>
      <c r="CJ84" s="10">
        <f t="shared" ref="CJ84" si="7873">CJ83/SUM($I83:$DE83)</f>
        <v>1.3094414419546088E-14</v>
      </c>
      <c r="CK84" s="10">
        <f t="shared" ref="CK84" si="7874">CK83/SUM($I83:$DE83)</f>
        <v>3.2313490407154007E-15</v>
      </c>
      <c r="CL84" s="10">
        <f t="shared" ref="CL84" si="7875">CL83/SUM($I83:$DE83)</f>
        <v>7.3683614661269217E-16</v>
      </c>
      <c r="CM84" s="10">
        <f t="shared" ref="CM84" si="7876">CM83/SUM($I83:$DE83)</f>
        <v>1.5396303122366234E-16</v>
      </c>
      <c r="CN84" s="10">
        <f t="shared" ref="CN84" si="7877">CN83/SUM($I83:$DE83)</f>
        <v>2.9191977616303619E-17</v>
      </c>
      <c r="CO84" s="10">
        <f t="shared" ref="CO84" si="7878">CO83/SUM($I83:$DE83)</f>
        <v>4.9645188054537636E-18</v>
      </c>
      <c r="CP84" s="10">
        <f t="shared" ref="CP84" si="7879">CP83/SUM($I83:$DE83)</f>
        <v>7.4686736913522543E-19</v>
      </c>
      <c r="CQ84" s="10">
        <f t="shared" ref="CQ84" si="7880">CQ83/SUM($I83:$DE83)</f>
        <v>9.77460667088702E-20</v>
      </c>
      <c r="CR84" s="10">
        <f t="shared" ref="CR84" si="7881">CR83/SUM($I83:$DE83)</f>
        <v>1.0903384271051713E-20</v>
      </c>
      <c r="CS84" s="10">
        <f t="shared" ref="CS84" si="7882">CS83/SUM($I83:$DE83)</f>
        <v>1.0106640086660805E-21</v>
      </c>
      <c r="CT84" s="10">
        <f t="shared" ref="CT84" si="7883">CT83/SUM($I83:$DE83)</f>
        <v>7.5392374711285598E-23</v>
      </c>
      <c r="CU84" s="10">
        <f t="shared" ref="CU84" si="7884">CU83/SUM($I83:$DE83)</f>
        <v>4.3433688086528949E-24</v>
      </c>
      <c r="CV84" s="10">
        <f t="shared" ref="CV84" si="7885">CV83/SUM($I83:$DE83)</f>
        <v>1.8303512777363558E-25</v>
      </c>
      <c r="CW84" s="10">
        <f t="shared" ref="CW84" si="7886">CW83/SUM($I83:$DE83)</f>
        <v>5.2423277086740321E-27</v>
      </c>
      <c r="CX84" s="10">
        <f t="shared" ref="CX84" si="7887">CX83/SUM($I83:$DE83)</f>
        <v>9.2051294580990932E-29</v>
      </c>
      <c r="CY84" s="10">
        <f t="shared" ref="CY84" si="7888">CY83/SUM($I83:$DE83)</f>
        <v>8.5208627024315257E-31</v>
      </c>
      <c r="CZ84" s="10">
        <f t="shared" ref="CZ84" si="7889">CZ83/SUM($I83:$DE83)</f>
        <v>3.2902333891724913E-33</v>
      </c>
      <c r="DA84" s="10">
        <f t="shared" ref="DA84" si="7890">DA83/SUM($I83:$DE83)</f>
        <v>3.5805105009125042E-36</v>
      </c>
      <c r="DB84" s="10">
        <f t="shared" ref="DB84" si="7891">DB83/SUM($I83:$DE83)</f>
        <v>5.2643969391712511E-40</v>
      </c>
      <c r="DC84" s="10">
        <f t="shared" ref="DC84" si="7892">DC83/SUM($I83:$DE83)</f>
        <v>2.0072832937225461E-45</v>
      </c>
      <c r="DD84" s="10">
        <f t="shared" ref="DD84" si="7893">DD83/SUM($I83:$DE83)</f>
        <v>1.0241436453524702E-54</v>
      </c>
      <c r="DE84" s="11">
        <f t="shared" ref="DE84" si="7894">DE83/SUM($I83:$DE83)</f>
        <v>0</v>
      </c>
    </row>
    <row r="85" spans="7:109" x14ac:dyDescent="0.55000000000000004">
      <c r="G85" s="18">
        <v>41</v>
      </c>
      <c r="H85" s="22">
        <f t="shared" ref="H85" si="7895">IF(MID($C$3,G85,1)="+",0,1)</f>
        <v>0</v>
      </c>
      <c r="I85" s="6">
        <f>_xlfn.BINOM.DIST.RANGE(1,I$1,$H85)*I84</f>
        <v>0</v>
      </c>
      <c r="J85" s="7">
        <f t="shared" ref="J85" si="7896">_xlfn.BINOM.DIST.RANGE(1,J$1,$H85)*J84</f>
        <v>8.1277502545459577E-11</v>
      </c>
      <c r="K85" s="7">
        <f t="shared" ref="K85" si="7897">_xlfn.BINOM.DIST.RANGE(1,K$1,$H85)*K84</f>
        <v>3.0071044018742463E-8</v>
      </c>
      <c r="L85" s="7">
        <f t="shared" ref="L85" si="7898">_xlfn.BINOM.DIST.RANGE(1,L$1,$H85)*L84</f>
        <v>8.3258946673795457E-7</v>
      </c>
      <c r="M85" s="7">
        <f t="shared" ref="M85" si="7899">_xlfn.BINOM.DIST.RANGE(1,M$1,$H85)*M84</f>
        <v>7.9590915907583113E-6</v>
      </c>
      <c r="N85" s="7">
        <f t="shared" ref="N85" si="7900">_xlfn.BINOM.DIST.RANGE(1,N$1,$H85)*N84</f>
        <v>4.2415982529177321E-5</v>
      </c>
      <c r="O85" s="7">
        <f t="shared" ref="O85" si="7901">_xlfn.BINOM.DIST.RANGE(1,O$1,$H85)*O84</f>
        <v>1.5598997622586866E-4</v>
      </c>
      <c r="P85" s="7">
        <f t="shared" ref="P85" si="7902">_xlfn.BINOM.DIST.RANGE(1,P$1,$H85)*P84</f>
        <v>4.4358907047648065E-4</v>
      </c>
      <c r="Q85" s="7">
        <f t="shared" ref="Q85" si="7903">_xlfn.BINOM.DIST.RANGE(1,Q$1,$H85)*Q84</f>
        <v>1.0439134213036194E-3</v>
      </c>
      <c r="R85" s="7">
        <f t="shared" ref="R85" si="7904">_xlfn.BINOM.DIST.RANGE(1,R$1,$H85)*R84</f>
        <v>2.1239841056013122E-3</v>
      </c>
      <c r="S85" s="7">
        <f t="shared" ref="S85" si="7905">_xlfn.BINOM.DIST.RANGE(1,S$1,$H85)*S84</f>
        <v>3.849500898191977E-3</v>
      </c>
      <c r="T85" s="7">
        <f t="shared" ref="T85" si="7906">_xlfn.BINOM.DIST.RANGE(1,T$1,$H85)*T84</f>
        <v>6.3483155002508809E-3</v>
      </c>
      <c r="U85" s="7">
        <f t="shared" ref="U85" si="7907">_xlfn.BINOM.DIST.RANGE(1,U$1,$H85)*U84</f>
        <v>9.6765567168838017E-3</v>
      </c>
      <c r="V85" s="7">
        <f t="shared" ref="V85" si="7908">_xlfn.BINOM.DIST.RANGE(1,V$1,$H85)*V84</f>
        <v>1.3795910803269579E-2</v>
      </c>
      <c r="W85" s="7">
        <f t="shared" ref="W85" si="7909">_xlfn.BINOM.DIST.RANGE(1,W$1,$H85)*W84</f>
        <v>1.8567220034591318E-2</v>
      </c>
      <c r="X85" s="7">
        <f t="shared" ref="X85" si="7910">_xlfn.BINOM.DIST.RANGE(1,X$1,$H85)*X84</f>
        <v>2.3761348148891331E-2</v>
      </c>
      <c r="Y85" s="7">
        <f t="shared" ref="Y85" si="7911">_xlfn.BINOM.DIST.RANGE(1,Y$1,$H85)*Y84</f>
        <v>2.9084467788032184E-2</v>
      </c>
      <c r="Z85" s="7">
        <f t="shared" ref="Z85" si="7912">_xlfn.BINOM.DIST.RANGE(1,Z$1,$H85)*Z84</f>
        <v>3.4212386660273424E-2</v>
      </c>
      <c r="AA85" s="7">
        <f t="shared" ref="AA85" si="7913">_xlfn.BINOM.DIST.RANGE(1,AA$1,$H85)*AA84</f>
        <v>3.8827546228341024E-2</v>
      </c>
      <c r="AB85" s="7">
        <f t="shared" ref="AB85" si="7914">_xlfn.BINOM.DIST.RANGE(1,AB$1,$H85)*AB84</f>
        <v>4.2652759698941251E-2</v>
      </c>
      <c r="AC85" s="7">
        <f t="shared" ref="AC85" si="7915">_xlfn.BINOM.DIST.RANGE(1,AC$1,$H85)*AC84</f>
        <v>4.5477194798968612E-2</v>
      </c>
      <c r="AD85" s="7">
        <f t="shared" ref="AD85" si="7916">_xlfn.BINOM.DIST.RANGE(1,AD$1,$H85)*AD84</f>
        <v>4.717204423677776E-2</v>
      </c>
      <c r="AE85" s="7">
        <f t="shared" ref="AE85" si="7917">_xlfn.BINOM.DIST.RANGE(1,AE$1,$H85)*AE84</f>
        <v>4.7695294719885047E-2</v>
      </c>
      <c r="AF85" s="7">
        <f t="shared" ref="AF85" si="7918">_xlfn.BINOM.DIST.RANGE(1,AF$1,$H85)*AF84</f>
        <v>4.7086656444883676E-2</v>
      </c>
      <c r="AG85" s="7">
        <f t="shared" ref="AG85" si="7919">_xlfn.BINOM.DIST.RANGE(1,AG$1,$H85)*AG84</f>
        <v>4.545485237459293E-2</v>
      </c>
      <c r="AH85" s="7">
        <f t="shared" ref="AH85" si="7920">_xlfn.BINOM.DIST.RANGE(1,AH$1,$H85)*AH84</f>
        <v>4.2960035327014701E-2</v>
      </c>
      <c r="AI85" s="7">
        <f t="shared" ref="AI85" si="7921">_xlfn.BINOM.DIST.RANGE(1,AI$1,$H85)*AI84</f>
        <v>3.979415492302648E-2</v>
      </c>
      <c r="AJ85" s="7">
        <f t="shared" ref="AJ85" si="7922">_xlfn.BINOM.DIST.RANGE(1,AJ$1,$H85)*AJ84</f>
        <v>3.6161757086431413E-2</v>
      </c>
      <c r="AK85" s="7">
        <f t="shared" ref="AK85" si="7923">_xlfn.BINOM.DIST.RANGE(1,AK$1,$H85)*AK84</f>
        <v>3.2263114625638148E-2</v>
      </c>
      <c r="AL85" s="7">
        <f t="shared" ref="AL85" si="7924">_xlfn.BINOM.DIST.RANGE(1,AL$1,$H85)*AL84</f>
        <v>2.8280902421278262E-2</v>
      </c>
      <c r="AM85" s="7">
        <f t="shared" ref="AM85" si="7925">_xlfn.BINOM.DIST.RANGE(1,AM$1,$H85)*AM84</f>
        <v>2.4370963327359291E-2</v>
      </c>
      <c r="AN85" s="7">
        <f t="shared" ref="AN85" si="7926">_xlfn.BINOM.DIST.RANGE(1,AN$1,$H85)*AN84</f>
        <v>2.0657143732122279E-2</v>
      </c>
      <c r="AO85" s="7">
        <f t="shared" ref="AO85" si="7927">_xlfn.BINOM.DIST.RANGE(1,AO$1,$H85)*AO84</f>
        <v>1.7229756297865228E-2</v>
      </c>
      <c r="AP85" s="7">
        <f t="shared" ref="AP85" si="7928">_xlfn.BINOM.DIST.RANGE(1,AP$1,$H85)*AP84</f>
        <v>1.4146964657731468E-2</v>
      </c>
      <c r="AQ85" s="7">
        <f t="shared" ref="AQ85" si="7929">_xlfn.BINOM.DIST.RANGE(1,AQ$1,$H85)*AQ84</f>
        <v>1.1438269213036496E-2</v>
      </c>
      <c r="AR85" s="7">
        <f t="shared" ref="AR85" si="7930">_xlfn.BINOM.DIST.RANGE(1,AR$1,$H85)*AR84</f>
        <v>9.1092775540957995E-3</v>
      </c>
      <c r="AS85" s="7">
        <f t="shared" ref="AS85" si="7931">_xlfn.BINOM.DIST.RANGE(1,AS$1,$H85)*AS84</f>
        <v>7.1470331687651639E-3</v>
      </c>
      <c r="AT85" s="7">
        <f t="shared" ref="AT85" si="7932">_xlfn.BINOM.DIST.RANGE(1,AT$1,$H85)*AT84</f>
        <v>5.5253172903637999E-3</v>
      </c>
      <c r="AU85" s="7">
        <f t="shared" ref="AU85" si="7933">_xlfn.BINOM.DIST.RANGE(1,AU$1,$H85)*AU84</f>
        <v>4.2095004156156779E-3</v>
      </c>
      <c r="AV85" s="7">
        <f t="shared" ref="AV85" si="7934">_xlfn.BINOM.DIST.RANGE(1,AV$1,$H85)*AV84</f>
        <v>3.1606783878593008E-3</v>
      </c>
      <c r="AW85" s="7">
        <f t="shared" ref="AW85" si="7935">_xlfn.BINOM.DIST.RANGE(1,AW$1,$H85)*AW84</f>
        <v>2.3389668006533896E-3</v>
      </c>
      <c r="AX85" s="7">
        <f t="shared" ref="AX85" si="7936">_xlfn.BINOM.DIST.RANGE(1,AX$1,$H85)*AX84</f>
        <v>1.7059378546231958E-3</v>
      </c>
      <c r="AY85" s="7">
        <f t="shared" ref="AY85" si="7937">_xlfn.BINOM.DIST.RANGE(1,AY$1,$H85)*AY84</f>
        <v>1.2262627355139161E-3</v>
      </c>
      <c r="AZ85" s="7">
        <f t="shared" ref="AZ85" si="7938">_xlfn.BINOM.DIST.RANGE(1,AZ$1,$H85)*AZ84</f>
        <v>8.6867156375500438E-4</v>
      </c>
      <c r="BA85" s="7">
        <f t="shared" ref="BA85" si="7939">_xlfn.BINOM.DIST.RANGE(1,BA$1,$H85)*BA84</f>
        <v>6.0636632693114188E-4</v>
      </c>
      <c r="BB85" s="7">
        <f t="shared" ref="BB85" si="7940">_xlfn.BINOM.DIST.RANGE(1,BB$1,$H85)*BB84</f>
        <v>4.1702569137044539E-4</v>
      </c>
      <c r="BC85" s="7">
        <f t="shared" ref="BC85" si="7941">_xlfn.BINOM.DIST.RANGE(1,BC$1,$H85)*BC84</f>
        <v>2.8253022979593518E-4</v>
      </c>
      <c r="BD85" s="7">
        <f t="shared" ref="BD85" si="7942">_xlfn.BINOM.DIST.RANGE(1,BD$1,$H85)*BD84</f>
        <v>1.8851793412112019E-4</v>
      </c>
      <c r="BE85" s="7">
        <f t="shared" ref="BE85" si="7943">_xlfn.BINOM.DIST.RANGE(1,BE$1,$H85)*BE84</f>
        <v>1.2385748465150274E-4</v>
      </c>
      <c r="BF85" s="7">
        <f t="shared" ref="BF85" si="7944">_xlfn.BINOM.DIST.RANGE(1,BF$1,$H85)*BF84</f>
        <v>8.0104050809876276E-5</v>
      </c>
      <c r="BG85" s="7">
        <f t="shared" ref="BG85" si="7945">_xlfn.BINOM.DIST.RANGE(1,BG$1,$H85)*BG84</f>
        <v>5.0981698586876123E-5</v>
      </c>
      <c r="BH85" s="7">
        <f t="shared" ref="BH85" si="7946">_xlfn.BINOM.DIST.RANGE(1,BH$1,$H85)*BH84</f>
        <v>3.1919072929221598E-5</v>
      </c>
      <c r="BI85" s="7">
        <f t="shared" ref="BI85" si="7947">_xlfn.BINOM.DIST.RANGE(1,BI$1,$H85)*BI84</f>
        <v>1.9651414310523764E-5</v>
      </c>
      <c r="BJ85" s="7">
        <f t="shared" ref="BJ85" si="7948">_xlfn.BINOM.DIST.RANGE(1,BJ$1,$H85)*BJ84</f>
        <v>1.1892095922272286E-5</v>
      </c>
      <c r="BK85" s="7">
        <f t="shared" ref="BK85" si="7949">_xlfn.BINOM.DIST.RANGE(1,BK$1,$H85)*BK84</f>
        <v>7.0703119448341318E-6</v>
      </c>
      <c r="BL85" s="7">
        <f t="shared" ref="BL85" si="7950">_xlfn.BINOM.DIST.RANGE(1,BL$1,$H85)*BL84</f>
        <v>4.1277061220144566E-6</v>
      </c>
      <c r="BM85" s="7">
        <f t="shared" ref="BM85" si="7951">_xlfn.BINOM.DIST.RANGE(1,BM$1,$H85)*BM84</f>
        <v>2.3649502754207648E-6</v>
      </c>
      <c r="BN85" s="7">
        <f t="shared" ref="BN85" si="7952">_xlfn.BINOM.DIST.RANGE(1,BN$1,$H85)*BN84</f>
        <v>1.3289492697209991E-6</v>
      </c>
      <c r="BO85" s="7">
        <f t="shared" ref="BO85" si="7953">_xlfn.BINOM.DIST.RANGE(1,BO$1,$H85)*BO84</f>
        <v>7.3193642090200444E-7</v>
      </c>
      <c r="BP85" s="7">
        <f t="shared" ref="BP85" si="7954">_xlfn.BINOM.DIST.RANGE(1,BP$1,$H85)*BP84</f>
        <v>3.948168171177212E-7</v>
      </c>
      <c r="BQ85" s="7">
        <f t="shared" ref="BQ85" si="7955">_xlfn.BINOM.DIST.RANGE(1,BQ$1,$H85)*BQ84</f>
        <v>2.084131411342181E-7</v>
      </c>
      <c r="BR85" s="7">
        <f t="shared" ref="BR85" si="7956">_xlfn.BINOM.DIST.RANGE(1,BR$1,$H85)*BR84</f>
        <v>1.0756724933869072E-7</v>
      </c>
      <c r="BS85" s="7">
        <f t="shared" ref="BS85" si="7957">_xlfn.BINOM.DIST.RANGE(1,BS$1,$H85)*BS84</f>
        <v>5.4230601376585216E-8</v>
      </c>
      <c r="BT85" s="7">
        <f t="shared" ref="BT85" si="7958">_xlfn.BINOM.DIST.RANGE(1,BT$1,$H85)*BT84</f>
        <v>2.6678673892986723E-8</v>
      </c>
      <c r="BU85" s="7">
        <f t="shared" ref="BU85" si="7959">_xlfn.BINOM.DIST.RANGE(1,BU$1,$H85)*BU84</f>
        <v>1.2792160909189841E-8</v>
      </c>
      <c r="BV85" s="7">
        <f t="shared" ref="BV85" si="7960">_xlfn.BINOM.DIST.RANGE(1,BV$1,$H85)*BV84</f>
        <v>5.970926871636488E-9</v>
      </c>
      <c r="BW85" s="7">
        <f t="shared" ref="BW85" si="7961">_xlfn.BINOM.DIST.RANGE(1,BW$1,$H85)*BW84</f>
        <v>2.7093486066990528E-9</v>
      </c>
      <c r="BX85" s="7">
        <f t="shared" ref="BX85" si="7962">_xlfn.BINOM.DIST.RANGE(1,BX$1,$H85)*BX84</f>
        <v>1.1933378718437566E-9</v>
      </c>
      <c r="BY85" s="7">
        <f t="shared" ref="BY85" si="7963">_xlfn.BINOM.DIST.RANGE(1,BY$1,$H85)*BY84</f>
        <v>5.0935860077055013E-10</v>
      </c>
      <c r="BZ85" s="7">
        <f t="shared" ref="BZ85" si="7964">_xlfn.BINOM.DIST.RANGE(1,BZ$1,$H85)*BZ84</f>
        <v>2.1031010614323309E-10</v>
      </c>
      <c r="CA85" s="7">
        <f t="shared" ref="CA85" si="7965">_xlfn.BINOM.DIST.RANGE(1,CA$1,$H85)*CA84</f>
        <v>8.3831383665624277E-11</v>
      </c>
      <c r="CB85" s="7">
        <f t="shared" ref="CB85" si="7966">_xlfn.BINOM.DIST.RANGE(1,CB$1,$H85)*CB84</f>
        <v>3.2188830240603295E-11</v>
      </c>
      <c r="CC85" s="7">
        <f t="shared" ref="CC85" si="7967">_xlfn.BINOM.DIST.RANGE(1,CC$1,$H85)*CC84</f>
        <v>1.1876640042722555E-11</v>
      </c>
      <c r="CD85" s="7">
        <f t="shared" ref="CD85" si="7968">_xlfn.BINOM.DIST.RANGE(1,CD$1,$H85)*CD84</f>
        <v>4.199429719372407E-12</v>
      </c>
      <c r="CE85" s="7">
        <f t="shared" ref="CE85" si="7969">_xlfn.BINOM.DIST.RANGE(1,CE$1,$H85)*CE84</f>
        <v>1.4186548132569524E-12</v>
      </c>
      <c r="CF85" s="7">
        <f t="shared" ref="CF85" si="7970">_xlfn.BINOM.DIST.RANGE(1,CF$1,$H85)*CF84</f>
        <v>4.5632658533826645E-13</v>
      </c>
      <c r="CG85" s="7">
        <f t="shared" ref="CG85" si="7971">_xlfn.BINOM.DIST.RANGE(1,CG$1,$H85)*CG84</f>
        <v>1.3922787303664909E-13</v>
      </c>
      <c r="CH85" s="7">
        <f t="shared" ref="CH85" si="7972">_xlfn.BINOM.DIST.RANGE(1,CH$1,$H85)*CH84</f>
        <v>4.0119120370567869E-14</v>
      </c>
      <c r="CI85" s="7">
        <f t="shared" ref="CI85" si="7973">_xlfn.BINOM.DIST.RANGE(1,CI$1,$H85)*CI84</f>
        <v>1.0864789932042316E-14</v>
      </c>
      <c r="CJ85" s="7">
        <f t="shared" ref="CJ85" si="7974">_xlfn.BINOM.DIST.RANGE(1,CJ$1,$H85)*CJ84</f>
        <v>2.7498270281046778E-15</v>
      </c>
      <c r="CK85" s="7">
        <f t="shared" ref="CK85" si="7975">_xlfn.BINOM.DIST.RANGE(1,CK$1,$H85)*CK84</f>
        <v>6.4626980814308008E-16</v>
      </c>
      <c r="CL85" s="7">
        <f t="shared" ref="CL85" si="7976">_xlfn.BINOM.DIST.RANGE(1,CL$1,$H85)*CL84</f>
        <v>1.3999886785641149E-16</v>
      </c>
      <c r="CM85" s="7">
        <f t="shared" ref="CM85" si="7977">_xlfn.BINOM.DIST.RANGE(1,CM$1,$H85)*CM84</f>
        <v>2.7713345620259229E-17</v>
      </c>
      <c r="CN85" s="7">
        <f t="shared" ref="CN85" si="7978">_xlfn.BINOM.DIST.RANGE(1,CN$1,$H85)*CN84</f>
        <v>4.9626361947716174E-18</v>
      </c>
      <c r="CO85" s="7">
        <f t="shared" ref="CO85" si="7979">_xlfn.BINOM.DIST.RANGE(1,CO$1,$H85)*CO84</f>
        <v>7.9432300887260231E-19</v>
      </c>
      <c r="CP85" s="7">
        <f t="shared" ref="CP85" si="7980">_xlfn.BINOM.DIST.RANGE(1,CP$1,$H85)*CP84</f>
        <v>1.1203010537028384E-19</v>
      </c>
      <c r="CQ85" s="7">
        <f t="shared" ref="CQ85" si="7981">_xlfn.BINOM.DIST.RANGE(1,CQ$1,$H85)*CQ84</f>
        <v>1.3684449339241828E-20</v>
      </c>
      <c r="CR85" s="7">
        <f t="shared" ref="CR85" si="7982">_xlfn.BINOM.DIST.RANGE(1,CR$1,$H85)*CR84</f>
        <v>1.4174399552367227E-21</v>
      </c>
      <c r="CS85" s="7">
        <f t="shared" ref="CS85" si="7983">_xlfn.BINOM.DIST.RANGE(1,CS$1,$H85)*CS84</f>
        <v>1.2127968103992966E-22</v>
      </c>
      <c r="CT85" s="7">
        <f t="shared" ref="CT85" si="7984">_xlfn.BINOM.DIST.RANGE(1,CT$1,$H85)*CT84</f>
        <v>8.2931612182414144E-24</v>
      </c>
      <c r="CU85" s="7">
        <f t="shared" ref="CU85" si="7985">_xlfn.BINOM.DIST.RANGE(1,CU$1,$H85)*CU84</f>
        <v>4.343368808652894E-25</v>
      </c>
      <c r="CV85" s="7">
        <f t="shared" ref="CV85" si="7986">_xlfn.BINOM.DIST.RANGE(1,CV$1,$H85)*CV84</f>
        <v>1.6473161499627199E-26</v>
      </c>
      <c r="CW85" s="7">
        <f t="shared" ref="CW85" si="7987">_xlfn.BINOM.DIST.RANGE(1,CW$1,$H85)*CW84</f>
        <v>4.1938621669392225E-28</v>
      </c>
      <c r="CX85" s="7">
        <f t="shared" ref="CX85" si="7988">_xlfn.BINOM.DIST.RANGE(1,CX$1,$H85)*CX84</f>
        <v>6.4435906206693614E-30</v>
      </c>
      <c r="CY85" s="7">
        <f t="shared" ref="CY85" si="7989">_xlfn.BINOM.DIST.RANGE(1,CY$1,$H85)*CY84</f>
        <v>5.1125176214589205E-32</v>
      </c>
      <c r="CZ85" s="7">
        <f t="shared" ref="CZ85" si="7990">_xlfn.BINOM.DIST.RANGE(1,CZ$1,$H85)*CZ84</f>
        <v>1.6451166945862473E-34</v>
      </c>
      <c r="DA85" s="7">
        <f t="shared" ref="DA85" si="7991">_xlfn.BINOM.DIST.RANGE(1,DA$1,$H85)*DA84</f>
        <v>1.4322042003650033E-37</v>
      </c>
      <c r="DB85" s="7">
        <f t="shared" ref="DB85" si="7992">_xlfn.BINOM.DIST.RANGE(1,DB$1,$H85)*DB84</f>
        <v>1.5793190817513767E-41</v>
      </c>
      <c r="DC85" s="7">
        <f t="shared" ref="DC85" si="7993">_xlfn.BINOM.DIST.RANGE(1,DC$1,$H85)*DC84</f>
        <v>4.0145665874450963E-47</v>
      </c>
      <c r="DD85" s="7">
        <f t="shared" ref="DD85" si="7994">_xlfn.BINOM.DIST.RANGE(1,DD$1,$H85)*DD84</f>
        <v>1.0241436453524705E-56</v>
      </c>
      <c r="DE85" s="8">
        <f t="shared" ref="DE85" si="7995">_xlfn.BINOM.DIST.RANGE(1,DE$1,$H85)*DE84</f>
        <v>0</v>
      </c>
    </row>
    <row r="86" spans="7:109" ht="14.7" thickBot="1" x14ac:dyDescent="0.6">
      <c r="G86" s="19"/>
      <c r="H86" s="23"/>
      <c r="I86" s="9">
        <f>I85/SUM($I85:$DE85)</f>
        <v>0</v>
      </c>
      <c r="J86" s="10">
        <f t="shared" ref="J86" si="7996">J85/SUM($I85:$DE85)</f>
        <v>1.0667672209093953E-10</v>
      </c>
      <c r="K86" s="10">
        <f t="shared" ref="K86" si="7997">K85/SUM($I85:$DE85)</f>
        <v>3.9468245274608302E-8</v>
      </c>
      <c r="L86" s="10">
        <f t="shared" ref="L86" si="7998">L85/SUM($I85:$DE85)</f>
        <v>1.0927736750938096E-6</v>
      </c>
      <c r="M86" s="10">
        <f t="shared" ref="M86" si="7999">M85/SUM($I85:$DE85)</f>
        <v>1.0446307712872618E-5</v>
      </c>
      <c r="N86" s="10">
        <f t="shared" ref="N86" si="8000">N85/SUM($I85:$DE85)</f>
        <v>5.5670977069557675E-5</v>
      </c>
      <c r="O86" s="10">
        <f t="shared" ref="O86" si="8001">O85/SUM($I85:$DE85)</f>
        <v>2.0473684379649837E-4</v>
      </c>
      <c r="P86" s="10">
        <f t="shared" ref="P86" si="8002">P85/SUM($I85:$DE85)</f>
        <v>5.8221065500051097E-4</v>
      </c>
      <c r="Q86" s="10">
        <f t="shared" ref="Q86" si="8003">Q85/SUM($I85:$DE85)</f>
        <v>1.3701363654613067E-3</v>
      </c>
      <c r="R86" s="10">
        <f t="shared" ref="R86" si="8004">R85/SUM($I85:$DE85)</f>
        <v>2.787729138602345E-3</v>
      </c>
      <c r="S86" s="10">
        <f t="shared" ref="S86" si="8005">S85/SUM($I85:$DE85)</f>
        <v>5.052469928878099E-3</v>
      </c>
      <c r="T86" s="10">
        <f t="shared" ref="T86" si="8006">T85/SUM($I85:$DE85)</f>
        <v>8.3321640940811435E-3</v>
      </c>
      <c r="U86" s="10">
        <f t="shared" ref="U86" si="8007">U85/SUM($I85:$DE85)</f>
        <v>1.2700480690912827E-2</v>
      </c>
      <c r="V86" s="10">
        <f t="shared" ref="V86" si="8008">V85/SUM($I85:$DE85)</f>
        <v>1.8107132929295368E-2</v>
      </c>
      <c r="W86" s="10">
        <f t="shared" ref="W86" si="8009">W85/SUM($I85:$DE85)</f>
        <v>2.4369476295406551E-2</v>
      </c>
      <c r="X86" s="10">
        <f t="shared" ref="X86" si="8010">X85/SUM($I85:$DE85)</f>
        <v>3.1186769445426841E-2</v>
      </c>
      <c r="Y86" s="10">
        <f t="shared" ref="Y86" si="8011">Y85/SUM($I85:$DE85)</f>
        <v>3.8173363971800774E-2</v>
      </c>
      <c r="Z86" s="10">
        <f t="shared" ref="Z86" si="8012">Z85/SUM($I85:$DE85)</f>
        <v>4.4903757491618901E-2</v>
      </c>
      <c r="AA86" s="10">
        <f t="shared" ref="AA86" si="8013">AA85/SUM($I85:$DE85)</f>
        <v>5.0961154424708978E-2</v>
      </c>
      <c r="AB86" s="10">
        <f t="shared" ref="AB86" si="8014">AB85/SUM($I85:$DE85)</f>
        <v>5.59817471048729E-2</v>
      </c>
      <c r="AC86" s="10">
        <f t="shared" ref="AC86" si="8015">AC85/SUM($I85:$DE85)</f>
        <v>5.968881817365964E-2</v>
      </c>
      <c r="AD86" s="10">
        <f t="shared" ref="AD86" si="8016">AD85/SUM($I85:$DE85)</f>
        <v>6.1913308060784641E-2</v>
      </c>
      <c r="AE86" s="10">
        <f t="shared" ref="AE86" si="8017">AE85/SUM($I85:$DE85)</f>
        <v>6.2600074319863114E-2</v>
      </c>
      <c r="AF86" s="10">
        <f t="shared" ref="AF86" si="8018">AF85/SUM($I85:$DE85)</f>
        <v>6.1801236583923634E-2</v>
      </c>
      <c r="AG86" s="10">
        <f t="shared" ref="AG86" si="8019">AG85/SUM($I85:$DE85)</f>
        <v>5.9659493741666549E-2</v>
      </c>
      <c r="AH86" s="10">
        <f t="shared" ref="AH86" si="8020">AH85/SUM($I85:$DE85)</f>
        <v>5.6385046366719392E-2</v>
      </c>
      <c r="AI86" s="10">
        <f t="shared" ref="AI86" si="8021">AI85/SUM($I85:$DE85)</f>
        <v>5.2229828336483923E-2</v>
      </c>
      <c r="AJ86" s="10">
        <f t="shared" ref="AJ86" si="8022">AJ85/SUM($I85:$DE85)</f>
        <v>4.7462306175951832E-2</v>
      </c>
      <c r="AK86" s="10">
        <f t="shared" ref="AK86" si="8023">AK85/SUM($I85:$DE85)</f>
        <v>4.2345337946159529E-2</v>
      </c>
      <c r="AL86" s="10">
        <f t="shared" ref="AL86" si="8024">AL85/SUM($I85:$DE85)</f>
        <v>3.7118684427936012E-2</v>
      </c>
      <c r="AM86" s="10">
        <f t="shared" ref="AM86" si="8025">AM85/SUM($I85:$DE85)</f>
        <v>3.1986889367166219E-2</v>
      </c>
      <c r="AN86" s="10">
        <f t="shared" ref="AN86" si="8026">AN85/SUM($I85:$DE85)</f>
        <v>2.7112501148416551E-2</v>
      </c>
      <c r="AO86" s="10">
        <f t="shared" ref="AO86" si="8027">AO85/SUM($I85:$DE85)</f>
        <v>2.2614055140953163E-2</v>
      </c>
      <c r="AP86" s="10">
        <f t="shared" ref="AP86" si="8028">AP85/SUM($I85:$DE85)</f>
        <v>1.85678911132767E-2</v>
      </c>
      <c r="AQ86" s="10">
        <f t="shared" ref="AQ86" si="8029">AQ85/SUM($I85:$DE85)</f>
        <v>1.5012728342113755E-2</v>
      </c>
      <c r="AR86" s="10">
        <f t="shared" ref="AR86" si="8030">AR85/SUM($I85:$DE85)</f>
        <v>1.1955926789753409E-2</v>
      </c>
      <c r="AS86" s="10">
        <f t="shared" ref="AS86" si="8031">AS85/SUM($I85:$DE85)</f>
        <v>9.3804810340063736E-3</v>
      </c>
      <c r="AT86" s="10">
        <f t="shared" ref="AT86" si="8032">AT85/SUM($I85:$DE85)</f>
        <v>7.2519789436041081E-3</v>
      </c>
      <c r="AU86" s="10">
        <f t="shared" ref="AU86" si="8033">AU85/SUM($I85:$DE85)</f>
        <v>5.5249692954968113E-3</v>
      </c>
      <c r="AV86" s="10">
        <f t="shared" ref="AV86" si="8034">AV85/SUM($I85:$DE85)</f>
        <v>4.1483903840662589E-3</v>
      </c>
      <c r="AW86" s="10">
        <f t="shared" ref="AW86" si="8035">AW85/SUM($I85:$DE85)</f>
        <v>3.0698939258582596E-3</v>
      </c>
      <c r="AX86" s="10">
        <f t="shared" ref="AX86" si="8036">AX85/SUM($I85:$DE85)</f>
        <v>2.2390434341934447E-3</v>
      </c>
      <c r="AY86" s="10">
        <f t="shared" ref="AY86" si="8037">AY85/SUM($I85:$DE85)</f>
        <v>1.6094698403623746E-3</v>
      </c>
      <c r="AZ86" s="10">
        <f t="shared" ref="AZ86" si="8038">AZ85/SUM($I85:$DE85)</f>
        <v>1.1401314274286981E-3</v>
      </c>
      <c r="BA86" s="10">
        <f t="shared" ref="BA86" si="8039">BA85/SUM($I85:$DE85)</f>
        <v>7.9585580409730159E-4</v>
      </c>
      <c r="BB86" s="10">
        <f t="shared" ref="BB86" si="8040">BB85/SUM($I85:$DE85)</f>
        <v>5.4734621992383185E-4</v>
      </c>
      <c r="BC86" s="10">
        <f t="shared" ref="BC86" si="8041">BC85/SUM($I85:$DE85)</f>
        <v>3.7082092660724775E-4</v>
      </c>
      <c r="BD86" s="10">
        <f t="shared" ref="BD86" si="8042">BD85/SUM($I85:$DE85)</f>
        <v>2.4742978853402553E-4</v>
      </c>
      <c r="BE86" s="10">
        <f t="shared" ref="BE86" si="8043">BE85/SUM($I85:$DE85)</f>
        <v>1.6256294860513367E-4</v>
      </c>
      <c r="BF86" s="10">
        <f t="shared" ref="BF86" si="8044">BF85/SUM($I85:$DE85)</f>
        <v>1.0513656668798611E-4</v>
      </c>
      <c r="BG86" s="10">
        <f t="shared" ref="BG86" si="8045">BG85/SUM($I85:$DE85)</f>
        <v>6.6913479395289865E-5</v>
      </c>
      <c r="BH86" s="10">
        <f t="shared" ref="BH86" si="8046">BH85/SUM($I85:$DE85)</f>
        <v>4.1893783219612708E-5</v>
      </c>
      <c r="BI86" s="10">
        <f t="shared" ref="BI86" si="8047">BI85/SUM($I85:$DE85)</f>
        <v>2.5792481282568205E-5</v>
      </c>
      <c r="BJ86" s="10">
        <f t="shared" ref="BJ86" si="8048">BJ85/SUM($I85:$DE85)</f>
        <v>1.5608375897985861E-5</v>
      </c>
      <c r="BK86" s="10">
        <f t="shared" ref="BK86" si="8049">BK85/SUM($I85:$DE85)</f>
        <v>9.2797844275968719E-6</v>
      </c>
      <c r="BL86" s="10">
        <f t="shared" ref="BL86" si="8050">BL85/SUM($I85:$DE85)</f>
        <v>5.4176142851451845E-6</v>
      </c>
      <c r="BM86" s="10">
        <f t="shared" ref="BM86" si="8051">BM85/SUM($I85:$DE85)</f>
        <v>3.1039972364904473E-6</v>
      </c>
      <c r="BN86" s="10">
        <f t="shared" ref="BN86" si="8052">BN85/SUM($I85:$DE85)</f>
        <v>1.7442459165092011E-6</v>
      </c>
      <c r="BO86" s="10">
        <f t="shared" ref="BO86" si="8053">BO85/SUM($I85:$DE85)</f>
        <v>9.6066655243409546E-7</v>
      </c>
      <c r="BP86" s="10">
        <f t="shared" ref="BP86" si="8054">BP85/SUM($I85:$DE85)</f>
        <v>5.1819707246712484E-7</v>
      </c>
      <c r="BQ86" s="10">
        <f t="shared" ref="BQ86" si="8055">BQ85/SUM($I85:$DE85)</f>
        <v>2.7354224773872237E-7</v>
      </c>
      <c r="BR86" s="10">
        <f t="shared" ref="BR86" si="8056">BR85/SUM($I85:$DE85)</f>
        <v>1.4118201475706312E-7</v>
      </c>
      <c r="BS86" s="10">
        <f t="shared" ref="BS86" si="8057">BS85/SUM($I85:$DE85)</f>
        <v>7.1177664306784007E-8</v>
      </c>
      <c r="BT86" s="10">
        <f t="shared" ref="BT86" si="8058">BT85/SUM($I85:$DE85)</f>
        <v>3.50157594845529E-8</v>
      </c>
      <c r="BU86" s="10">
        <f t="shared" ref="BU86" si="8059">BU85/SUM($I85:$DE85)</f>
        <v>1.6789711193315419E-8</v>
      </c>
      <c r="BV86" s="10">
        <f t="shared" ref="BV86" si="8060">BV85/SUM($I85:$DE85)</f>
        <v>7.8368415190246413E-9</v>
      </c>
      <c r="BW86" s="10">
        <f t="shared" ref="BW86" si="8061">BW85/SUM($I85:$DE85)</f>
        <v>3.5560200462933014E-9</v>
      </c>
      <c r="BX86" s="10">
        <f t="shared" ref="BX86" si="8062">BX85/SUM($I85:$DE85)</f>
        <v>1.5662559567952805E-9</v>
      </c>
      <c r="BY86" s="10">
        <f t="shared" ref="BY86" si="8063">BY85/SUM($I85:$DE85)</f>
        <v>6.6853316351149645E-10</v>
      </c>
      <c r="BZ86" s="10">
        <f t="shared" ref="BZ86" si="8064">BZ85/SUM($I85:$DE85)</f>
        <v>2.760320143130551E-10</v>
      </c>
      <c r="CA86" s="10">
        <f t="shared" ref="CA86" si="8065">CA85/SUM($I85:$DE85)</f>
        <v>1.1002869106115644E-10</v>
      </c>
      <c r="CB86" s="10">
        <f t="shared" ref="CB86" si="8066">CB85/SUM($I85:$DE85)</f>
        <v>4.2247839690801267E-11</v>
      </c>
      <c r="CC86" s="10">
        <f t="shared" ref="CC86" si="8067">CC85/SUM($I85:$DE85)</f>
        <v>1.5588090056076836E-11</v>
      </c>
      <c r="CD86" s="10">
        <f t="shared" ref="CD86" si="8068">CD85/SUM($I85:$DE85)</f>
        <v>5.5117515066775159E-12</v>
      </c>
      <c r="CE86" s="10">
        <f t="shared" ref="CE86" si="8069">CE85/SUM($I85:$DE85)</f>
        <v>1.8619844424001661E-12</v>
      </c>
      <c r="CF86" s="10">
        <f t="shared" ref="CF86" si="8070">CF85/SUM($I85:$DE85)</f>
        <v>5.9892864325660855E-13</v>
      </c>
      <c r="CG86" s="10">
        <f t="shared" ref="CG86" si="8071">CG85/SUM($I85:$DE85)</f>
        <v>1.8273658336064277E-13</v>
      </c>
      <c r="CH86" s="10">
        <f t="shared" ref="CH86" si="8072">CH85/SUM($I85:$DE85)</f>
        <v>5.2656345486382094E-14</v>
      </c>
      <c r="CI86" s="10">
        <f t="shared" ref="CI86" si="8073">CI85/SUM($I85:$DE85)</f>
        <v>1.4260036785808727E-14</v>
      </c>
      <c r="CJ86" s="10">
        <f t="shared" ref="CJ86" si="8074">CJ85/SUM($I85:$DE85)</f>
        <v>3.609147974388196E-15</v>
      </c>
      <c r="CK86" s="10">
        <f t="shared" ref="CK86" si="8075">CK85/SUM($I85:$DE85)</f>
        <v>8.482291231879821E-16</v>
      </c>
      <c r="CL86" s="10">
        <f t="shared" ref="CL86" si="8076">CL85/SUM($I85:$DE85)</f>
        <v>1.8374851406158112E-16</v>
      </c>
      <c r="CM86" s="10">
        <f t="shared" ref="CM86" si="8077">CM85/SUM($I85:$DE85)</f>
        <v>3.6373766126598365E-17</v>
      </c>
      <c r="CN86" s="10">
        <f t="shared" ref="CN86" si="8078">CN85/SUM($I85:$DE85)</f>
        <v>6.5134600056392033E-18</v>
      </c>
      <c r="CO86" s="10">
        <f t="shared" ref="CO86" si="8079">CO85/SUM($I85:$DE85)</f>
        <v>1.0425489491455234E-18</v>
      </c>
      <c r="CP86" s="10">
        <f t="shared" ref="CP86" si="8080">CP85/SUM($I85:$DE85)</f>
        <v>1.4703951329853039E-19</v>
      </c>
      <c r="CQ86" s="10">
        <f t="shared" ref="CQ86" si="8081">CQ85/SUM($I85:$DE85)</f>
        <v>1.7960839757758912E-20</v>
      </c>
      <c r="CR86" s="10">
        <f t="shared" ref="CR86" si="8082">CR85/SUM($I85:$DE85)</f>
        <v>1.8603899412486143E-21</v>
      </c>
      <c r="CS86" s="10">
        <f t="shared" ref="CS86" si="8083">CS85/SUM($I85:$DE85)</f>
        <v>1.5917958136494323E-22</v>
      </c>
      <c r="CT86" s="10">
        <f t="shared" ref="CT86" si="8084">CT85/SUM($I85:$DE85)</f>
        <v>1.0884774098944288E-23</v>
      </c>
      <c r="CU86" s="10">
        <f t="shared" ref="CU86" si="8085">CU85/SUM($I85:$DE85)</f>
        <v>5.7006715613581967E-25</v>
      </c>
      <c r="CV86" s="10">
        <f t="shared" ref="CV86" si="8086">CV85/SUM($I85:$DE85)</f>
        <v>2.1621024468265531E-26</v>
      </c>
      <c r="CW86" s="10">
        <f t="shared" ref="CW86" si="8087">CW85/SUM($I85:$DE85)</f>
        <v>5.5044440941089593E-28</v>
      </c>
      <c r="CX86" s="10">
        <f t="shared" ref="CX86" si="8088">CX85/SUM($I85:$DE85)</f>
        <v>8.4572126896304269E-30</v>
      </c>
      <c r="CY86" s="10">
        <f t="shared" ref="CY86" si="8089">CY85/SUM($I85:$DE85)</f>
        <v>6.7101793781663327E-32</v>
      </c>
      <c r="CZ86" s="10">
        <f t="shared" ref="CZ86" si="8090">CZ85/SUM($I85:$DE85)</f>
        <v>2.1592156616449319E-34</v>
      </c>
      <c r="DA86" s="10">
        <f t="shared" ref="DA86" si="8091">DA85/SUM($I85:$DE85)</f>
        <v>1.8797680129794868E-37</v>
      </c>
      <c r="DB86" s="10">
        <f t="shared" ref="DB86" si="8092">DB85/SUM($I85:$DE85)</f>
        <v>2.072856294799145E-41</v>
      </c>
      <c r="DC86" s="10">
        <f t="shared" ref="DC86" si="8093">DC85/SUM($I85:$DE85)</f>
        <v>5.2691186460228666E-47</v>
      </c>
      <c r="DD86" s="10">
        <f t="shared" ref="DD86" si="8094">DD85/SUM($I85:$DE85)</f>
        <v>1.344188534525418E-56</v>
      </c>
      <c r="DE86" s="11">
        <f t="shared" ref="DE86" si="8095">DE85/SUM($I85:$DE85)</f>
        <v>0</v>
      </c>
    </row>
    <row r="87" spans="7:109" x14ac:dyDescent="0.55000000000000004">
      <c r="G87" s="18">
        <v>42</v>
      </c>
      <c r="H87" s="22">
        <f t="shared" ref="H87" si="8096">IF(MID($C$3,G87,1)="+",0,1)</f>
        <v>1</v>
      </c>
      <c r="I87" s="6">
        <f>_xlfn.BINOM.DIST.RANGE(1,I$1,$H87)*I86</f>
        <v>0</v>
      </c>
      <c r="J87" s="7">
        <f t="shared" ref="J87" si="8097">_xlfn.BINOM.DIST.RANGE(1,J$1,$H87)*J86</f>
        <v>1.0667672209093957E-12</v>
      </c>
      <c r="K87" s="7">
        <f t="shared" ref="K87" si="8098">_xlfn.BINOM.DIST.RANGE(1,K$1,$H87)*K86</f>
        <v>7.8936490549216604E-10</v>
      </c>
      <c r="L87" s="7">
        <f t="shared" ref="L87" si="8099">_xlfn.BINOM.DIST.RANGE(1,L$1,$H87)*L86</f>
        <v>3.2783210252814285E-8</v>
      </c>
      <c r="M87" s="7">
        <f t="shared" ref="M87" si="8100">_xlfn.BINOM.DIST.RANGE(1,M$1,$H87)*M86</f>
        <v>4.1785230851490477E-7</v>
      </c>
      <c r="N87" s="7">
        <f t="shared" ref="N87" si="8101">_xlfn.BINOM.DIST.RANGE(1,N$1,$H87)*N86</f>
        <v>2.7835488534778843E-6</v>
      </c>
      <c r="O87" s="7">
        <f t="shared" ref="O87" si="8102">_xlfn.BINOM.DIST.RANGE(1,O$1,$H87)*O86</f>
        <v>1.2284210627789901E-5</v>
      </c>
      <c r="P87" s="7">
        <f t="shared" ref="P87" si="8103">_xlfn.BINOM.DIST.RANGE(1,P$1,$H87)*P86</f>
        <v>4.0754745850035768E-5</v>
      </c>
      <c r="Q87" s="7">
        <f t="shared" ref="Q87" si="8104">_xlfn.BINOM.DIST.RANGE(1,Q$1,$H87)*Q86</f>
        <v>1.0961090923690452E-4</v>
      </c>
      <c r="R87" s="7">
        <f t="shared" ref="R87" si="8105">_xlfn.BINOM.DIST.RANGE(1,R$1,$H87)*R86</f>
        <v>2.5089562247421101E-4</v>
      </c>
      <c r="S87" s="7">
        <f t="shared" ref="S87" si="8106">_xlfn.BINOM.DIST.RANGE(1,S$1,$H87)*S86</f>
        <v>5.0524699288781005E-4</v>
      </c>
      <c r="T87" s="7">
        <f t="shared" ref="T87" si="8107">_xlfn.BINOM.DIST.RANGE(1,T$1,$H87)*T86</f>
        <v>9.1653805034892593E-4</v>
      </c>
      <c r="U87" s="7">
        <f t="shared" ref="U87" si="8108">_xlfn.BINOM.DIST.RANGE(1,U$1,$H87)*U86</f>
        <v>1.5240576829095394E-3</v>
      </c>
      <c r="V87" s="7">
        <f t="shared" ref="V87" si="8109">_xlfn.BINOM.DIST.RANGE(1,V$1,$H87)*V86</f>
        <v>2.3539272808083978E-3</v>
      </c>
      <c r="W87" s="7">
        <f t="shared" ref="W87" si="8110">_xlfn.BINOM.DIST.RANGE(1,W$1,$H87)*W86</f>
        <v>3.4117266813569174E-3</v>
      </c>
      <c r="X87" s="7">
        <f t="shared" ref="X87" si="8111">_xlfn.BINOM.DIST.RANGE(1,X$1,$H87)*X86</f>
        <v>4.6780154168140258E-3</v>
      </c>
      <c r="Y87" s="7">
        <f t="shared" ref="Y87" si="8112">_xlfn.BINOM.DIST.RANGE(1,Y$1,$H87)*Y86</f>
        <v>6.1077382354881226E-3</v>
      </c>
      <c r="Z87" s="7">
        <f t="shared" ref="Z87" si="8113">_xlfn.BINOM.DIST.RANGE(1,Z$1,$H87)*Z86</f>
        <v>7.6336387735752133E-3</v>
      </c>
      <c r="AA87" s="7">
        <f t="shared" ref="AA87" si="8114">_xlfn.BINOM.DIST.RANGE(1,AA$1,$H87)*AA86</f>
        <v>9.1730077964476166E-3</v>
      </c>
      <c r="AB87" s="7">
        <f t="shared" ref="AB87" si="8115">_xlfn.BINOM.DIST.RANGE(1,AB$1,$H87)*AB86</f>
        <v>1.0636531949925851E-2</v>
      </c>
      <c r="AC87" s="7">
        <f t="shared" ref="AC87" si="8116">_xlfn.BINOM.DIST.RANGE(1,AC$1,$H87)*AC86</f>
        <v>1.1937763634731929E-2</v>
      </c>
      <c r="AD87" s="7">
        <f t="shared" ref="AD87" si="8117">_xlfn.BINOM.DIST.RANGE(1,AD$1,$H87)*AD86</f>
        <v>1.3001794692764775E-2</v>
      </c>
      <c r="AE87" s="7">
        <f t="shared" ref="AE87" si="8118">_xlfn.BINOM.DIST.RANGE(1,AE$1,$H87)*AE86</f>
        <v>1.3772016350369886E-2</v>
      </c>
      <c r="AF87" s="7">
        <f t="shared" ref="AF87" si="8119">_xlfn.BINOM.DIST.RANGE(1,AF$1,$H87)*AF86</f>
        <v>1.4214284414302437E-2</v>
      </c>
      <c r="AG87" s="7">
        <f t="shared" ref="AG87" si="8120">_xlfn.BINOM.DIST.RANGE(1,AG$1,$H87)*AG86</f>
        <v>1.4318278497999971E-2</v>
      </c>
      <c r="AH87" s="7">
        <f t="shared" ref="AH87" si="8121">_xlfn.BINOM.DIST.RANGE(1,AH$1,$H87)*AH86</f>
        <v>1.4096261591679848E-2</v>
      </c>
      <c r="AI87" s="7">
        <f t="shared" ref="AI87" si="8122">_xlfn.BINOM.DIST.RANGE(1,AI$1,$H87)*AI86</f>
        <v>1.357975536748582E-2</v>
      </c>
      <c r="AJ87" s="7">
        <f t="shared" ref="AJ87" si="8123">_xlfn.BINOM.DIST.RANGE(1,AJ$1,$H87)*AJ86</f>
        <v>1.2814822667506996E-2</v>
      </c>
      <c r="AK87" s="7">
        <f t="shared" ref="AK87" si="8124">_xlfn.BINOM.DIST.RANGE(1,AK$1,$H87)*AK86</f>
        <v>1.1856694624924669E-2</v>
      </c>
      <c r="AL87" s="7">
        <f t="shared" ref="AL87" si="8125">_xlfn.BINOM.DIST.RANGE(1,AL$1,$H87)*AL86</f>
        <v>1.0764418484101443E-2</v>
      </c>
      <c r="AM87" s="7">
        <f t="shared" ref="AM87" si="8126">_xlfn.BINOM.DIST.RANGE(1,AM$1,$H87)*AM86</f>
        <v>9.5960668101498659E-3</v>
      </c>
      <c r="AN87" s="7">
        <f t="shared" ref="AN87" si="8127">_xlfn.BINOM.DIST.RANGE(1,AN$1,$H87)*AN86</f>
        <v>8.404875356009131E-3</v>
      </c>
      <c r="AO87" s="7">
        <f t="shared" ref="AO87" si="8128">_xlfn.BINOM.DIST.RANGE(1,AO$1,$H87)*AO86</f>
        <v>7.2364976451050125E-3</v>
      </c>
      <c r="AP87" s="7">
        <f t="shared" ref="AP87" si="8129">_xlfn.BINOM.DIST.RANGE(1,AP$1,$H87)*AP86</f>
        <v>6.127404067381311E-3</v>
      </c>
      <c r="AQ87" s="7">
        <f t="shared" ref="AQ87" si="8130">_xlfn.BINOM.DIST.RANGE(1,AQ$1,$H87)*AQ86</f>
        <v>5.104327636318678E-3</v>
      </c>
      <c r="AR87" s="7">
        <f t="shared" ref="AR87" si="8131">_xlfn.BINOM.DIST.RANGE(1,AR$1,$H87)*AR86</f>
        <v>4.1845743764136918E-3</v>
      </c>
      <c r="AS87" s="7">
        <f t="shared" ref="AS87" si="8132">_xlfn.BINOM.DIST.RANGE(1,AS$1,$H87)*AS86</f>
        <v>3.3769731722422943E-3</v>
      </c>
      <c r="AT87" s="7">
        <f t="shared" ref="AT87" si="8133">_xlfn.BINOM.DIST.RANGE(1,AT$1,$H87)*AT86</f>
        <v>2.6832322091335198E-3</v>
      </c>
      <c r="AU87" s="7">
        <f t="shared" ref="AU87" si="8134">_xlfn.BINOM.DIST.RANGE(1,AU$1,$H87)*AU86</f>
        <v>2.0994883322887881E-3</v>
      </c>
      <c r="AV87" s="7">
        <f t="shared" ref="AV87" si="8135">_xlfn.BINOM.DIST.RANGE(1,AV$1,$H87)*AV86</f>
        <v>1.6178722497858411E-3</v>
      </c>
      <c r="AW87" s="7">
        <f t="shared" ref="AW87" si="8136">_xlfn.BINOM.DIST.RANGE(1,AW$1,$H87)*AW86</f>
        <v>1.2279575703433038E-3</v>
      </c>
      <c r="AX87" s="7">
        <f t="shared" ref="AX87" si="8137">_xlfn.BINOM.DIST.RANGE(1,AX$1,$H87)*AX86</f>
        <v>9.1800780801931225E-4</v>
      </c>
      <c r="AY87" s="7">
        <f t="shared" ref="AY87" si="8138">_xlfn.BINOM.DIST.RANGE(1,AY$1,$H87)*AY86</f>
        <v>6.759773329521973E-4</v>
      </c>
      <c r="AZ87" s="7">
        <f t="shared" ref="AZ87" si="8139">_xlfn.BINOM.DIST.RANGE(1,AZ$1,$H87)*AZ86</f>
        <v>4.9025651379434019E-4</v>
      </c>
      <c r="BA87" s="7">
        <f t="shared" ref="BA87" si="8140">_xlfn.BINOM.DIST.RANGE(1,BA$1,$H87)*BA86</f>
        <v>3.5017655380281269E-4</v>
      </c>
      <c r="BB87" s="7">
        <f t="shared" ref="BB87" si="8141">_xlfn.BINOM.DIST.RANGE(1,BB$1,$H87)*BB86</f>
        <v>2.4630579896572436E-4</v>
      </c>
      <c r="BC87" s="7">
        <f t="shared" ref="BC87" si="8142">_xlfn.BINOM.DIST.RANGE(1,BC$1,$H87)*BC86</f>
        <v>1.7057762623933398E-4</v>
      </c>
      <c r="BD87" s="7">
        <f t="shared" ref="BD87" si="8143">_xlfn.BINOM.DIST.RANGE(1,BD$1,$H87)*BD86</f>
        <v>1.1629200061099199E-4</v>
      </c>
      <c r="BE87" s="7">
        <f t="shared" ref="BE87" si="8144">_xlfn.BINOM.DIST.RANGE(1,BE$1,$H87)*BE86</f>
        <v>7.8030215330464163E-5</v>
      </c>
      <c r="BF87" s="7">
        <f t="shared" ref="BF87" si="8145">_xlfn.BINOM.DIST.RANGE(1,BF$1,$H87)*BF86</f>
        <v>5.1516917677113193E-5</v>
      </c>
      <c r="BG87" s="7">
        <f t="shared" ref="BG87" si="8146">_xlfn.BINOM.DIST.RANGE(1,BG$1,$H87)*BG86</f>
        <v>3.3456739697644932E-5</v>
      </c>
      <c r="BH87" s="7">
        <f t="shared" ref="BH87" si="8147">_xlfn.BINOM.DIST.RANGE(1,BH$1,$H87)*BH86</f>
        <v>2.136582944200248E-5</v>
      </c>
      <c r="BI87" s="7">
        <f t="shared" ref="BI87" si="8148">_xlfn.BINOM.DIST.RANGE(1,BI$1,$H87)*BI86</f>
        <v>1.3412090266935467E-5</v>
      </c>
      <c r="BJ87" s="7">
        <f t="shared" ref="BJ87" si="8149">_xlfn.BINOM.DIST.RANGE(1,BJ$1,$H87)*BJ86</f>
        <v>8.2724392259325071E-6</v>
      </c>
      <c r="BK87" s="7">
        <f t="shared" ref="BK87" si="8150">_xlfn.BINOM.DIST.RANGE(1,BK$1,$H87)*BK86</f>
        <v>5.0110835909023113E-6</v>
      </c>
      <c r="BL87" s="7">
        <f t="shared" ref="BL87" si="8151">_xlfn.BINOM.DIST.RANGE(1,BL$1,$H87)*BL86</f>
        <v>2.9796878568298518E-6</v>
      </c>
      <c r="BM87" s="7">
        <f t="shared" ref="BM87" si="8152">_xlfn.BINOM.DIST.RANGE(1,BM$1,$H87)*BM86</f>
        <v>1.7382384524346506E-6</v>
      </c>
      <c r="BN87" s="7">
        <f t="shared" ref="BN87" si="8153">_xlfn.BINOM.DIST.RANGE(1,BN$1,$H87)*BN86</f>
        <v>9.9422017241024459E-7</v>
      </c>
      <c r="BO87" s="7">
        <f t="shared" ref="BO87" si="8154">_xlfn.BINOM.DIST.RANGE(1,BO$1,$H87)*BO86</f>
        <v>5.5718660041177536E-7</v>
      </c>
      <c r="BP87" s="7">
        <f t="shared" ref="BP87" si="8155">_xlfn.BINOM.DIST.RANGE(1,BP$1,$H87)*BP86</f>
        <v>3.0573627275560364E-7</v>
      </c>
      <c r="BQ87" s="7">
        <f t="shared" ref="BQ87" si="8156">_xlfn.BINOM.DIST.RANGE(1,BQ$1,$H87)*BQ86</f>
        <v>1.6412534864323342E-7</v>
      </c>
      <c r="BR87" s="7">
        <f t="shared" ref="BR87" si="8157">_xlfn.BINOM.DIST.RANGE(1,BR$1,$H87)*BR86</f>
        <v>8.6121029001808501E-8</v>
      </c>
      <c r="BS87" s="7">
        <f t="shared" ref="BS87" si="8158">_xlfn.BINOM.DIST.RANGE(1,BS$1,$H87)*BS86</f>
        <v>4.4130151870206085E-8</v>
      </c>
      <c r="BT87" s="7">
        <f t="shared" ref="BT87" si="8159">_xlfn.BINOM.DIST.RANGE(1,BT$1,$H87)*BT86</f>
        <v>2.2059928475268328E-8</v>
      </c>
      <c r="BU87" s="7">
        <f t="shared" ref="BU87" si="8160">_xlfn.BINOM.DIST.RANGE(1,BU$1,$H87)*BU86</f>
        <v>1.0745415163721868E-8</v>
      </c>
      <c r="BV87" s="7">
        <f t="shared" ref="BV87" si="8161">_xlfn.BINOM.DIST.RANGE(1,BV$1,$H87)*BV86</f>
        <v>5.0939469873660168E-9</v>
      </c>
      <c r="BW87" s="7">
        <f t="shared" ref="BW87" si="8162">_xlfn.BINOM.DIST.RANGE(1,BW$1,$H87)*BW86</f>
        <v>2.346973230553579E-9</v>
      </c>
      <c r="BX87" s="7">
        <f t="shared" ref="BX87" si="8163">_xlfn.BINOM.DIST.RANGE(1,BX$1,$H87)*BX86</f>
        <v>1.049391491052838E-9</v>
      </c>
      <c r="BY87" s="7">
        <f t="shared" ref="BY87" si="8164">_xlfn.BINOM.DIST.RANGE(1,BY$1,$H87)*BY86</f>
        <v>4.5460255118781761E-10</v>
      </c>
      <c r="BZ87" s="7">
        <f t="shared" ref="BZ87" si="8165">_xlfn.BINOM.DIST.RANGE(1,BZ$1,$H87)*BZ86</f>
        <v>1.9046208987600802E-10</v>
      </c>
      <c r="CA87" s="7">
        <f t="shared" ref="CA87" si="8166">_xlfn.BINOM.DIST.RANGE(1,CA$1,$H87)*CA86</f>
        <v>7.7020083742809507E-11</v>
      </c>
      <c r="CB87" s="7">
        <f t="shared" ref="CB87" si="8167">_xlfn.BINOM.DIST.RANGE(1,CB$1,$H87)*CB86</f>
        <v>2.99959661804689E-11</v>
      </c>
      <c r="CC87" s="7">
        <f t="shared" ref="CC87" si="8168">_xlfn.BINOM.DIST.RANGE(1,CC$1,$H87)*CC86</f>
        <v>1.1223424840375321E-11</v>
      </c>
      <c r="CD87" s="7">
        <f t="shared" ref="CD87" si="8169">_xlfn.BINOM.DIST.RANGE(1,CD$1,$H87)*CD86</f>
        <v>4.0235785998745865E-12</v>
      </c>
      <c r="CE87" s="7">
        <f t="shared" ref="CE87" si="8170">_xlfn.BINOM.DIST.RANGE(1,CE$1,$H87)*CE86</f>
        <v>1.3778684873761228E-12</v>
      </c>
      <c r="CF87" s="7">
        <f t="shared" ref="CF87" si="8171">_xlfn.BINOM.DIST.RANGE(1,CF$1,$H87)*CF86</f>
        <v>4.4919648244245641E-13</v>
      </c>
      <c r="CG87" s="7">
        <f t="shared" ref="CG87" si="8172">_xlfn.BINOM.DIST.RANGE(1,CG$1,$H87)*CG86</f>
        <v>1.3887980335408851E-13</v>
      </c>
      <c r="CH87" s="7">
        <f t="shared" ref="CH87" si="8173">_xlfn.BINOM.DIST.RANGE(1,CH$1,$H87)*CH86</f>
        <v>4.0545386024514211E-14</v>
      </c>
      <c r="CI87" s="7">
        <f t="shared" ref="CI87" si="8174">_xlfn.BINOM.DIST.RANGE(1,CI$1,$H87)*CI86</f>
        <v>1.1122828692930807E-14</v>
      </c>
      <c r="CJ87" s="7">
        <f t="shared" ref="CJ87" si="8175">_xlfn.BINOM.DIST.RANGE(1,CJ$1,$H87)*CJ86</f>
        <v>2.8512268997666748E-15</v>
      </c>
      <c r="CK87" s="7">
        <f t="shared" ref="CK87" si="8176">_xlfn.BINOM.DIST.RANGE(1,CK$1,$H87)*CK86</f>
        <v>6.7858329855038572E-16</v>
      </c>
      <c r="CL87" s="7">
        <f t="shared" ref="CL87" si="8177">_xlfn.BINOM.DIST.RANGE(1,CL$1,$H87)*CL86</f>
        <v>1.4883629638988071E-16</v>
      </c>
      <c r="CM87" s="7">
        <f t="shared" ref="CM87" si="8178">_xlfn.BINOM.DIST.RANGE(1,CM$1,$H87)*CM86</f>
        <v>2.9826488223810658E-17</v>
      </c>
      <c r="CN87" s="7">
        <f t="shared" ref="CN87" si="8179">_xlfn.BINOM.DIST.RANGE(1,CN$1,$H87)*CN86</f>
        <v>5.4061718046805385E-18</v>
      </c>
      <c r="CO87" s="7">
        <f t="shared" ref="CO87" si="8180">_xlfn.BINOM.DIST.RANGE(1,CO$1,$H87)*CO86</f>
        <v>8.7574111728223965E-19</v>
      </c>
      <c r="CP87" s="7">
        <f t="shared" ref="CP87" si="8181">_xlfn.BINOM.DIST.RANGE(1,CP$1,$H87)*CP86</f>
        <v>1.2498358630375084E-19</v>
      </c>
      <c r="CQ87" s="7">
        <f t="shared" ref="CQ87" si="8182">_xlfn.BINOM.DIST.RANGE(1,CQ$1,$H87)*CQ86</f>
        <v>1.5446322191672664E-20</v>
      </c>
      <c r="CR87" s="7">
        <f t="shared" ref="CR87" si="8183">_xlfn.BINOM.DIST.RANGE(1,CR$1,$H87)*CR86</f>
        <v>1.6185392488862944E-21</v>
      </c>
      <c r="CS87" s="7">
        <f t="shared" ref="CS87" si="8184">_xlfn.BINOM.DIST.RANGE(1,CS$1,$H87)*CS86</f>
        <v>1.4007803160115004E-22</v>
      </c>
      <c r="CT87" s="7">
        <f t="shared" ref="CT87" si="8185">_xlfn.BINOM.DIST.RANGE(1,CT$1,$H87)*CT86</f>
        <v>9.6874489480604165E-24</v>
      </c>
      <c r="CU87" s="7">
        <f t="shared" ref="CU87" si="8186">_xlfn.BINOM.DIST.RANGE(1,CU$1,$H87)*CU86</f>
        <v>5.1306044052223768E-25</v>
      </c>
      <c r="CV87" s="7">
        <f t="shared" ref="CV87" si="8187">_xlfn.BINOM.DIST.RANGE(1,CV$1,$H87)*CV86</f>
        <v>1.9675132266121634E-26</v>
      </c>
      <c r="CW87" s="7">
        <f t="shared" ref="CW87" si="8188">_xlfn.BINOM.DIST.RANGE(1,CW$1,$H87)*CW86</f>
        <v>5.064088566580243E-28</v>
      </c>
      <c r="CX87" s="7">
        <f t="shared" ref="CX87" si="8189">_xlfn.BINOM.DIST.RANGE(1,CX$1,$H87)*CX86</f>
        <v>7.865207801356298E-30</v>
      </c>
      <c r="CY87" s="7">
        <f t="shared" ref="CY87" si="8190">_xlfn.BINOM.DIST.RANGE(1,CY$1,$H87)*CY86</f>
        <v>6.3075686154763525E-32</v>
      </c>
      <c r="CZ87" s="7">
        <f t="shared" ref="CZ87" si="8191">_xlfn.BINOM.DIST.RANGE(1,CZ$1,$H87)*CZ86</f>
        <v>2.0512548785626852E-34</v>
      </c>
      <c r="DA87" s="7">
        <f t="shared" ref="DA87" si="8192">_xlfn.BINOM.DIST.RANGE(1,DA$1,$H87)*DA86</f>
        <v>1.8045772924603072E-37</v>
      </c>
      <c r="DB87" s="7">
        <f t="shared" ref="DB87" si="8193">_xlfn.BINOM.DIST.RANGE(1,DB$1,$H87)*DB86</f>
        <v>2.0106706059551706E-41</v>
      </c>
      <c r="DC87" s="7">
        <f t="shared" ref="DC87" si="8194">_xlfn.BINOM.DIST.RANGE(1,DC$1,$H87)*DC86</f>
        <v>5.1637362731024089E-47</v>
      </c>
      <c r="DD87" s="7">
        <f t="shared" ref="DD87" si="8195">_xlfn.BINOM.DIST.RANGE(1,DD$1,$H87)*DD86</f>
        <v>1.3307466491801638E-56</v>
      </c>
      <c r="DE87" s="8">
        <f t="shared" ref="DE87" si="8196">_xlfn.BINOM.DIST.RANGE(1,DE$1,$H87)*DE86</f>
        <v>0</v>
      </c>
    </row>
    <row r="88" spans="7:109" ht="14.7" thickBot="1" x14ac:dyDescent="0.6">
      <c r="G88" s="19"/>
      <c r="H88" s="23"/>
      <c r="I88" s="9">
        <f>I87/SUM($I87:$DE87)</f>
        <v>0</v>
      </c>
      <c r="J88" s="10">
        <f t="shared" ref="J88" si="8197">J87/SUM($I87:$DE87)</f>
        <v>4.5870990499061566E-12</v>
      </c>
      <c r="K88" s="10">
        <f t="shared" ref="K88" si="8198">K87/SUM($I87:$DE87)</f>
        <v>3.3942690936131729E-9</v>
      </c>
      <c r="L88" s="10">
        <f t="shared" ref="L88" si="8199">L87/SUM($I87:$DE87)</f>
        <v>1.4096780408697096E-7</v>
      </c>
      <c r="M88" s="10">
        <f t="shared" ref="M88" si="8200">M87/SUM($I87:$DE87)</f>
        <v>1.7967649266124278E-6</v>
      </c>
      <c r="N88" s="10">
        <f t="shared" ref="N88" si="8201">N87/SUM($I87:$DE87)</f>
        <v>1.1969260069943827E-5</v>
      </c>
      <c r="O88" s="10">
        <f t="shared" ref="O88" si="8202">O87/SUM($I87:$DE87)</f>
        <v>5.2822105699447692E-5</v>
      </c>
      <c r="P88" s="10">
        <f t="shared" ref="P88" si="8203">P87/SUM($I87:$DE87)</f>
        <v>1.7524540715499164E-4</v>
      </c>
      <c r="Q88" s="10">
        <f t="shared" ref="Q88" si="8204">Q87/SUM($I87:$DE87)</f>
        <v>4.7132690971825325E-4</v>
      </c>
      <c r="R88" s="10">
        <f t="shared" ref="R88" si="8205">R87/SUM($I87:$DE87)</f>
        <v>1.0788511766381089E-3</v>
      </c>
      <c r="S88" s="10">
        <f t="shared" ref="S88" si="8206">S87/SUM($I87:$DE87)</f>
        <v>2.1725620694155725E-3</v>
      </c>
      <c r="T88" s="10">
        <f t="shared" ref="T88" si="8207">T87/SUM($I87:$DE87)</f>
        <v>3.9411136164967343E-3</v>
      </c>
      <c r="U88" s="10">
        <f t="shared" ref="U88" si="8208">U87/SUM($I87:$DE87)</f>
        <v>6.5534480365049544E-3</v>
      </c>
      <c r="V88" s="10">
        <f t="shared" ref="V88" si="8209">V87/SUM($I87:$DE87)</f>
        <v>1.0121887307466744E-2</v>
      </c>
      <c r="W88" s="10">
        <f t="shared" ref="W88" si="8210">W87/SUM($I87:$DE87)</f>
        <v>1.4670424729821168E-2</v>
      </c>
      <c r="X88" s="10">
        <f t="shared" ref="X88" si="8211">X87/SUM($I87:$DE87)</f>
        <v>2.0115466292281697E-2</v>
      </c>
      <c r="Y88" s="10">
        <f t="shared" ref="Y88" si="8212">Y87/SUM($I87:$DE87)</f>
        <v>2.6263274412574623E-2</v>
      </c>
      <c r="Z88" s="10">
        <f t="shared" ref="Z88" si="8213">Z87/SUM($I87:$DE87)</f>
        <v>3.282464672634304E-2</v>
      </c>
      <c r="AA88" s="10">
        <f t="shared" ref="AA88" si="8214">AA87/SUM($I87:$DE87)</f>
        <v>3.9443933524688252E-2</v>
      </c>
      <c r="AB88" s="10">
        <f t="shared" ref="AB88" si="8215">AB87/SUM($I87:$DE87)</f>
        <v>4.573708738463883E-2</v>
      </c>
      <c r="AC88" s="10">
        <f t="shared" ref="AC88" si="8216">AC87/SUM($I87:$DE87)</f>
        <v>5.1332383629299788E-2</v>
      </c>
      <c r="AD88" s="10">
        <f t="shared" ref="AD88" si="8217">AD87/SUM($I87:$DE87)</f>
        <v>5.5907717178836795E-2</v>
      </c>
      <c r="AE88" s="10">
        <f t="shared" ref="AE88" si="8218">AE87/SUM($I87:$DE87)</f>
        <v>5.9219670306535709E-2</v>
      </c>
      <c r="AF88" s="10">
        <f t="shared" ref="AF88" si="8219">AF87/SUM($I87:$DE87)</f>
        <v>6.1121422981443914E-2</v>
      </c>
      <c r="AG88" s="10">
        <f t="shared" ref="AG88" si="8220">AG87/SUM($I87:$DE87)</f>
        <v>6.1568597541342897E-2</v>
      </c>
      <c r="AH88" s="10">
        <f t="shared" ref="AH88" si="8221">AH87/SUM($I87:$DE87)</f>
        <v>6.0613924844167257E-2</v>
      </c>
      <c r="AI88" s="10">
        <f t="shared" ref="AI88" si="8222">AI87/SUM($I87:$DE87)</f>
        <v>5.8392948080134989E-2</v>
      </c>
      <c r="AJ88" s="10">
        <f t="shared" ref="AJ88" si="8223">AJ87/SUM($I87:$DE87)</f>
        <v>5.5103737470229092E-2</v>
      </c>
      <c r="AK88" s="10">
        <f t="shared" ref="AK88" si="8224">AK87/SUM($I87:$DE87)</f>
        <v>5.0983786887128894E-2</v>
      </c>
      <c r="AL88" s="10">
        <f t="shared" ref="AL88" si="8225">AL87/SUM($I87:$DE87)</f>
        <v>4.6286999481593365E-2</v>
      </c>
      <c r="AM88" s="10">
        <f t="shared" ref="AM88" si="8226">AM87/SUM($I87:$DE87)</f>
        <v>4.126308728360624E-2</v>
      </c>
      <c r="AN88" s="10">
        <f t="shared" ref="AN88" si="8227">AN87/SUM($I87:$DE87)</f>
        <v>3.6140964030805821E-2</v>
      </c>
      <c r="AO88" s="10">
        <f t="shared" ref="AO88" si="8228">AO87/SUM($I87:$DE87)</f>
        <v>3.1116939873922757E-2</v>
      </c>
      <c r="AP88" s="10">
        <f t="shared" ref="AP88" si="8229">AP87/SUM($I87:$DE87)</f>
        <v>2.6347837489715253E-2</v>
      </c>
      <c r="AQ88" s="10">
        <f t="shared" ref="AQ88" si="8230">AQ87/SUM($I87:$DE87)</f>
        <v>2.1948608836150005E-2</v>
      </c>
      <c r="AR88" s="10">
        <f t="shared" ref="AR88" si="8231">AR87/SUM($I87:$DE87)</f>
        <v>1.7993669818562222E-2</v>
      </c>
      <c r="AS88" s="10">
        <f t="shared" ref="AS88" si="8232">AS87/SUM($I87:$DE87)</f>
        <v>1.4520984640628428E-2</v>
      </c>
      <c r="AT88" s="10">
        <f t="shared" ref="AT88" si="8233">AT87/SUM($I87:$DE87)</f>
        <v>1.1537898499263458E-2</v>
      </c>
      <c r="AU88" s="10">
        <f t="shared" ref="AU88" si="8234">AU87/SUM($I87:$DE87)</f>
        <v>9.0277998288334337E-3</v>
      </c>
      <c r="AV88" s="10">
        <f t="shared" ref="AV88" si="8235">AV87/SUM($I87:$DE87)</f>
        <v>6.9568506740726784E-3</v>
      </c>
      <c r="AW88" s="10">
        <f t="shared" ref="AW88" si="8236">AW87/SUM($I87:$DE87)</f>
        <v>5.2802175524713198E-3</v>
      </c>
      <c r="AX88" s="10">
        <f t="shared" ref="AX88" si="8237">AX87/SUM($I87:$DE87)</f>
        <v>3.9474335744793896E-3</v>
      </c>
      <c r="AY88" s="10">
        <f t="shared" ref="AY88" si="8238">AY87/SUM($I87:$DE87)</f>
        <v>2.9067025316917585E-3</v>
      </c>
      <c r="AZ88" s="10">
        <f t="shared" ref="AZ88" si="8239">AZ87/SUM($I87:$DE87)</f>
        <v>2.1081030093137118E-3</v>
      </c>
      <c r="BA88" s="10">
        <f t="shared" ref="BA88" si="8240">BA87/SUM($I87:$DE87)</f>
        <v>1.5057591813507011E-3</v>
      </c>
      <c r="BB88" s="10">
        <f t="shared" ref="BB88" si="8241">BB87/SUM($I87:$DE87)</f>
        <v>1.0591149355516345E-3</v>
      </c>
      <c r="BC88" s="10">
        <f t="shared" ref="BC88" si="8242">BC87/SUM($I87:$DE87)</f>
        <v>7.3348379282845734E-4</v>
      </c>
      <c r="BD88" s="10">
        <f t="shared" ref="BD88" si="8243">BD87/SUM($I87:$DE87)</f>
        <v>5.0005560262680274E-4</v>
      </c>
      <c r="BE88" s="10">
        <f t="shared" ref="BE88" si="8244">BE87/SUM($I87:$DE87)</f>
        <v>3.3552992592068539E-4</v>
      </c>
      <c r="BF88" s="10">
        <f t="shared" ref="BF88" si="8245">BF87/SUM($I87:$DE87)</f>
        <v>2.2152274601138172E-4</v>
      </c>
      <c r="BG88" s="10">
        <f t="shared" ref="BG88" si="8246">BG87/SUM($I87:$DE87)</f>
        <v>1.4386398069974007E-4</v>
      </c>
      <c r="BH88" s="10">
        <f t="shared" ref="BH88" si="8247">BH87/SUM($I87:$DE87)</f>
        <v>9.1873066600525651E-5</v>
      </c>
      <c r="BI88" s="10">
        <f t="shared" ref="BI88" si="8248">BI87/SUM($I87:$DE87)</f>
        <v>5.7671988147769133E-5</v>
      </c>
      <c r="BJ88" s="10">
        <f t="shared" ref="BJ88" si="8249">BJ87/SUM($I87:$DE87)</f>
        <v>3.5571488671476862E-5</v>
      </c>
      <c r="BK88" s="10">
        <f t="shared" ref="BK88" si="8250">BK87/SUM($I87:$DE87)</f>
        <v>2.1547659440859997E-5</v>
      </c>
      <c r="BL88" s="10">
        <f t="shared" ref="BL88" si="8251">BL87/SUM($I87:$DE87)</f>
        <v>1.2812657784356505E-5</v>
      </c>
      <c r="BM88" s="10">
        <f t="shared" ref="BM88" si="8252">BM87/SUM($I87:$DE87)</f>
        <v>7.4744253454620809E-6</v>
      </c>
      <c r="BN88" s="10">
        <f t="shared" ref="BN88" si="8253">BN87/SUM($I87:$DE87)</f>
        <v>4.2751467413600957E-6</v>
      </c>
      <c r="BO88" s="10">
        <f t="shared" ref="BO88" si="8254">BO87/SUM($I87:$DE87)</f>
        <v>2.3959023817684167E-6</v>
      </c>
      <c r="BP88" s="10">
        <f t="shared" ref="BP88" si="8255">BP87/SUM($I87:$DE87)</f>
        <v>1.314665972847879E-6</v>
      </c>
      <c r="BQ88" s="10">
        <f t="shared" ref="BQ88" si="8256">BQ87/SUM($I87:$DE87)</f>
        <v>7.0573899916525061E-7</v>
      </c>
      <c r="BR88" s="10">
        <f t="shared" ref="BR88" si="8257">BR87/SUM($I87:$DE87)</f>
        <v>3.7032042470743387E-7</v>
      </c>
      <c r="BS88" s="10">
        <f t="shared" ref="BS88" si="8258">BS87/SUM($I87:$DE87)</f>
        <v>1.8975965304171056E-7</v>
      </c>
      <c r="BT88" s="10">
        <f t="shared" ref="BT88" si="8259">BT87/SUM($I87:$DE87)</f>
        <v>9.4857692443566031E-8</v>
      </c>
      <c r="BU88" s="10">
        <f t="shared" ref="BU88" si="8260">BU87/SUM($I87:$DE87)</f>
        <v>4.6205285203961276E-8</v>
      </c>
      <c r="BV88" s="10">
        <f t="shared" ref="BV88" si="8261">BV87/SUM($I87:$DE87)</f>
        <v>2.1903972045653603E-8</v>
      </c>
      <c r="BW88" s="10">
        <f t="shared" ref="BW88" si="8262">BW87/SUM($I87:$DE87)</f>
        <v>1.0091984891371051E-8</v>
      </c>
      <c r="BX88" s="10">
        <f t="shared" ref="BX88" si="8263">BX87/SUM($I87:$DE87)</f>
        <v>4.5123834115230279E-9</v>
      </c>
      <c r="BY88" s="10">
        <f t="shared" ref="BY88" si="8264">BY87/SUM($I87:$DE87)</f>
        <v>1.9547909701058067E-9</v>
      </c>
      <c r="BZ88" s="10">
        <f t="shared" ref="BZ88" si="8265">BZ87/SUM($I87:$DE87)</f>
        <v>8.1898698646607661E-10</v>
      </c>
      <c r="CA88" s="10">
        <f t="shared" ref="CA88" si="8266">CA87/SUM($I87:$DE87)</f>
        <v>3.311863600937744E-10</v>
      </c>
      <c r="CB88" s="10">
        <f t="shared" ref="CB88" si="8267">CB87/SUM($I87:$DE87)</f>
        <v>1.2898265457589692E-10</v>
      </c>
      <c r="CC88" s="10">
        <f t="shared" ref="CC88" si="8268">CC87/SUM($I87:$DE87)</f>
        <v>4.8260726813569222E-11</v>
      </c>
      <c r="CD88" s="10">
        <f t="shared" ref="CD88" si="8269">CD87/SUM($I87:$DE87)</f>
        <v>1.7301387979444711E-11</v>
      </c>
      <c r="CE88" s="10">
        <f t="shared" ref="CE88" si="8270">CE87/SUM($I87:$DE87)</f>
        <v>5.9248344957118453E-12</v>
      </c>
      <c r="CF88" s="10">
        <f t="shared" ref="CF88" si="8271">CF87/SUM($I87:$DE87)</f>
        <v>1.9315448745007751E-12</v>
      </c>
      <c r="CG88" s="10">
        <f t="shared" ref="CG88" si="8272">CG87/SUM($I87:$DE87)</f>
        <v>5.9718315442202797E-13</v>
      </c>
      <c r="CH88" s="10">
        <f t="shared" ref="CH88" si="8273">CH87/SUM($I87:$DE87)</f>
        <v>1.7434515990524978E-13</v>
      </c>
      <c r="CI88" s="10">
        <f t="shared" ref="CI88" si="8274">CI87/SUM($I87:$DE87)</f>
        <v>4.7828163379558209E-14</v>
      </c>
      <c r="CJ88" s="10">
        <f t="shared" ref="CJ88" si="8275">CJ87/SUM($I87:$DE87)</f>
        <v>1.2260275668985357E-14</v>
      </c>
      <c r="CK88" s="10">
        <f t="shared" ref="CK88" si="8276">CK87/SUM($I87:$DE87)</f>
        <v>2.9179081837639584E-15</v>
      </c>
      <c r="CL88" s="10">
        <f t="shared" ref="CL88" si="8277">CL87/SUM($I87:$DE87)</f>
        <v>6.3999607447589478E-16</v>
      </c>
      <c r="CM88" s="10">
        <f t="shared" ref="CM88" si="8278">CM87/SUM($I87:$DE87)</f>
        <v>1.2825389936226715E-16</v>
      </c>
      <c r="CN88" s="10">
        <f t="shared" ref="CN88" si="8279">CN87/SUM($I87:$DE87)</f>
        <v>2.3246538760104802E-17</v>
      </c>
      <c r="CO88" s="10">
        <f t="shared" ref="CO88" si="8280">CO87/SUM($I87:$DE87)</f>
        <v>3.7656868043101458E-18</v>
      </c>
      <c r="CP88" s="10">
        <f t="shared" ref="CP88" si="8281">CP87/SUM($I87:$DE87)</f>
        <v>5.3742942110563123E-19</v>
      </c>
      <c r="CQ88" s="10">
        <f t="shared" ref="CQ88" si="8282">CQ87/SUM($I87:$DE87)</f>
        <v>6.6419185424130992E-20</v>
      </c>
      <c r="CR88" s="10">
        <f t="shared" ref="CR88" si="8283">CR87/SUM($I87:$DE87)</f>
        <v>6.9597187702046256E-21</v>
      </c>
      <c r="CS88" s="10">
        <f t="shared" ref="CS88" si="8284">CS87/SUM($I87:$DE87)</f>
        <v>6.0233553588438775E-22</v>
      </c>
      <c r="CT88" s="10">
        <f t="shared" ref="CT88" si="8285">CT87/SUM($I87:$DE87)</f>
        <v>4.165603047662124E-23</v>
      </c>
      <c r="CU88" s="10">
        <f t="shared" ref="CU88" si="8286">CU87/SUM($I87:$DE87)</f>
        <v>2.2061598942435806E-24</v>
      </c>
      <c r="CV88" s="10">
        <f t="shared" ref="CV88" si="8287">CV87/SUM($I87:$DE87)</f>
        <v>8.4603068744244739E-26</v>
      </c>
      <c r="CW88" s="10">
        <f t="shared" ref="CW88" si="8288">CW87/SUM($I87:$DE87)</f>
        <v>2.1775580836274894E-27</v>
      </c>
      <c r="CX88" s="10">
        <f t="shared" ref="CX88" si="8289">CX87/SUM($I87:$DE87)</f>
        <v>3.3820393545800782E-29</v>
      </c>
      <c r="CY88" s="10">
        <f t="shared" ref="CY88" si="8290">CY87/SUM($I87:$DE87)</f>
        <v>2.7122545046523214E-31</v>
      </c>
      <c r="CZ88" s="10">
        <f t="shared" ref="CZ88" si="8291">CZ87/SUM($I87:$DE87)</f>
        <v>8.8203959778113835E-34</v>
      </c>
      <c r="DA88" s="10">
        <f t="shared" ref="DA88" si="8292">DA87/SUM($I87:$DE87)</f>
        <v>7.7596823575721406E-37</v>
      </c>
      <c r="DB88" s="10">
        <f t="shared" ref="DB88" si="8293">DB87/SUM($I87:$DE87)</f>
        <v>8.6458836055992325E-41</v>
      </c>
      <c r="DC88" s="10">
        <f t="shared" ref="DC88" si="8294">DC87/SUM($I87:$DE87)</f>
        <v>2.2204065974319811E-46</v>
      </c>
      <c r="DD88" s="10">
        <f t="shared" ref="DD88" si="8295">DD87/SUM($I87:$DE87)</f>
        <v>5.7222105914694087E-56</v>
      </c>
      <c r="DE88" s="11">
        <f t="shared" ref="DE88" si="8296">DE87/SUM($I87:$DE87)</f>
        <v>0</v>
      </c>
    </row>
    <row r="89" spans="7:109" x14ac:dyDescent="0.55000000000000004">
      <c r="G89" s="18">
        <v>43</v>
      </c>
      <c r="H89" s="22">
        <f t="shared" ref="H89" si="8297">IF(MID($C$3,G89,1)="+",0,1)</f>
        <v>0</v>
      </c>
      <c r="I89" s="6">
        <f>_xlfn.BINOM.DIST.RANGE(1,I$1,$H89)*I88</f>
        <v>0</v>
      </c>
      <c r="J89" s="7">
        <f t="shared" ref="J89" si="8298">_xlfn.BINOM.DIST.RANGE(1,J$1,$H89)*J88</f>
        <v>4.5412280594070947E-12</v>
      </c>
      <c r="K89" s="7">
        <f t="shared" ref="K89" si="8299">_xlfn.BINOM.DIST.RANGE(1,K$1,$H89)*K88</f>
        <v>3.3263837117409092E-9</v>
      </c>
      <c r="L89" s="7">
        <f t="shared" ref="L89" si="8300">_xlfn.BINOM.DIST.RANGE(1,L$1,$H89)*L88</f>
        <v>1.3673876996436183E-7</v>
      </c>
      <c r="M89" s="7">
        <f t="shared" ref="M89" si="8301">_xlfn.BINOM.DIST.RANGE(1,M$1,$H89)*M88</f>
        <v>1.7248943295479306E-6</v>
      </c>
      <c r="N89" s="7">
        <f t="shared" ref="N89" si="8302">_xlfn.BINOM.DIST.RANGE(1,N$1,$H89)*N88</f>
        <v>1.1370797066446634E-5</v>
      </c>
      <c r="O89" s="7">
        <f t="shared" ref="O89" si="8303">_xlfn.BINOM.DIST.RANGE(1,O$1,$H89)*O88</f>
        <v>4.9652779357480825E-5</v>
      </c>
      <c r="P89" s="7">
        <f t="shared" ref="P89" si="8304">_xlfn.BINOM.DIST.RANGE(1,P$1,$H89)*P88</f>
        <v>1.6297822865414221E-4</v>
      </c>
      <c r="Q89" s="7">
        <f t="shared" ref="Q89" si="8305">_xlfn.BINOM.DIST.RANGE(1,Q$1,$H89)*Q88</f>
        <v>4.3362075694079299E-4</v>
      </c>
      <c r="R89" s="7">
        <f t="shared" ref="R89" si="8306">_xlfn.BINOM.DIST.RANGE(1,R$1,$H89)*R88</f>
        <v>9.8175457074067916E-4</v>
      </c>
      <c r="S89" s="7">
        <f t="shared" ref="S89" si="8307">_xlfn.BINOM.DIST.RANGE(1,S$1,$H89)*S88</f>
        <v>1.9553058624740154E-3</v>
      </c>
      <c r="T89" s="7">
        <f t="shared" ref="T89" si="8308">_xlfn.BINOM.DIST.RANGE(1,T$1,$H89)*T88</f>
        <v>3.5075911186820937E-3</v>
      </c>
      <c r="U89" s="7">
        <f t="shared" ref="U89" si="8309">_xlfn.BINOM.DIST.RANGE(1,U$1,$H89)*U88</f>
        <v>5.7670342721243602E-3</v>
      </c>
      <c r="V89" s="7">
        <f t="shared" ref="V89" si="8310">_xlfn.BINOM.DIST.RANGE(1,V$1,$H89)*V88</f>
        <v>8.8060419574960674E-3</v>
      </c>
      <c r="W89" s="7">
        <f t="shared" ref="W89" si="8311">_xlfn.BINOM.DIST.RANGE(1,W$1,$H89)*W88</f>
        <v>1.2616565267646205E-2</v>
      </c>
      <c r="X89" s="7">
        <f t="shared" ref="X89" si="8312">_xlfn.BINOM.DIST.RANGE(1,X$1,$H89)*X88</f>
        <v>1.7098146348439442E-2</v>
      </c>
      <c r="Y89" s="7">
        <f t="shared" ref="Y89" si="8313">_xlfn.BINOM.DIST.RANGE(1,Y$1,$H89)*Y88</f>
        <v>2.2061150506562682E-2</v>
      </c>
      <c r="Z89" s="7">
        <f t="shared" ref="Z89" si="8314">_xlfn.BINOM.DIST.RANGE(1,Z$1,$H89)*Z88</f>
        <v>2.7244456782864721E-2</v>
      </c>
      <c r="AA89" s="7">
        <f t="shared" ref="AA89" si="8315">_xlfn.BINOM.DIST.RANGE(1,AA$1,$H89)*AA88</f>
        <v>3.2344025490244371E-2</v>
      </c>
      <c r="AB89" s="7">
        <f t="shared" ref="AB89" si="8316">_xlfn.BINOM.DIST.RANGE(1,AB$1,$H89)*AB88</f>
        <v>3.7047040781557454E-2</v>
      </c>
      <c r="AC89" s="7">
        <f t="shared" ref="AC89" si="8317">_xlfn.BINOM.DIST.RANGE(1,AC$1,$H89)*AC88</f>
        <v>4.1065906903439836E-2</v>
      </c>
      <c r="AD89" s="7">
        <f t="shared" ref="AD89" si="8318">_xlfn.BINOM.DIST.RANGE(1,AD$1,$H89)*AD88</f>
        <v>4.4167096571281067E-2</v>
      </c>
      <c r="AE89" s="7">
        <f t="shared" ref="AE89" si="8319">_xlfn.BINOM.DIST.RANGE(1,AE$1,$H89)*AE88</f>
        <v>4.6191342839097857E-2</v>
      </c>
      <c r="AF89" s="7">
        <f t="shared" ref="AF89" si="8320">_xlfn.BINOM.DIST.RANGE(1,AF$1,$H89)*AF88</f>
        <v>4.7063495695711811E-2</v>
      </c>
      <c r="AG89" s="7">
        <f t="shared" ref="AG89" si="8321">_xlfn.BINOM.DIST.RANGE(1,AG$1,$H89)*AG88</f>
        <v>4.6792134131420603E-2</v>
      </c>
      <c r="AH89" s="7">
        <f t="shared" ref="AH89" si="8322">_xlfn.BINOM.DIST.RANGE(1,AH$1,$H89)*AH88</f>
        <v>4.5460443633125444E-2</v>
      </c>
      <c r="AI89" s="7">
        <f t="shared" ref="AI89" si="8323">_xlfn.BINOM.DIST.RANGE(1,AI$1,$H89)*AI88</f>
        <v>4.3210781579299889E-2</v>
      </c>
      <c r="AJ89" s="7">
        <f t="shared" ref="AJ89" si="8324">_xlfn.BINOM.DIST.RANGE(1,AJ$1,$H89)*AJ88</f>
        <v>4.0225728353267237E-2</v>
      </c>
      <c r="AK89" s="7">
        <f t="shared" ref="AK89" si="8325">_xlfn.BINOM.DIST.RANGE(1,AK$1,$H89)*AK88</f>
        <v>3.6708326558732803E-2</v>
      </c>
      <c r="AL89" s="7">
        <f t="shared" ref="AL89" si="8326">_xlfn.BINOM.DIST.RANGE(1,AL$1,$H89)*AL88</f>
        <v>3.2863769631931293E-2</v>
      </c>
      <c r="AM89" s="7">
        <f t="shared" ref="AM89" si="8327">_xlfn.BINOM.DIST.RANGE(1,AM$1,$H89)*AM88</f>
        <v>2.8884161098524364E-2</v>
      </c>
      <c r="AN89" s="7">
        <f t="shared" ref="AN89" si="8328">_xlfn.BINOM.DIST.RANGE(1,AN$1,$H89)*AN88</f>
        <v>2.4937265181256017E-2</v>
      </c>
      <c r="AO89" s="7">
        <f t="shared" ref="AO89" si="8329">_xlfn.BINOM.DIST.RANGE(1,AO$1,$H89)*AO88</f>
        <v>2.1159519114267472E-2</v>
      </c>
      <c r="AP89" s="7">
        <f t="shared" ref="AP89" si="8330">_xlfn.BINOM.DIST.RANGE(1,AP$1,$H89)*AP88</f>
        <v>1.7653051118109216E-2</v>
      </c>
      <c r="AQ89" s="7">
        <f t="shared" ref="AQ89" si="8331">_xlfn.BINOM.DIST.RANGE(1,AQ$1,$H89)*AQ88</f>
        <v>1.4486081831859003E-2</v>
      </c>
      <c r="AR89" s="7">
        <f t="shared" ref="AR89" si="8332">_xlfn.BINOM.DIST.RANGE(1,AR$1,$H89)*AR88</f>
        <v>1.1695885382065445E-2</v>
      </c>
      <c r="AS89" s="7">
        <f t="shared" ref="AS89" si="8333">_xlfn.BINOM.DIST.RANGE(1,AS$1,$H89)*AS88</f>
        <v>9.2934301700021947E-3</v>
      </c>
      <c r="AT89" s="7">
        <f t="shared" ref="AT89" si="8334">_xlfn.BINOM.DIST.RANGE(1,AT$1,$H89)*AT88</f>
        <v>7.2688760545359787E-3</v>
      </c>
      <c r="AU89" s="7">
        <f t="shared" ref="AU89" si="8335">_xlfn.BINOM.DIST.RANGE(1,AU$1,$H89)*AU88</f>
        <v>5.5972358938767286E-3</v>
      </c>
      <c r="AV89" s="7">
        <f t="shared" ref="AV89" si="8336">_xlfn.BINOM.DIST.RANGE(1,AV$1,$H89)*AV88</f>
        <v>4.2436789111843336E-3</v>
      </c>
      <c r="AW89" s="7">
        <f t="shared" ref="AW89" si="8337">_xlfn.BINOM.DIST.RANGE(1,AW$1,$H89)*AW88</f>
        <v>3.1681305314827917E-3</v>
      </c>
      <c r="AX89" s="7">
        <f t="shared" ref="AX89" si="8338">_xlfn.BINOM.DIST.RANGE(1,AX$1,$H89)*AX88</f>
        <v>2.3289858089428402E-3</v>
      </c>
      <c r="AY89" s="7">
        <f t="shared" ref="AY89" si="8339">_xlfn.BINOM.DIST.RANGE(1,AY$1,$H89)*AY88</f>
        <v>1.6858874683812202E-3</v>
      </c>
      <c r="AZ89" s="7">
        <f t="shared" ref="AZ89" si="8340">_xlfn.BINOM.DIST.RANGE(1,AZ$1,$H89)*AZ88</f>
        <v>1.2016187153088159E-3</v>
      </c>
      <c r="BA89" s="7">
        <f t="shared" ref="BA89" si="8341">_xlfn.BINOM.DIST.RANGE(1,BA$1,$H89)*BA88</f>
        <v>8.4322514155639266E-4</v>
      </c>
      <c r="BB89" s="7">
        <f t="shared" ref="BB89" si="8342">_xlfn.BINOM.DIST.RANGE(1,BB$1,$H89)*BB88</f>
        <v>5.8251321455339903E-4</v>
      </c>
      <c r="BC89" s="7">
        <f t="shared" ref="BC89" si="8343">_xlfn.BINOM.DIST.RANGE(1,BC$1,$H89)*BC88</f>
        <v>3.9608124812736696E-4</v>
      </c>
      <c r="BD89" s="7">
        <f t="shared" ref="BD89" si="8344">_xlfn.BINOM.DIST.RANGE(1,BD$1,$H89)*BD88</f>
        <v>2.6502946939220546E-4</v>
      </c>
      <c r="BE89" s="7">
        <f t="shared" ref="BE89" si="8345">_xlfn.BINOM.DIST.RANGE(1,BE$1,$H89)*BE88</f>
        <v>1.7447556147875642E-4</v>
      </c>
      <c r="BF89" s="7">
        <f t="shared" ref="BF89" si="8346">_xlfn.BINOM.DIST.RANGE(1,BF$1,$H89)*BF88</f>
        <v>1.1297660046580468E-4</v>
      </c>
      <c r="BG89" s="7">
        <f t="shared" ref="BG89" si="8347">_xlfn.BINOM.DIST.RANGE(1,BG$1,$H89)*BG88</f>
        <v>7.1931990349870036E-5</v>
      </c>
      <c r="BH89" s="7">
        <f t="shared" ref="BH89" si="8348">_xlfn.BINOM.DIST.RANGE(1,BH$1,$H89)*BH88</f>
        <v>4.5017802634257566E-5</v>
      </c>
      <c r="BI89" s="7">
        <f t="shared" ref="BI89" si="8349">_xlfn.BINOM.DIST.RANGE(1,BI$1,$H89)*BI88</f>
        <v>2.7682554310929182E-5</v>
      </c>
      <c r="BJ89" s="7">
        <f t="shared" ref="BJ89" si="8350">_xlfn.BINOM.DIST.RANGE(1,BJ$1,$H89)*BJ88</f>
        <v>1.6718599675594123E-5</v>
      </c>
      <c r="BK89" s="7">
        <f t="shared" ref="BK89" si="8351">_xlfn.BINOM.DIST.RANGE(1,BK$1,$H89)*BK88</f>
        <v>9.9119233427955978E-6</v>
      </c>
      <c r="BL89" s="7">
        <f t="shared" ref="BL89" si="8352">_xlfn.BINOM.DIST.RANGE(1,BL$1,$H89)*BL88</f>
        <v>5.7656960029604263E-6</v>
      </c>
      <c r="BM89" s="7">
        <f t="shared" ref="BM89" si="8353">_xlfn.BINOM.DIST.RANGE(1,BM$1,$H89)*BM88</f>
        <v>3.2887471520033152E-6</v>
      </c>
      <c r="BN89" s="7">
        <f t="shared" ref="BN89" si="8354">_xlfn.BINOM.DIST.RANGE(1,BN$1,$H89)*BN88</f>
        <v>1.8383130987848414E-6</v>
      </c>
      <c r="BO89" s="7">
        <f t="shared" ref="BO89" si="8355">_xlfn.BINOM.DIST.RANGE(1,BO$1,$H89)*BO88</f>
        <v>1.0062790003427352E-6</v>
      </c>
      <c r="BP89" s="7">
        <f t="shared" ref="BP89" si="8356">_xlfn.BINOM.DIST.RANGE(1,BP$1,$H89)*BP88</f>
        <v>5.3901304886763041E-7</v>
      </c>
      <c r="BQ89" s="7">
        <f t="shared" ref="BQ89" si="8357">_xlfn.BINOM.DIST.RANGE(1,BQ$1,$H89)*BQ88</f>
        <v>2.8229559966610025E-7</v>
      </c>
      <c r="BR89" s="7">
        <f t="shared" ref="BR89" si="8358">_xlfn.BINOM.DIST.RANGE(1,BR$1,$H89)*BR88</f>
        <v>1.4442496563589922E-7</v>
      </c>
      <c r="BS89" s="7">
        <f t="shared" ref="BS89" si="8359">_xlfn.BINOM.DIST.RANGE(1,BS$1,$H89)*BS88</f>
        <v>7.2108668155850013E-8</v>
      </c>
      <c r="BT89" s="7">
        <f t="shared" ref="BT89" si="8360">_xlfn.BINOM.DIST.RANGE(1,BT$1,$H89)*BT88</f>
        <v>3.5097346204119433E-8</v>
      </c>
      <c r="BU89" s="7">
        <f t="shared" ref="BU89" si="8361">_xlfn.BINOM.DIST.RANGE(1,BU$1,$H89)*BU88</f>
        <v>1.6633902673426058E-8</v>
      </c>
      <c r="BV89" s="7">
        <f t="shared" ref="BV89" si="8362">_xlfn.BINOM.DIST.RANGE(1,BV$1,$H89)*BV88</f>
        <v>7.6663902159787597E-9</v>
      </c>
      <c r="BW89" s="7">
        <f t="shared" ref="BW89" si="8363">_xlfn.BINOM.DIST.RANGE(1,BW$1,$H89)*BW88</f>
        <v>3.4312748630661571E-9</v>
      </c>
      <c r="BX89" s="7">
        <f t="shared" ref="BX89" si="8364">_xlfn.BINOM.DIST.RANGE(1,BX$1,$H89)*BX88</f>
        <v>1.4890865258025987E-9</v>
      </c>
      <c r="BY89" s="7">
        <f t="shared" ref="BY89" si="8365">_xlfn.BINOM.DIST.RANGE(1,BY$1,$H89)*BY88</f>
        <v>6.255331104338581E-10</v>
      </c>
      <c r="BZ89" s="7">
        <f t="shared" ref="BZ89" si="8366">_xlfn.BINOM.DIST.RANGE(1,BZ$1,$H89)*BZ88</f>
        <v>2.5388596580448382E-10</v>
      </c>
      <c r="CA89" s="7">
        <f t="shared" ref="CA89" si="8367">_xlfn.BINOM.DIST.RANGE(1,CA$1,$H89)*CA88</f>
        <v>9.9355908028132332E-11</v>
      </c>
      <c r="CB89" s="7">
        <f t="shared" ref="CB89" si="8368">_xlfn.BINOM.DIST.RANGE(1,CB$1,$H89)*CB88</f>
        <v>3.740496982701011E-11</v>
      </c>
      <c r="CC89" s="7">
        <f t="shared" ref="CC89" si="8369">_xlfn.BINOM.DIST.RANGE(1,CC$1,$H89)*CC88</f>
        <v>1.3513003507799383E-11</v>
      </c>
      <c r="CD89" s="7">
        <f t="shared" ref="CD89" si="8370">_xlfn.BINOM.DIST.RANGE(1,CD$1,$H89)*CD88</f>
        <v>4.6713747544500722E-12</v>
      </c>
      <c r="CE89" s="7">
        <f t="shared" ref="CE89" si="8371">_xlfn.BINOM.DIST.RANGE(1,CE$1,$H89)*CE88</f>
        <v>1.5404569688850798E-12</v>
      </c>
      <c r="CF89" s="7">
        <f t="shared" ref="CF89" si="8372">_xlfn.BINOM.DIST.RANGE(1,CF$1,$H89)*CF88</f>
        <v>4.8288621862519379E-13</v>
      </c>
      <c r="CG89" s="7">
        <f t="shared" ref="CG89" si="8373">_xlfn.BINOM.DIST.RANGE(1,CG$1,$H89)*CG88</f>
        <v>1.4332395706128672E-13</v>
      </c>
      <c r="CH89" s="7">
        <f t="shared" ref="CH89" si="8374">_xlfn.BINOM.DIST.RANGE(1,CH$1,$H89)*CH88</f>
        <v>4.009938677820745E-14</v>
      </c>
      <c r="CI89" s="7">
        <f t="shared" ref="CI89" si="8375">_xlfn.BINOM.DIST.RANGE(1,CI$1,$H89)*CI88</f>
        <v>1.0522195943502804E-14</v>
      </c>
      <c r="CJ89" s="7">
        <f t="shared" ref="CJ89" si="8376">_xlfn.BINOM.DIST.RANGE(1,CJ$1,$H89)*CJ88</f>
        <v>2.5746578904869243E-15</v>
      </c>
      <c r="CK89" s="7">
        <f t="shared" ref="CK89" si="8377">_xlfn.BINOM.DIST.RANGE(1,CK$1,$H89)*CK88</f>
        <v>5.8358163675279165E-16</v>
      </c>
      <c r="CL89" s="7">
        <f t="shared" ref="CL89" si="8378">_xlfn.BINOM.DIST.RANGE(1,CL$1,$H89)*CL88</f>
        <v>1.2159925415041998E-16</v>
      </c>
      <c r="CM89" s="7">
        <f t="shared" ref="CM89" si="8379">_xlfn.BINOM.DIST.RANGE(1,CM$1,$H89)*CM88</f>
        <v>2.3085701885208091E-17</v>
      </c>
      <c r="CN89" s="7">
        <f t="shared" ref="CN89" si="8380">_xlfn.BINOM.DIST.RANGE(1,CN$1,$H89)*CN88</f>
        <v>3.9519115892178183E-18</v>
      </c>
      <c r="CO89" s="7">
        <f t="shared" ref="CO89" si="8381">_xlfn.BINOM.DIST.RANGE(1,CO$1,$H89)*CO88</f>
        <v>6.0250988868962345E-19</v>
      </c>
      <c r="CP89" s="7">
        <f t="shared" ref="CP89" si="8382">_xlfn.BINOM.DIST.RANGE(1,CP$1,$H89)*CP88</f>
        <v>8.0614413165844696E-20</v>
      </c>
      <c r="CQ89" s="7">
        <f t="shared" ref="CQ89" si="8383">_xlfn.BINOM.DIST.RANGE(1,CQ$1,$H89)*CQ88</f>
        <v>9.2986859593783396E-21</v>
      </c>
      <c r="CR89" s="7">
        <f t="shared" ref="CR89" si="8384">_xlfn.BINOM.DIST.RANGE(1,CR$1,$H89)*CR88</f>
        <v>9.0476344012660132E-22</v>
      </c>
      <c r="CS89" s="7">
        <f t="shared" ref="CS89" si="8385">_xlfn.BINOM.DIST.RANGE(1,CS$1,$H89)*CS88</f>
        <v>7.2280264306126532E-23</v>
      </c>
      <c r="CT89" s="7">
        <f t="shared" ref="CT89" si="8386">_xlfn.BINOM.DIST.RANGE(1,CT$1,$H89)*CT88</f>
        <v>4.5821633524283353E-24</v>
      </c>
      <c r="CU89" s="7">
        <f t="shared" ref="CU89" si="8387">_xlfn.BINOM.DIST.RANGE(1,CU$1,$H89)*CU88</f>
        <v>2.2061598942435799E-25</v>
      </c>
      <c r="CV89" s="7">
        <f t="shared" ref="CV89" si="8388">_xlfn.BINOM.DIST.RANGE(1,CV$1,$H89)*CV88</f>
        <v>7.6142761869820257E-27</v>
      </c>
      <c r="CW89" s="7">
        <f t="shared" ref="CW89" si="8389">_xlfn.BINOM.DIST.RANGE(1,CW$1,$H89)*CW88</f>
        <v>1.7420464669019905E-28</v>
      </c>
      <c r="CX89" s="7">
        <f t="shared" ref="CX89" si="8390">_xlfn.BINOM.DIST.RANGE(1,CX$1,$H89)*CX88</f>
        <v>2.3674275482060532E-30</v>
      </c>
      <c r="CY89" s="7">
        <f t="shared" ref="CY89" si="8391">_xlfn.BINOM.DIST.RANGE(1,CY$1,$H89)*CY88</f>
        <v>1.6273527027913942E-32</v>
      </c>
      <c r="CZ89" s="7">
        <f t="shared" ref="CZ89" si="8392">_xlfn.BINOM.DIST.RANGE(1,CZ$1,$H89)*CZ88</f>
        <v>4.4101979889056964E-35</v>
      </c>
      <c r="DA89" s="7">
        <f t="shared" ref="DA89" si="8393">_xlfn.BINOM.DIST.RANGE(1,DA$1,$H89)*DA88</f>
        <v>3.1038729430288596E-38</v>
      </c>
      <c r="DB89" s="7">
        <f t="shared" ref="DB89" si="8394">_xlfn.BINOM.DIST.RANGE(1,DB$1,$H89)*DB88</f>
        <v>2.5937650816797719E-42</v>
      </c>
      <c r="DC89" s="7">
        <f t="shared" ref="DC89" si="8395">_xlfn.BINOM.DIST.RANGE(1,DC$1,$H89)*DC88</f>
        <v>4.4408131948639672E-48</v>
      </c>
      <c r="DD89" s="7">
        <f t="shared" ref="DD89" si="8396">_xlfn.BINOM.DIST.RANGE(1,DD$1,$H89)*DD88</f>
        <v>5.722210591469411E-58</v>
      </c>
      <c r="DE89" s="8">
        <f t="shared" ref="DE89" si="8397">_xlfn.BINOM.DIST.RANGE(1,DE$1,$H89)*DE88</f>
        <v>0</v>
      </c>
    </row>
    <row r="90" spans="7:109" ht="14.7" thickBot="1" x14ac:dyDescent="0.6">
      <c r="G90" s="19"/>
      <c r="H90" s="23"/>
      <c r="I90" s="9">
        <f>I89/SUM($I89:$DE89)</f>
        <v>0</v>
      </c>
      <c r="J90" s="10">
        <f t="shared" ref="J90" si="8398">J89/SUM($I89:$DE89)</f>
        <v>6.0549707458762191E-12</v>
      </c>
      <c r="K90" s="10">
        <f t="shared" ref="K90" si="8399">K89/SUM($I89:$DE89)</f>
        <v>4.4351782823212803E-9</v>
      </c>
      <c r="L90" s="10">
        <f t="shared" ref="L90" si="8400">L89/SUM($I89:$DE89)</f>
        <v>1.8231835995248525E-7</v>
      </c>
      <c r="M90" s="10">
        <f t="shared" ref="M90" si="8401">M89/SUM($I89:$DE89)</f>
        <v>2.2998591060639428E-6</v>
      </c>
      <c r="N90" s="10">
        <f t="shared" ref="N90" si="8402">N89/SUM($I89:$DE89)</f>
        <v>1.5161062755262412E-5</v>
      </c>
      <c r="O90" s="10">
        <f t="shared" ref="O90" si="8403">O89/SUM($I89:$DE89)</f>
        <v>6.620370580997545E-5</v>
      </c>
      <c r="P90" s="10">
        <f t="shared" ref="P90" si="8404">P89/SUM($I89:$DE89)</f>
        <v>2.1730430487219295E-4</v>
      </c>
      <c r="Q90" s="10">
        <f t="shared" ref="Q90" si="8405">Q89/SUM($I89:$DE89)</f>
        <v>5.7816100925439954E-4</v>
      </c>
      <c r="R90" s="10">
        <f t="shared" ref="R90" si="8406">R89/SUM($I89:$DE89)</f>
        <v>1.3090060943209258E-3</v>
      </c>
      <c r="S90" s="10">
        <f t="shared" ref="S90" si="8407">S89/SUM($I89:$DE89)</f>
        <v>2.6070744832987275E-3</v>
      </c>
      <c r="T90" s="10">
        <f t="shared" ref="T90" si="8408">T89/SUM($I89:$DE89)</f>
        <v>4.6767881582428636E-3</v>
      </c>
      <c r="U90" s="10">
        <f t="shared" ref="U90" si="8409">U89/SUM($I89:$DE89)</f>
        <v>7.6893790294992655E-3</v>
      </c>
      <c r="V90" s="10">
        <f t="shared" ref="V90" si="8410">V89/SUM($I89:$DE89)</f>
        <v>1.1741389276661605E-2</v>
      </c>
      <c r="W90" s="10">
        <f t="shared" ref="W90" si="8411">W89/SUM($I89:$DE89)</f>
        <v>1.6822087023528533E-2</v>
      </c>
      <c r="X90" s="10">
        <f t="shared" ref="X90" si="8412">X89/SUM($I89:$DE89)</f>
        <v>2.2797528464586273E-2</v>
      </c>
      <c r="Y90" s="10">
        <f t="shared" ref="Y90" si="8413">Y89/SUM($I89:$DE89)</f>
        <v>2.9414867342084029E-2</v>
      </c>
      <c r="Z90" s="10">
        <f t="shared" ref="Z90" si="8414">Z89/SUM($I89:$DE89)</f>
        <v>3.6325942377153524E-2</v>
      </c>
      <c r="AA90" s="10">
        <f t="shared" ref="AA90" si="8415">AA89/SUM($I89:$DE89)</f>
        <v>4.3125367320326492E-2</v>
      </c>
      <c r="AB90" s="10">
        <f t="shared" ref="AB90" si="8416">AB89/SUM($I89:$DE89)</f>
        <v>4.9396054375410697E-2</v>
      </c>
      <c r="AC90" s="10">
        <f t="shared" ref="AC90" si="8417">AC89/SUM($I89:$DE89)</f>
        <v>5.4754542537920621E-2</v>
      </c>
      <c r="AD90" s="10">
        <f t="shared" ref="AD90" si="8418">AD89/SUM($I89:$DE89)</f>
        <v>5.8889462095042332E-2</v>
      </c>
      <c r="AE90" s="10">
        <f t="shared" ref="AE90" si="8419">AE89/SUM($I89:$DE89)</f>
        <v>6.1588457118798089E-2</v>
      </c>
      <c r="AF90" s="10">
        <f t="shared" ref="AF90" si="8420">AF89/SUM($I89:$DE89)</f>
        <v>6.2751327594283382E-2</v>
      </c>
      <c r="AG90" s="10">
        <f t="shared" ref="AG90" si="8421">AG89/SUM($I89:$DE89)</f>
        <v>6.238951217522843E-2</v>
      </c>
      <c r="AH90" s="10">
        <f t="shared" ref="AH90" si="8422">AH89/SUM($I89:$DE89)</f>
        <v>6.0613924844168193E-2</v>
      </c>
      <c r="AI90" s="10">
        <f t="shared" ref="AI90" si="8423">AI89/SUM($I89:$DE89)</f>
        <v>5.7614375439067403E-2</v>
      </c>
      <c r="AJ90" s="10">
        <f t="shared" ref="AJ90" si="8424">AJ89/SUM($I89:$DE89)</f>
        <v>5.3634304471023811E-2</v>
      </c>
      <c r="AK90" s="10">
        <f t="shared" ref="AK90" si="8425">AK89/SUM($I89:$DE89)</f>
        <v>4.8944435411644491E-2</v>
      </c>
      <c r="AL90" s="10">
        <f t="shared" ref="AL90" si="8426">AL89/SUM($I89:$DE89)</f>
        <v>4.3818359509242399E-2</v>
      </c>
      <c r="AM90" s="10">
        <f t="shared" ref="AM90" si="8427">AM89/SUM($I89:$DE89)</f>
        <v>3.851221479803308E-2</v>
      </c>
      <c r="AN90" s="10">
        <f t="shared" ref="AN90" si="8428">AN89/SUM($I89:$DE89)</f>
        <v>3.3249686908341868E-2</v>
      </c>
      <c r="AO90" s="10">
        <f t="shared" ref="AO90" si="8429">AO89/SUM($I89:$DE89)</f>
        <v>2.8212692152357065E-2</v>
      </c>
      <c r="AP90" s="10">
        <f t="shared" ref="AP90" si="8430">AP89/SUM($I89:$DE89)</f>
        <v>2.353740149081265E-2</v>
      </c>
      <c r="AQ90" s="10">
        <f t="shared" ref="AQ90" si="8431">AQ89/SUM($I89:$DE89)</f>
        <v>1.9314775775812303E-2</v>
      </c>
      <c r="AR90" s="10">
        <f t="shared" ref="AR90" si="8432">AR89/SUM($I89:$DE89)</f>
        <v>1.5594513842754166E-2</v>
      </c>
      <c r="AS90" s="10">
        <f t="shared" ref="AS90" si="8433">AS89/SUM($I89:$DE89)</f>
        <v>1.2391240226669783E-2</v>
      </c>
      <c r="AT90" s="10">
        <f t="shared" ref="AT90" si="8434">AT89/SUM($I89:$DE89)</f>
        <v>9.6918347393814535E-3</v>
      </c>
      <c r="AU90" s="10">
        <f t="shared" ref="AU90" si="8435">AU89/SUM($I89:$DE89)</f>
        <v>7.4629811918357526E-3</v>
      </c>
      <c r="AV90" s="10">
        <f t="shared" ref="AV90" si="8436">AV89/SUM($I89:$DE89)</f>
        <v>5.6582385482458648E-3</v>
      </c>
      <c r="AW90" s="10">
        <f t="shared" ref="AW90" si="8437">AW89/SUM($I89:$DE89)</f>
        <v>4.2241740419771204E-3</v>
      </c>
      <c r="AX90" s="10">
        <f t="shared" ref="AX90" si="8438">AX89/SUM($I89:$DE89)</f>
        <v>3.105314411923835E-3</v>
      </c>
      <c r="AY90" s="10">
        <f t="shared" ref="AY90" si="8439">AY89/SUM($I89:$DE89)</f>
        <v>2.2478499578416616E-3</v>
      </c>
      <c r="AZ90" s="10">
        <f t="shared" ref="AZ90" si="8440">AZ89/SUM($I89:$DE89)</f>
        <v>1.6021582870784459E-3</v>
      </c>
      <c r="BA90" s="10">
        <f t="shared" ref="BA90" si="8441">BA89/SUM($I89:$DE89)</f>
        <v>1.1243001887418741E-3</v>
      </c>
      <c r="BB90" s="10">
        <f t="shared" ref="BB90" si="8442">BB89/SUM($I89:$DE89)</f>
        <v>7.766842860712107E-4</v>
      </c>
      <c r="BC90" s="10">
        <f t="shared" ref="BC90" si="8443">BC89/SUM($I89:$DE89)</f>
        <v>5.2810833083649742E-4</v>
      </c>
      <c r="BD90" s="10">
        <f t="shared" ref="BD90" si="8444">BD89/SUM($I89:$DE89)</f>
        <v>3.5337262585627936E-4</v>
      </c>
      <c r="BE90" s="10">
        <f t="shared" ref="BE90" si="8445">BE89/SUM($I89:$DE89)</f>
        <v>2.326340819716788E-4</v>
      </c>
      <c r="BF90" s="10">
        <f t="shared" ref="BF90" si="8446">BF89/SUM($I89:$DE89)</f>
        <v>1.506354672877419E-4</v>
      </c>
      <c r="BG90" s="10">
        <f t="shared" ref="BG90" si="8447">BG89/SUM($I89:$DE89)</f>
        <v>9.5909320466494859E-5</v>
      </c>
      <c r="BH90" s="10">
        <f t="shared" ref="BH90" si="8448">BH89/SUM($I89:$DE89)</f>
        <v>6.0023736845677679E-5</v>
      </c>
      <c r="BI90" s="10">
        <f t="shared" ref="BI90" si="8449">BI89/SUM($I89:$DE89)</f>
        <v>3.691007241457281E-5</v>
      </c>
      <c r="BJ90" s="10">
        <f t="shared" ref="BJ90" si="8450">BJ89/SUM($I89:$DE89)</f>
        <v>2.2291466234125841E-5</v>
      </c>
      <c r="BK90" s="10">
        <f t="shared" ref="BK90" si="8451">BK89/SUM($I89:$DE89)</f>
        <v>1.3215897790394334E-5</v>
      </c>
      <c r="BL90" s="10">
        <f t="shared" ref="BL90" si="8452">BL89/SUM($I89:$DE89)</f>
        <v>7.6875946706140204E-6</v>
      </c>
      <c r="BM90" s="10">
        <f t="shared" ref="BM90" si="8453">BM89/SUM($I89:$DE89)</f>
        <v>4.3849962026711541E-6</v>
      </c>
      <c r="BN90" s="10">
        <f t="shared" ref="BN90" si="8454">BN89/SUM($I89:$DE89)</f>
        <v>2.4510841317131597E-6</v>
      </c>
      <c r="BO90" s="10">
        <f t="shared" ref="BO90" si="8455">BO89/SUM($I89:$DE89)</f>
        <v>1.3417053337903342E-6</v>
      </c>
      <c r="BP90" s="10">
        <f t="shared" ref="BP90" si="8456">BP89/SUM($I89:$DE89)</f>
        <v>7.1868406515685155E-7</v>
      </c>
      <c r="BQ90" s="10">
        <f t="shared" ref="BQ90" si="8457">BQ89/SUM($I89:$DE89)</f>
        <v>3.7639413288813946E-7</v>
      </c>
      <c r="BR90" s="10">
        <f t="shared" ref="BR90" si="8458">BR89/SUM($I89:$DE89)</f>
        <v>1.9256662084786858E-7</v>
      </c>
      <c r="BS90" s="10">
        <f t="shared" ref="BS90" si="8459">BS89/SUM($I89:$DE89)</f>
        <v>9.6144890874468162E-8</v>
      </c>
      <c r="BT90" s="10">
        <f t="shared" ref="BT90" si="8460">BT89/SUM($I89:$DE89)</f>
        <v>4.6796461605493299E-8</v>
      </c>
      <c r="BU90" s="10">
        <f t="shared" ref="BU90" si="8461">BU89/SUM($I89:$DE89)</f>
        <v>2.2178536897901753E-8</v>
      </c>
      <c r="BV90" s="10">
        <f t="shared" ref="BV90" si="8462">BV89/SUM($I89:$DE89)</f>
        <v>1.022185362130517E-8</v>
      </c>
      <c r="BW90" s="10">
        <f t="shared" ref="BW90" si="8463">BW89/SUM($I89:$DE89)</f>
        <v>4.5750331507549465E-9</v>
      </c>
      <c r="BX90" s="10">
        <f t="shared" ref="BX90" si="8464">BX89/SUM($I89:$DE89)</f>
        <v>1.985448701070162E-9</v>
      </c>
      <c r="BY90" s="10">
        <f t="shared" ref="BY90" si="8465">BY89/SUM($I89:$DE89)</f>
        <v>8.3404414724515699E-10</v>
      </c>
      <c r="BZ90" s="10">
        <f t="shared" ref="BZ90" si="8466">BZ89/SUM($I89:$DE89)</f>
        <v>3.3851462107265029E-10</v>
      </c>
      <c r="CA90" s="10">
        <f t="shared" ref="CA90" si="8467">CA89/SUM($I89:$DE89)</f>
        <v>1.3247454403751181E-10</v>
      </c>
      <c r="CB90" s="10">
        <f t="shared" ref="CB90" si="8468">CB89/SUM($I89:$DE89)</f>
        <v>4.9873293102680914E-11</v>
      </c>
      <c r="CC90" s="10">
        <f t="shared" ref="CC90" si="8469">CC89/SUM($I89:$DE89)</f>
        <v>1.8017338010399455E-11</v>
      </c>
      <c r="CD90" s="10">
        <f t="shared" ref="CD90" si="8470">CD89/SUM($I89:$DE89)</f>
        <v>6.2284996726001921E-12</v>
      </c>
      <c r="CE90" s="10">
        <f t="shared" ref="CE90" si="8471">CE89/SUM($I89:$DE89)</f>
        <v>2.0539426251801379E-12</v>
      </c>
      <c r="CF90" s="10">
        <f t="shared" ref="CF90" si="8472">CF89/SUM($I89:$DE89)</f>
        <v>6.4384829150026831E-13</v>
      </c>
      <c r="CG90" s="10">
        <f t="shared" ref="CG90" si="8473">CG89/SUM($I89:$DE89)</f>
        <v>1.9109860941505191E-13</v>
      </c>
      <c r="CH90" s="10">
        <f t="shared" ref="CH90" si="8474">CH89/SUM($I89:$DE89)</f>
        <v>5.3465849037610756E-14</v>
      </c>
      <c r="CI90" s="10">
        <f t="shared" ref="CI90" si="8475">CI89/SUM($I89:$DE89)</f>
        <v>1.4029594591337288E-14</v>
      </c>
      <c r="CJ90" s="10">
        <f t="shared" ref="CJ90" si="8476">CJ89/SUM($I89:$DE89)</f>
        <v>3.432877187315952E-15</v>
      </c>
      <c r="CK90" s="10">
        <f t="shared" ref="CK90" si="8477">CK89/SUM($I89:$DE89)</f>
        <v>7.781088490037342E-16</v>
      </c>
      <c r="CL90" s="10">
        <f t="shared" ref="CL90" si="8478">CL89/SUM($I89:$DE89)</f>
        <v>1.6213233886722915E-16</v>
      </c>
      <c r="CM90" s="10">
        <f t="shared" ref="CM90" si="8479">CM89/SUM($I89:$DE89)</f>
        <v>3.0780935846944594E-17</v>
      </c>
      <c r="CN90" s="10">
        <f t="shared" ref="CN90" si="8480">CN89/SUM($I89:$DE89)</f>
        <v>5.2692154522905058E-18</v>
      </c>
      <c r="CO90" s="10">
        <f t="shared" ref="CO90" si="8481">CO89/SUM($I89:$DE89)</f>
        <v>8.0334651825284362E-19</v>
      </c>
      <c r="CP90" s="10">
        <f t="shared" ref="CP90" si="8482">CP89/SUM($I89:$DE89)</f>
        <v>1.0748588422112792E-19</v>
      </c>
      <c r="CQ90" s="10">
        <f t="shared" ref="CQ90" si="8483">CQ89/SUM($I89:$DE89)</f>
        <v>1.2398247945837977E-20</v>
      </c>
      <c r="CR90" s="10">
        <f t="shared" ref="CR90" si="8484">CR89/SUM($I89:$DE89)</f>
        <v>1.2063512535021537E-21</v>
      </c>
      <c r="CS90" s="10">
        <f t="shared" ref="CS90" si="8485">CS89/SUM($I89:$DE89)</f>
        <v>9.6373685741503531E-23</v>
      </c>
      <c r="CT90" s="10">
        <f t="shared" ref="CT90" si="8486">CT89/SUM($I89:$DE89)</f>
        <v>6.1095511365712075E-24</v>
      </c>
      <c r="CU90" s="10">
        <f t="shared" ref="CU90" si="8487">CU89/SUM($I89:$DE89)</f>
        <v>2.9415465256581517E-25</v>
      </c>
      <c r="CV90" s="10">
        <f t="shared" ref="CV90" si="8488">CV89/SUM($I89:$DE89)</f>
        <v>1.0152368249309525E-26</v>
      </c>
      <c r="CW90" s="10">
        <f t="shared" ref="CW90" si="8489">CW89/SUM($I89:$DE89)</f>
        <v>2.3227286225360229E-28</v>
      </c>
      <c r="CX90" s="10">
        <f t="shared" ref="CX90" si="8490">CX89/SUM($I89:$DE89)</f>
        <v>3.1565700642747861E-30</v>
      </c>
      <c r="CY90" s="10">
        <f t="shared" ref="CY90" si="8491">CY89/SUM($I89:$DE89)</f>
        <v>2.1698036037218923E-32</v>
      </c>
      <c r="CZ90" s="10">
        <f t="shared" ref="CZ90" si="8492">CZ89/SUM($I89:$DE89)</f>
        <v>5.880263985207686E-35</v>
      </c>
      <c r="DA90" s="10">
        <f t="shared" ref="DA90" si="8493">DA89/SUM($I89:$DE89)</f>
        <v>4.1384972573718763E-38</v>
      </c>
      <c r="DB90" s="10">
        <f t="shared" ref="DB90" si="8494">DB89/SUM($I89:$DE89)</f>
        <v>3.4583534422397494E-42</v>
      </c>
      <c r="DC90" s="10">
        <f t="shared" ref="DC90" si="8495">DC89/SUM($I89:$DE89)</f>
        <v>5.921084259818714E-48</v>
      </c>
      <c r="DD90" s="10">
        <f t="shared" ref="DD90" si="8496">DD89/SUM($I89:$DE89)</f>
        <v>7.6296141219593316E-58</v>
      </c>
      <c r="DE90" s="11">
        <f t="shared" ref="DE90" si="8497">DE89/SUM($I89:$DE89)</f>
        <v>0</v>
      </c>
    </row>
    <row r="91" spans="7:109" x14ac:dyDescent="0.55000000000000004">
      <c r="G91" s="18">
        <v>44</v>
      </c>
      <c r="H91" s="22">
        <f t="shared" ref="H91" si="8498">IF(MID($C$3,G91,1)="+",0,1)</f>
        <v>0</v>
      </c>
      <c r="I91" s="6">
        <f>_xlfn.BINOM.DIST.RANGE(1,I$1,$H91)*I90</f>
        <v>0</v>
      </c>
      <c r="J91" s="7">
        <f t="shared" ref="J91" si="8499">_xlfn.BINOM.DIST.RANGE(1,J$1,$H91)*J90</f>
        <v>5.9944210384174572E-12</v>
      </c>
      <c r="K91" s="7">
        <f t="shared" ref="K91" si="8500">_xlfn.BINOM.DIST.RANGE(1,K$1,$H91)*K90</f>
        <v>4.3464747166748548E-9</v>
      </c>
      <c r="L91" s="7">
        <f t="shared" ref="L91" si="8501">_xlfn.BINOM.DIST.RANGE(1,L$1,$H91)*L90</f>
        <v>1.768488091539107E-7</v>
      </c>
      <c r="M91" s="7">
        <f t="shared" ref="M91" si="8502">_xlfn.BINOM.DIST.RANGE(1,M$1,$H91)*M90</f>
        <v>2.2078647418213852E-6</v>
      </c>
      <c r="N91" s="7">
        <f t="shared" ref="N91" si="8503">_xlfn.BINOM.DIST.RANGE(1,N$1,$H91)*N90</f>
        <v>1.4403009617499291E-5</v>
      </c>
      <c r="O91" s="7">
        <f t="shared" ref="O91" si="8504">_xlfn.BINOM.DIST.RANGE(1,O$1,$H91)*O90</f>
        <v>6.2231483461376924E-5</v>
      </c>
      <c r="P91" s="7">
        <f t="shared" ref="P91" si="8505">_xlfn.BINOM.DIST.RANGE(1,P$1,$H91)*P90</f>
        <v>2.0209300353113944E-4</v>
      </c>
      <c r="Q91" s="7">
        <f t="shared" ref="Q91" si="8506">_xlfn.BINOM.DIST.RANGE(1,Q$1,$H91)*Q90</f>
        <v>5.3190812851404759E-4</v>
      </c>
      <c r="R91" s="7">
        <f t="shared" ref="R91" si="8507">_xlfn.BINOM.DIST.RANGE(1,R$1,$H91)*R90</f>
        <v>1.1911955458320425E-3</v>
      </c>
      <c r="S91" s="7">
        <f t="shared" ref="S91" si="8508">_xlfn.BINOM.DIST.RANGE(1,S$1,$H91)*S90</f>
        <v>2.3463670349688549E-3</v>
      </c>
      <c r="T91" s="7">
        <f t="shared" ref="T91" si="8509">_xlfn.BINOM.DIST.RANGE(1,T$1,$H91)*T90</f>
        <v>4.1623414608361487E-3</v>
      </c>
      <c r="U91" s="7">
        <f t="shared" ref="U91" si="8510">_xlfn.BINOM.DIST.RANGE(1,U$1,$H91)*U90</f>
        <v>6.7666535459593533E-3</v>
      </c>
      <c r="V91" s="7">
        <f t="shared" ref="V91" si="8511">_xlfn.BINOM.DIST.RANGE(1,V$1,$H91)*V90</f>
        <v>1.0215008670695596E-2</v>
      </c>
      <c r="W91" s="7">
        <f t="shared" ref="W91" si="8512">_xlfn.BINOM.DIST.RANGE(1,W$1,$H91)*W90</f>
        <v>1.4466994840234539E-2</v>
      </c>
      <c r="X91" s="7">
        <f t="shared" ref="X91" si="8513">_xlfn.BINOM.DIST.RANGE(1,X$1,$H91)*X90</f>
        <v>1.9377899194898331E-2</v>
      </c>
      <c r="Y91" s="7">
        <f t="shared" ref="Y91" si="8514">_xlfn.BINOM.DIST.RANGE(1,Y$1,$H91)*Y90</f>
        <v>2.4708488567350584E-2</v>
      </c>
      <c r="Z91" s="7">
        <f t="shared" ref="Z91" si="8515">_xlfn.BINOM.DIST.RANGE(1,Z$1,$H91)*Z90</f>
        <v>3.0150532173037422E-2</v>
      </c>
      <c r="AA91" s="7">
        <f t="shared" ref="AA91" si="8516">_xlfn.BINOM.DIST.RANGE(1,AA$1,$H91)*AA90</f>
        <v>3.5362801202667729E-2</v>
      </c>
      <c r="AB91" s="7">
        <f t="shared" ref="AB91" si="8517">_xlfn.BINOM.DIST.RANGE(1,AB$1,$H91)*AB90</f>
        <v>4.0010804044082665E-2</v>
      </c>
      <c r="AC91" s="7">
        <f t="shared" ref="AC91" si="8518">_xlfn.BINOM.DIST.RANGE(1,AC$1,$H91)*AC90</f>
        <v>4.3803634030336498E-2</v>
      </c>
      <c r="AD91" s="7">
        <f t="shared" ref="AD91" si="8519">_xlfn.BINOM.DIST.RANGE(1,AD$1,$H91)*AD90</f>
        <v>4.6522675055083444E-2</v>
      </c>
      <c r="AE91" s="7">
        <f t="shared" ref="AE91" si="8520">_xlfn.BINOM.DIST.RANGE(1,AE$1,$H91)*AE90</f>
        <v>4.8038996552662513E-2</v>
      </c>
      <c r="AF91" s="7">
        <f t="shared" ref="AF91" si="8521">_xlfn.BINOM.DIST.RANGE(1,AF$1,$H91)*AF90</f>
        <v>4.8318522247598208E-2</v>
      </c>
      <c r="AG91" s="7">
        <f t="shared" ref="AG91" si="8522">_xlfn.BINOM.DIST.RANGE(1,AG$1,$H91)*AG90</f>
        <v>4.7416029253173606E-2</v>
      </c>
      <c r="AH91" s="7">
        <f t="shared" ref="AH91" si="8523">_xlfn.BINOM.DIST.RANGE(1,AH$1,$H91)*AH90</f>
        <v>4.5460443633126145E-2</v>
      </c>
      <c r="AI91" s="7">
        <f t="shared" ref="AI91" si="8524">_xlfn.BINOM.DIST.RANGE(1,AI$1,$H91)*AI90</f>
        <v>4.263463782490988E-2</v>
      </c>
      <c r="AJ91" s="7">
        <f t="shared" ref="AJ91" si="8525">_xlfn.BINOM.DIST.RANGE(1,AJ$1,$H91)*AJ90</f>
        <v>3.915304226384738E-2</v>
      </c>
      <c r="AK91" s="7">
        <f t="shared" ref="AK91" si="8526">_xlfn.BINOM.DIST.RANGE(1,AK$1,$H91)*AK90</f>
        <v>3.5239993496384035E-2</v>
      </c>
      <c r="AL91" s="7">
        <f t="shared" ref="AL91" si="8527">_xlfn.BINOM.DIST.RANGE(1,AL$1,$H91)*AL90</f>
        <v>3.1111035251562107E-2</v>
      </c>
      <c r="AM91" s="7">
        <f t="shared" ref="AM91" si="8528">_xlfn.BINOM.DIST.RANGE(1,AM$1,$H91)*AM90</f>
        <v>2.6958550358623153E-2</v>
      </c>
      <c r="AN91" s="7">
        <f t="shared" ref="AN91" si="8529">_xlfn.BINOM.DIST.RANGE(1,AN$1,$H91)*AN90</f>
        <v>2.2942283966755891E-2</v>
      </c>
      <c r="AO91" s="7">
        <f t="shared" ref="AO91" si="8530">_xlfn.BINOM.DIST.RANGE(1,AO$1,$H91)*AO90</f>
        <v>1.9184630663602802E-2</v>
      </c>
      <c r="AP91" s="7">
        <f t="shared" ref="AP91" si="8531">_xlfn.BINOM.DIST.RANGE(1,AP$1,$H91)*AP90</f>
        <v>1.5770058998844472E-2</v>
      </c>
      <c r="AQ91" s="7">
        <f t="shared" ref="AQ91" si="8532">_xlfn.BINOM.DIST.RANGE(1,AQ$1,$H91)*AQ90</f>
        <v>1.274775201203612E-2</v>
      </c>
      <c r="AR91" s="7">
        <f t="shared" ref="AR91" si="8533">_xlfn.BINOM.DIST.RANGE(1,AR$1,$H91)*AR90</f>
        <v>1.0136433997790208E-2</v>
      </c>
      <c r="AS91" s="7">
        <f t="shared" ref="AS91" si="8534">_xlfn.BINOM.DIST.RANGE(1,AS$1,$H91)*AS90</f>
        <v>7.9303937450686621E-3</v>
      </c>
      <c r="AT91" s="7">
        <f t="shared" ref="AT91" si="8535">_xlfn.BINOM.DIST.RANGE(1,AT$1,$H91)*AT90</f>
        <v>6.105855885810316E-3</v>
      </c>
      <c r="AU91" s="7">
        <f t="shared" ref="AU91" si="8536">_xlfn.BINOM.DIST.RANGE(1,AU$1,$H91)*AU90</f>
        <v>4.6270483389381665E-3</v>
      </c>
      <c r="AV91" s="7">
        <f t="shared" ref="AV91" si="8537">_xlfn.BINOM.DIST.RANGE(1,AV$1,$H91)*AV90</f>
        <v>3.4515255144299773E-3</v>
      </c>
      <c r="AW91" s="7">
        <f t="shared" ref="AW91" si="8538">_xlfn.BINOM.DIST.RANGE(1,AW$1,$H91)*AW90</f>
        <v>2.534504425186272E-3</v>
      </c>
      <c r="AX91" s="7">
        <f t="shared" ref="AX91" si="8539">_xlfn.BINOM.DIST.RANGE(1,AX$1,$H91)*AX90</f>
        <v>1.832135503035063E-3</v>
      </c>
      <c r="AY91" s="7">
        <f t="shared" ref="AY91" si="8540">_xlfn.BINOM.DIST.RANGE(1,AY$1,$H91)*AY90</f>
        <v>1.3037529755481638E-3</v>
      </c>
      <c r="AZ91" s="7">
        <f t="shared" ref="AZ91" si="8541">_xlfn.BINOM.DIST.RANGE(1,AZ$1,$H91)*AZ90</f>
        <v>9.1323022363471427E-4</v>
      </c>
      <c r="BA91" s="7">
        <f t="shared" ref="BA91" si="8542">_xlfn.BINOM.DIST.RANGE(1,BA$1,$H91)*BA90</f>
        <v>6.296081056954495E-4</v>
      </c>
      <c r="BB91" s="7">
        <f t="shared" ref="BB91" si="8543">_xlfn.BINOM.DIST.RANGE(1,BB$1,$H91)*BB90</f>
        <v>4.2717635733916594E-4</v>
      </c>
      <c r="BC91" s="7">
        <f t="shared" ref="BC91" si="8544">_xlfn.BINOM.DIST.RANGE(1,BC$1,$H91)*BC90</f>
        <v>2.851784986517086E-4</v>
      </c>
      <c r="BD91" s="7">
        <f t="shared" ref="BD91" si="8545">_xlfn.BINOM.DIST.RANGE(1,BD$1,$H91)*BD90</f>
        <v>1.8728749170382808E-4</v>
      </c>
      <c r="BE91" s="7">
        <f t="shared" ref="BE91" si="8546">_xlfn.BINOM.DIST.RANGE(1,BE$1,$H91)*BE90</f>
        <v>1.2096972262527299E-4</v>
      </c>
      <c r="BF91" s="7">
        <f t="shared" ref="BF91" si="8547">_xlfn.BINOM.DIST.RANGE(1,BF$1,$H91)*BF90</f>
        <v>7.6824088316748373E-5</v>
      </c>
      <c r="BG91" s="7">
        <f t="shared" ref="BG91" si="8548">_xlfn.BINOM.DIST.RANGE(1,BG$1,$H91)*BG90</f>
        <v>4.795466023324743E-5</v>
      </c>
      <c r="BH91" s="7">
        <f t="shared" ref="BH91" si="8549">_xlfn.BINOM.DIST.RANGE(1,BH$1,$H91)*BH90</f>
        <v>2.9411631054382063E-5</v>
      </c>
      <c r="BI91" s="7">
        <f t="shared" ref="BI91" si="8550">_xlfn.BINOM.DIST.RANGE(1,BI$1,$H91)*BI90</f>
        <v>1.7716834758994947E-5</v>
      </c>
      <c r="BJ91" s="7">
        <f t="shared" ref="BJ91" si="8551">_xlfn.BINOM.DIST.RANGE(1,BJ$1,$H91)*BJ90</f>
        <v>1.0476989130039146E-5</v>
      </c>
      <c r="BK91" s="7">
        <f t="shared" ref="BK91" si="8552">_xlfn.BINOM.DIST.RANGE(1,BK$1,$H91)*BK90</f>
        <v>6.079312983581393E-6</v>
      </c>
      <c r="BL91" s="7">
        <f t="shared" ref="BL91" si="8553">_xlfn.BINOM.DIST.RANGE(1,BL$1,$H91)*BL90</f>
        <v>3.4594176017763087E-6</v>
      </c>
      <c r="BM91" s="7">
        <f t="shared" ref="BM91" si="8554">_xlfn.BINOM.DIST.RANGE(1,BM$1,$H91)*BM90</f>
        <v>1.9293983291753077E-6</v>
      </c>
      <c r="BN91" s="7">
        <f t="shared" ref="BN91" si="8555">_xlfn.BINOM.DIST.RANGE(1,BN$1,$H91)*BN90</f>
        <v>1.0539661766366589E-6</v>
      </c>
      <c r="BO91" s="7">
        <f t="shared" ref="BO91" si="8556">_xlfn.BINOM.DIST.RANGE(1,BO$1,$H91)*BO90</f>
        <v>5.6351624019194044E-7</v>
      </c>
      <c r="BP91" s="7">
        <f t="shared" ref="BP91" si="8557">_xlfn.BINOM.DIST.RANGE(1,BP$1,$H91)*BP90</f>
        <v>2.9466046671430915E-7</v>
      </c>
      <c r="BQ91" s="7">
        <f t="shared" ref="BQ91" si="8558">_xlfn.BINOM.DIST.RANGE(1,BQ$1,$H91)*BQ90</f>
        <v>1.5055765315525579E-7</v>
      </c>
      <c r="BR91" s="7">
        <f t="shared" ref="BR91" si="8559">_xlfn.BINOM.DIST.RANGE(1,BR$1,$H91)*BR90</f>
        <v>7.5100982130668748E-8</v>
      </c>
      <c r="BS91" s="7">
        <f t="shared" ref="BS91" si="8560">_xlfn.BINOM.DIST.RANGE(1,BS$1,$H91)*BS90</f>
        <v>3.6535058532297905E-8</v>
      </c>
      <c r="BT91" s="7">
        <f t="shared" ref="BT91" si="8561">_xlfn.BINOM.DIST.RANGE(1,BT$1,$H91)*BT90</f>
        <v>1.7314690794032521E-8</v>
      </c>
      <c r="BU91" s="7">
        <f t="shared" ref="BU91" si="8562">_xlfn.BINOM.DIST.RANGE(1,BU$1,$H91)*BU90</f>
        <v>7.9842732832446312E-9</v>
      </c>
      <c r="BV91" s="7">
        <f t="shared" ref="BV91" si="8563">_xlfn.BINOM.DIST.RANGE(1,BV$1,$H91)*BV90</f>
        <v>3.5776487674568089E-9</v>
      </c>
      <c r="BW91" s="7">
        <f t="shared" ref="BW91" si="8564">_xlfn.BINOM.DIST.RANGE(1,BW$1,$H91)*BW90</f>
        <v>1.5555112712566817E-9</v>
      </c>
      <c r="BX91" s="7">
        <f t="shared" ref="BX91" si="8565">_xlfn.BINOM.DIST.RANGE(1,BX$1,$H91)*BX90</f>
        <v>6.5519807135315329E-10</v>
      </c>
      <c r="BY91" s="7">
        <f t="shared" ref="BY91" si="8566">_xlfn.BINOM.DIST.RANGE(1,BY$1,$H91)*BY90</f>
        <v>2.668941271184502E-10</v>
      </c>
      <c r="BZ91" s="7">
        <f t="shared" ref="BZ91" si="8567">_xlfn.BINOM.DIST.RANGE(1,BZ$1,$H91)*BZ90</f>
        <v>1.0493953253252161E-10</v>
      </c>
      <c r="CA91" s="7">
        <f t="shared" ref="CA91" si="8568">_xlfn.BINOM.DIST.RANGE(1,CA$1,$H91)*CA90</f>
        <v>3.974236321125355E-11</v>
      </c>
      <c r="CB91" s="7">
        <f t="shared" ref="CB91" si="8569">_xlfn.BINOM.DIST.RANGE(1,CB$1,$H91)*CB90</f>
        <v>1.4463254999777467E-11</v>
      </c>
      <c r="CC91" s="7">
        <f t="shared" ref="CC91" si="8570">_xlfn.BINOM.DIST.RANGE(1,CC$1,$H91)*CC90</f>
        <v>5.0448546429118478E-12</v>
      </c>
      <c r="CD91" s="7">
        <f t="shared" ref="CD91" si="8571">_xlfn.BINOM.DIST.RANGE(1,CD$1,$H91)*CD90</f>
        <v>1.6816949116020519E-12</v>
      </c>
      <c r="CE91" s="7">
        <f t="shared" ref="CE91" si="8572">_xlfn.BINOM.DIST.RANGE(1,CE$1,$H91)*CE90</f>
        <v>5.3402508254683592E-13</v>
      </c>
      <c r="CF91" s="7">
        <f t="shared" ref="CF91" si="8573">_xlfn.BINOM.DIST.RANGE(1,CF$1,$H91)*CF90</f>
        <v>1.6096207287506708E-13</v>
      </c>
      <c r="CG91" s="7">
        <f t="shared" ref="CG91" si="8574">_xlfn.BINOM.DIST.RANGE(1,CG$1,$H91)*CG90</f>
        <v>4.586366625961246E-14</v>
      </c>
      <c r="CH91" s="7">
        <f t="shared" ref="CH91" si="8575">_xlfn.BINOM.DIST.RANGE(1,CH$1,$H91)*CH90</f>
        <v>1.2297145278650475E-14</v>
      </c>
      <c r="CI91" s="7">
        <f t="shared" ref="CI91" si="8576">_xlfn.BINOM.DIST.RANGE(1,CI$1,$H91)*CI90</f>
        <v>3.0865108100942026E-15</v>
      </c>
      <c r="CJ91" s="7">
        <f t="shared" ref="CJ91" si="8577">_xlfn.BINOM.DIST.RANGE(1,CJ$1,$H91)*CJ90</f>
        <v>7.2090420933634983E-16</v>
      </c>
      <c r="CK91" s="7">
        <f t="shared" ref="CK91" si="8578">_xlfn.BINOM.DIST.RANGE(1,CK$1,$H91)*CK90</f>
        <v>1.5562176980074683E-16</v>
      </c>
      <c r="CL91" s="7">
        <f t="shared" ref="CL91" si="8579">_xlfn.BINOM.DIST.RANGE(1,CL$1,$H91)*CL90</f>
        <v>3.0805144384773531E-17</v>
      </c>
      <c r="CM91" s="7">
        <f t="shared" ref="CM91" si="8580">_xlfn.BINOM.DIST.RANGE(1,CM$1,$H91)*CM90</f>
        <v>5.5405684524500288E-18</v>
      </c>
      <c r="CN91" s="7">
        <f t="shared" ref="CN91" si="8581">_xlfn.BINOM.DIST.RANGE(1,CN$1,$H91)*CN90</f>
        <v>8.9576662688938639E-19</v>
      </c>
      <c r="CO91" s="7">
        <f t="shared" ref="CO91" si="8582">_xlfn.BINOM.DIST.RANGE(1,CO$1,$H91)*CO90</f>
        <v>1.28535442920455E-19</v>
      </c>
      <c r="CP91" s="7">
        <f t="shared" ref="CP91" si="8583">_xlfn.BINOM.DIST.RANGE(1,CP$1,$H91)*CP90</f>
        <v>1.6122882633169189E-20</v>
      </c>
      <c r="CQ91" s="7">
        <f t="shared" ref="CQ91" si="8584">_xlfn.BINOM.DIST.RANGE(1,CQ$1,$H91)*CQ90</f>
        <v>1.7357547124173168E-21</v>
      </c>
      <c r="CR91" s="7">
        <f t="shared" ref="CR91" si="8585">_xlfn.BINOM.DIST.RANGE(1,CR$1,$H91)*CR90</f>
        <v>1.5682566295527998E-22</v>
      </c>
      <c r="CS91" s="7">
        <f t="shared" ref="CS91" si="8586">_xlfn.BINOM.DIST.RANGE(1,CS$1,$H91)*CS90</f>
        <v>1.1564842288980424E-23</v>
      </c>
      <c r="CT91" s="7">
        <f t="shared" ref="CT91" si="8587">_xlfn.BINOM.DIST.RANGE(1,CT$1,$H91)*CT90</f>
        <v>6.7205062502283263E-25</v>
      </c>
      <c r="CU91" s="7">
        <f t="shared" ref="CU91" si="8588">_xlfn.BINOM.DIST.RANGE(1,CU$1,$H91)*CU90</f>
        <v>2.9415465256581512E-26</v>
      </c>
      <c r="CV91" s="7">
        <f t="shared" ref="CV91" si="8589">_xlfn.BINOM.DIST.RANGE(1,CV$1,$H91)*CV90</f>
        <v>9.1371314243785705E-28</v>
      </c>
      <c r="CW91" s="7">
        <f t="shared" ref="CW91" si="8590">_xlfn.BINOM.DIST.RANGE(1,CW$1,$H91)*CW90</f>
        <v>1.8581828980288171E-29</v>
      </c>
      <c r="CX91" s="7">
        <f t="shared" ref="CX91" si="8591">_xlfn.BINOM.DIST.RANGE(1,CX$1,$H91)*CX90</f>
        <v>2.209599044992349E-31</v>
      </c>
      <c r="CY91" s="7">
        <f t="shared" ref="CY91" si="8592">_xlfn.BINOM.DIST.RANGE(1,CY$1,$H91)*CY90</f>
        <v>1.3018821622331365E-33</v>
      </c>
      <c r="CZ91" s="7">
        <f t="shared" ref="CZ91" si="8593">_xlfn.BINOM.DIST.RANGE(1,CZ$1,$H91)*CZ90</f>
        <v>2.9401319926038461E-36</v>
      </c>
      <c r="DA91" s="7">
        <f t="shared" ref="DA91" si="8594">_xlfn.BINOM.DIST.RANGE(1,DA$1,$H91)*DA90</f>
        <v>1.6553989029487522E-39</v>
      </c>
      <c r="DB91" s="7">
        <f t="shared" ref="DB91" si="8595">_xlfn.BINOM.DIST.RANGE(1,DB$1,$H91)*DB90</f>
        <v>1.0375060326719257E-43</v>
      </c>
      <c r="DC91" s="7">
        <f t="shared" ref="DC91" si="8596">_xlfn.BINOM.DIST.RANGE(1,DC$1,$H91)*DC90</f>
        <v>1.184216851963744E-49</v>
      </c>
      <c r="DD91" s="7">
        <f t="shared" ref="DD91" si="8597">_xlfn.BINOM.DIST.RANGE(1,DD$1,$H91)*DD90</f>
        <v>7.6296141219593347E-60</v>
      </c>
      <c r="DE91" s="8">
        <f t="shared" ref="DE91" si="8598">_xlfn.BINOM.DIST.RANGE(1,DE$1,$H91)*DE90</f>
        <v>0</v>
      </c>
    </row>
    <row r="92" spans="7:109" ht="14.7" thickBot="1" x14ac:dyDescent="0.6">
      <c r="G92" s="19"/>
      <c r="H92" s="23"/>
      <c r="I92" s="9">
        <f>I91/SUM($I91:$DE91)</f>
        <v>0</v>
      </c>
      <c r="J92" s="10">
        <f t="shared" ref="J92" si="8599">J91/SUM($I91:$DE91)</f>
        <v>7.9337925508467863E-12</v>
      </c>
      <c r="K92" s="10">
        <f t="shared" ref="K92" si="8600">K91/SUM($I91:$DE91)</f>
        <v>5.7526871250109471E-9</v>
      </c>
      <c r="L92" s="10">
        <f t="shared" ref="L92" si="8601">L91/SUM($I91:$DE91)</f>
        <v>2.3406460035076863E-7</v>
      </c>
      <c r="M92" s="10">
        <f t="shared" ref="M92" si="8602">M91/SUM($I91:$DE91)</f>
        <v>2.9221739229989481E-6</v>
      </c>
      <c r="N92" s="10">
        <f t="shared" ref="N92" si="8603">N91/SUM($I91:$DE91)</f>
        <v>1.9062806846690603E-5</v>
      </c>
      <c r="O92" s="10">
        <f t="shared" ref="O92" si="8604">O91/SUM($I91:$DE91)</f>
        <v>8.2365198698882802E-5</v>
      </c>
      <c r="P92" s="10">
        <f t="shared" ref="P92" si="8605">P91/SUM($I91:$DE91)</f>
        <v>2.6747603408533671E-4</v>
      </c>
      <c r="Q92" s="10">
        <f t="shared" ref="Q92" si="8606">Q91/SUM($I91:$DE91)</f>
        <v>7.0399605244507641E-4</v>
      </c>
      <c r="R92" s="10">
        <f t="shared" ref="R92" si="8607">R91/SUM($I91:$DE91)</f>
        <v>1.5765823400718511E-3</v>
      </c>
      <c r="S92" s="10">
        <f t="shared" ref="S92" si="8608">S91/SUM($I91:$DE91)</f>
        <v>3.1054857815764848E-3</v>
      </c>
      <c r="T92" s="10">
        <f t="shared" ref="T92" si="8609">T91/SUM($I91:$DE91)</f>
        <v>5.5089813452244198E-3</v>
      </c>
      <c r="U92" s="10">
        <f t="shared" ref="U92" si="8610">U91/SUM($I91:$DE91)</f>
        <v>8.9558649872993161E-3</v>
      </c>
      <c r="V92" s="10">
        <f t="shared" ref="V92" si="8611">V91/SUM($I91:$DE91)</f>
        <v>1.351986441709737E-2</v>
      </c>
      <c r="W92" s="10">
        <f t="shared" ref="W92" si="8612">W91/SUM($I91:$DE91)</f>
        <v>1.9147493170899019E-2</v>
      </c>
      <c r="X92" s="10">
        <f t="shared" ref="X92" si="8613">X91/SUM($I91:$DE91)</f>
        <v>2.5647219522660046E-2</v>
      </c>
      <c r="Y92" s="10">
        <f t="shared" ref="Y92" si="8614">Y91/SUM($I91:$DE91)</f>
        <v>3.2702411339141105E-2</v>
      </c>
      <c r="Z92" s="10">
        <f t="shared" ref="Z92" si="8615">Z91/SUM($I91:$DE91)</f>
        <v>3.9905116111373824E-2</v>
      </c>
      <c r="AA92" s="10">
        <f t="shared" ref="AA92" si="8616">AA91/SUM($I91:$DE91)</f>
        <v>4.6803707474119952E-2</v>
      </c>
      <c r="AB92" s="10">
        <f t="shared" ref="AB92" si="8617">AB91/SUM($I91:$DE91)</f>
        <v>5.295547594069866E-2</v>
      </c>
      <c r="AC92" s="10">
        <f t="shared" ref="AC92" si="8618">AC91/SUM($I91:$DE91)</f>
        <v>5.7975397981328829E-2</v>
      </c>
      <c r="AD92" s="10">
        <f t="shared" ref="AD92" si="8619">AD91/SUM($I91:$DE91)</f>
        <v>6.1574128749376324E-2</v>
      </c>
      <c r="AE92" s="10">
        <f t="shared" ref="AE92" si="8620">AE91/SUM($I91:$DE91)</f>
        <v>6.3581024849113363E-2</v>
      </c>
      <c r="AF92" s="10">
        <f t="shared" ref="AF92" si="8621">AF91/SUM($I91:$DE91)</f>
        <v>6.395098532770474E-2</v>
      </c>
      <c r="AG92" s="10">
        <f t="shared" ref="AG92" si="8622">AG91/SUM($I91:$DE91)</f>
        <v>6.2756509305672142E-2</v>
      </c>
      <c r="AH92" s="10">
        <f t="shared" ref="AH92" si="8623">AH91/SUM($I91:$DE91)</f>
        <v>6.0168234220315163E-2</v>
      </c>
      <c r="AI92" s="10">
        <f t="shared" ref="AI92" si="8624">AI91/SUM($I91:$DE91)</f>
        <v>5.642819712120533E-2</v>
      </c>
      <c r="AJ92" s="10">
        <f t="shared" ref="AJ92" si="8625">AJ91/SUM($I91:$DE91)</f>
        <v>5.1820202996269583E-2</v>
      </c>
      <c r="AK92" s="10">
        <f t="shared" ref="AK92" si="8626">AK91/SUM($I91:$DE91)</f>
        <v>4.6641167862862112E-2</v>
      </c>
      <c r="AL92" s="10">
        <f t="shared" ref="AL92" si="8627">AL91/SUM($I91:$DE91)</f>
        <v>4.1176370185891813E-2</v>
      </c>
      <c r="AM92" s="10">
        <f t="shared" ref="AM92" si="8628">AM91/SUM($I91:$DE91)</f>
        <v>3.5680434298178389E-2</v>
      </c>
      <c r="AN92" s="10">
        <f t="shared" ref="AN92" si="8629">AN91/SUM($I91:$DE91)</f>
        <v>3.0364787603059849E-2</v>
      </c>
      <c r="AO92" s="10">
        <f t="shared" ref="AO92" si="8630">AO91/SUM($I91:$DE91)</f>
        <v>2.5391422937121842E-2</v>
      </c>
      <c r="AP92" s="10">
        <f t="shared" ref="AP92" si="8631">AP91/SUM($I91:$DE91)</f>
        <v>2.087213691023573E-2</v>
      </c>
      <c r="AQ92" s="10">
        <f t="shared" ref="AQ92" si="8632">AQ91/SUM($I91:$DE91)</f>
        <v>1.6872024721812835E-2</v>
      </c>
      <c r="AR92" s="10">
        <f t="shared" ref="AR92" si="8633">AR91/SUM($I91:$DE91)</f>
        <v>1.3415868526487297E-2</v>
      </c>
      <c r="AS92" s="10">
        <f t="shared" ref="AS92" si="8634">AS91/SUM($I91:$DE91)</f>
        <v>1.0496109368473431E-2</v>
      </c>
      <c r="AT92" s="10">
        <f t="shared" ref="AT92" si="8635">AT91/SUM($I91:$DE91)</f>
        <v>8.0812798488667497E-3</v>
      </c>
      <c r="AU92" s="10">
        <f t="shared" ref="AU92" si="8636">AU91/SUM($I91:$DE91)</f>
        <v>6.1240345662418082E-3</v>
      </c>
      <c r="AV92" s="10">
        <f t="shared" ref="AV92" si="8637">AV91/SUM($I91:$DE91)</f>
        <v>4.5681955338044691E-3</v>
      </c>
      <c r="AW92" s="10">
        <f t="shared" ref="AW92" si="8638">AW91/SUM($I91:$DE91)</f>
        <v>3.3544911509818948E-3</v>
      </c>
      <c r="AX92" s="10">
        <f t="shared" ref="AX92" si="8639">AX91/SUM($I91:$DE91)</f>
        <v>2.424885224605277E-3</v>
      </c>
      <c r="AY92" s="10">
        <f t="shared" ref="AY92" si="8640">AY91/SUM($I91:$DE91)</f>
        <v>1.7255554088137792E-3</v>
      </c>
      <c r="AZ92" s="10">
        <f t="shared" ref="AZ92" si="8641">AZ91/SUM($I91:$DE91)</f>
        <v>1.2086870606930274E-3</v>
      </c>
      <c r="BA92" s="10">
        <f t="shared" ref="BA92" si="8642">BA91/SUM($I91:$DE91)</f>
        <v>8.3330484577340497E-4</v>
      </c>
      <c r="BB92" s="10">
        <f t="shared" ref="BB92" si="8643">BB91/SUM($I91:$DE91)</f>
        <v>5.6538047294890691E-4</v>
      </c>
      <c r="BC92" s="10">
        <f t="shared" ref="BC92" si="8644">BC91/SUM($I91:$DE91)</f>
        <v>3.7744213056844508E-4</v>
      </c>
      <c r="BD92" s="10">
        <f t="shared" ref="BD92" si="8645">BD91/SUM($I91:$DE91)</f>
        <v>2.4788050372565956E-4</v>
      </c>
      <c r="BE92" s="10">
        <f t="shared" ref="BE92" si="8646">BE91/SUM($I91:$DE91)</f>
        <v>1.6010698582757024E-4</v>
      </c>
      <c r="BF92" s="10">
        <f t="shared" ref="BF92" si="8647">BF91/SUM($I91:$DE91)</f>
        <v>1.0167894041922773E-4</v>
      </c>
      <c r="BG92" s="10">
        <f t="shared" ref="BG92" si="8648">BG91/SUM($I91:$DE91)</f>
        <v>6.3469403249887514E-5</v>
      </c>
      <c r="BH92" s="10">
        <f t="shared" ref="BH92" si="8649">BH91/SUM($I91:$DE91)</f>
        <v>3.892715874844759E-5</v>
      </c>
      <c r="BI92" s="10">
        <f t="shared" ref="BI92" si="8650">BI91/SUM($I91:$DE91)</f>
        <v>2.3448751886905527E-5</v>
      </c>
      <c r="BJ92" s="10">
        <f t="shared" ref="BJ92" si="8651">BJ91/SUM($I91:$DE91)</f>
        <v>1.3866603260346193E-5</v>
      </c>
      <c r="BK92" s="10">
        <f t="shared" ref="BK92" si="8652">BK91/SUM($I91:$DE91)</f>
        <v>8.0461495370931748E-6</v>
      </c>
      <c r="BL92" s="10">
        <f t="shared" ref="BL92" si="8653">BL91/SUM($I91:$DE91)</f>
        <v>4.5786409435275546E-6</v>
      </c>
      <c r="BM92" s="10">
        <f t="shared" ref="BM92" si="8654">BM91/SUM($I91:$DE91)</f>
        <v>2.5536154356732504E-6</v>
      </c>
      <c r="BN92" s="10">
        <f t="shared" ref="BN92" si="8655">BN91/SUM($I91:$DE91)</f>
        <v>1.39495523378384E-6</v>
      </c>
      <c r="BO92" s="10">
        <f t="shared" ref="BO92" si="8656">BO91/SUM($I91:$DE91)</f>
        <v>7.4583031790111196E-7</v>
      </c>
      <c r="BP92" s="10">
        <f t="shared" ref="BP92" si="8657">BP91/SUM($I91:$DE91)</f>
        <v>3.8999179418071073E-7</v>
      </c>
      <c r="BQ92" s="10">
        <f t="shared" ref="BQ92" si="8658">BQ91/SUM($I91:$DE91)</f>
        <v>1.9926748211725412E-7</v>
      </c>
      <c r="BR92" s="10">
        <f t="shared" ref="BR92" si="8659">BR91/SUM($I91:$DE91)</f>
        <v>9.9398358702357592E-8</v>
      </c>
      <c r="BS92" s="10">
        <f t="shared" ref="BS92" si="8660">BS91/SUM($I91:$DE91)</f>
        <v>4.8355224528042269E-8</v>
      </c>
      <c r="BT92" s="10">
        <f t="shared" ref="BT92" si="8661">BT91/SUM($I91:$DE91)</f>
        <v>2.2916502521514069E-8</v>
      </c>
      <c r="BU92" s="10">
        <f t="shared" ref="BU92" si="8662">BU91/SUM($I91:$DE91)</f>
        <v>1.0567420521941625E-8</v>
      </c>
      <c r="BV92" s="10">
        <f t="shared" ref="BV92" si="8663">BV91/SUM($I91:$DE91)</f>
        <v>4.7351233686929256E-9</v>
      </c>
      <c r="BW92" s="10">
        <f t="shared" ref="BW92" si="8664">BW91/SUM($I91:$DE91)</f>
        <v>2.0587649178397653E-9</v>
      </c>
      <c r="BX92" s="10">
        <f t="shared" ref="BX92" si="8665">BX91/SUM($I91:$DE91)</f>
        <v>8.6717391796742533E-10</v>
      </c>
      <c r="BY92" s="10">
        <f t="shared" ref="BY92" si="8666">BY91/SUM($I91:$DE91)</f>
        <v>3.5324222706854379E-10</v>
      </c>
      <c r="BZ92" s="10">
        <f t="shared" ref="BZ92" si="8667">BZ91/SUM($I91:$DE91)</f>
        <v>1.388905577636342E-10</v>
      </c>
      <c r="CA92" s="10">
        <f t="shared" ref="CA92" si="8668">CA91/SUM($I91:$DE91)</f>
        <v>5.2600186603130706E-11</v>
      </c>
      <c r="CB92" s="10">
        <f t="shared" ref="CB92" si="8669">CB91/SUM($I91:$DE91)</f>
        <v>1.9142543382058778E-11</v>
      </c>
      <c r="CC92" s="10">
        <f t="shared" ref="CC92" si="8670">CC91/SUM($I91:$DE91)</f>
        <v>6.6770134979716914E-12</v>
      </c>
      <c r="CD92" s="10">
        <f t="shared" ref="CD92" si="8671">CD91/SUM($I91:$DE91)</f>
        <v>2.2257726771204052E-12</v>
      </c>
      <c r="CE92" s="10">
        <f t="shared" ref="CE92" si="8672">CE91/SUM($I91:$DE91)</f>
        <v>7.067979033708258E-13</v>
      </c>
      <c r="CF92" s="10">
        <f t="shared" ref="CF92" si="8673">CF91/SUM($I91:$DE91)</f>
        <v>2.1303803762876933E-13</v>
      </c>
      <c r="CG92" s="10">
        <f t="shared" ref="CG92" si="8674">CG91/SUM($I91:$DE91)</f>
        <v>6.0701911225958831E-14</v>
      </c>
      <c r="CH92" s="10">
        <f t="shared" ref="CH92" si="8675">CH91/SUM($I91:$DE91)</f>
        <v>1.6275633457037706E-14</v>
      </c>
      <c r="CI92" s="10">
        <f t="shared" ref="CI92" si="8676">CI91/SUM($I91:$DE91)</f>
        <v>4.0850878368894637E-15</v>
      </c>
      <c r="CJ92" s="10">
        <f t="shared" ref="CJ92" si="8677">CJ91/SUM($I91:$DE91)</f>
        <v>9.5413792412165775E-16</v>
      </c>
      <c r="CK92" s="10">
        <f t="shared" ref="CK92" si="8678">CK91/SUM($I91:$DE91)</f>
        <v>2.0596998944216887E-16</v>
      </c>
      <c r="CL92" s="10">
        <f t="shared" ref="CL92" si="8679">CL91/SUM($I91:$DE91)</f>
        <v>4.0771514626906922E-17</v>
      </c>
      <c r="CM92" s="10">
        <f t="shared" ref="CM92" si="8680">CM91/SUM($I91:$DE91)</f>
        <v>7.3331053047134133E-18</v>
      </c>
      <c r="CN92" s="10">
        <f t="shared" ref="CN92" si="8681">CN91/SUM($I91:$DE91)</f>
        <v>1.1855734767653869E-18</v>
      </c>
      <c r="CO92" s="10">
        <f t="shared" ref="CO92" si="8682">CO91/SUM($I91:$DE91)</f>
        <v>1.7012043915942898E-19</v>
      </c>
      <c r="CP92" s="10">
        <f t="shared" ref="CP92" si="8683">CP91/SUM($I91:$DE91)</f>
        <v>2.1339109367430218E-20</v>
      </c>
      <c r="CQ92" s="10">
        <f t="shared" ref="CQ92" si="8684">CQ91/SUM($I91:$DE91)</f>
        <v>2.2973224134935513E-21</v>
      </c>
      <c r="CR92" s="10">
        <f t="shared" ref="CR92" si="8685">CR91/SUM($I91:$DE91)</f>
        <v>2.075633774408157E-22</v>
      </c>
      <c r="CS92" s="10">
        <f t="shared" ref="CS92" si="8686">CS91/SUM($I91:$DE91)</f>
        <v>1.5306408911886149E-23</v>
      </c>
      <c r="CT92" s="10">
        <f t="shared" ref="CT92" si="8687">CT91/SUM($I91:$DE91)</f>
        <v>8.8947876841258956E-25</v>
      </c>
      <c r="CU92" s="10">
        <f t="shared" ref="CU92" si="8688">CU91/SUM($I91:$DE91)</f>
        <v>3.8932233427829216E-26</v>
      </c>
      <c r="CV92" s="10">
        <f t="shared" ref="CV92" si="8689">CV91/SUM($I91:$DE91)</f>
        <v>1.2093262179324809E-27</v>
      </c>
      <c r="CW92" s="10">
        <f t="shared" ref="CW92" si="8690">CW91/SUM($I91:$DE91)</f>
        <v>2.4593597179793638E-29</v>
      </c>
      <c r="CX92" s="10">
        <f t="shared" ref="CX92" si="8691">CX91/SUM($I91:$DE91)</f>
        <v>2.9244693242546356E-31</v>
      </c>
      <c r="CY92" s="10">
        <f t="shared" ref="CY92" si="8692">CY91/SUM($I91:$DE91)</f>
        <v>1.7230793323674197E-33</v>
      </c>
      <c r="CZ92" s="10">
        <f t="shared" ref="CZ92" si="8693">CZ91/SUM($I91:$DE91)</f>
        <v>3.8913511666816354E-36</v>
      </c>
      <c r="DA92" s="10">
        <f t="shared" ref="DA92" si="8694">DA91/SUM($I91:$DE91)</f>
        <v>2.1909691362557432E-39</v>
      </c>
      <c r="DB92" s="10">
        <f t="shared" ref="DB92" si="8695">DB91/SUM($I91:$DE91)</f>
        <v>1.3731697491246337E-43</v>
      </c>
      <c r="DC92" s="10">
        <f t="shared" ref="DC92" si="8696">DC91/SUM($I91:$DE91)</f>
        <v>1.5673458334814558E-49</v>
      </c>
      <c r="DD92" s="10">
        <f t="shared" ref="DD92" si="8697">DD91/SUM($I91:$DE91)</f>
        <v>1.0098018690828725E-59</v>
      </c>
      <c r="DE92" s="11">
        <f t="shared" ref="DE92" si="8698">DE91/SUM($I91:$DE91)</f>
        <v>0</v>
      </c>
    </row>
    <row r="93" spans="7:109" x14ac:dyDescent="0.55000000000000004">
      <c r="G93" s="18">
        <v>45</v>
      </c>
      <c r="H93" s="22">
        <f t="shared" ref="H93" si="8699">IF(MID($C$3,G93,1)="+",0,1)</f>
        <v>0</v>
      </c>
      <c r="I93" s="6">
        <f t="shared" ref="I93" si="8700">_xlfn.BINOM.DIST.RANGE(1,I$1,$H93)*I92</f>
        <v>0</v>
      </c>
      <c r="J93" s="7">
        <f t="shared" ref="J93" si="8701">_xlfn.BINOM.DIST.RANGE(1,J$1,$H93)*J92</f>
        <v>7.8544546253383178E-12</v>
      </c>
      <c r="K93" s="7">
        <f t="shared" ref="K93" si="8702">_xlfn.BINOM.DIST.RANGE(1,K$1,$H93)*K92</f>
        <v>5.6376333825107279E-9</v>
      </c>
      <c r="L93" s="7">
        <f t="shared" ref="L93" si="8703">_xlfn.BINOM.DIST.RANGE(1,L$1,$H93)*L92</f>
        <v>2.2704266234024556E-7</v>
      </c>
      <c r="M93" s="7">
        <f t="shared" ref="M93" si="8704">_xlfn.BINOM.DIST.RANGE(1,M$1,$H93)*M92</f>
        <v>2.8052869660789901E-6</v>
      </c>
      <c r="N93" s="7">
        <f t="shared" ref="N93" si="8705">_xlfn.BINOM.DIST.RANGE(1,N$1,$H93)*N92</f>
        <v>1.8109666504356072E-5</v>
      </c>
      <c r="O93" s="7">
        <f t="shared" ref="O93" si="8706">_xlfn.BINOM.DIST.RANGE(1,O$1,$H93)*O92</f>
        <v>7.7423286776949824E-5</v>
      </c>
      <c r="P93" s="7">
        <f t="shared" ref="P93" si="8707">_xlfn.BINOM.DIST.RANGE(1,P$1,$H93)*P92</f>
        <v>2.487527116993631E-4</v>
      </c>
      <c r="Q93" s="7">
        <f t="shared" ref="Q93" si="8708">_xlfn.BINOM.DIST.RANGE(1,Q$1,$H93)*Q92</f>
        <v>6.4767636824947033E-4</v>
      </c>
      <c r="R93" s="7">
        <f t="shared" ref="R93" si="8709">_xlfn.BINOM.DIST.RANGE(1,R$1,$H93)*R92</f>
        <v>1.4346899294653845E-3</v>
      </c>
      <c r="S93" s="7">
        <f t="shared" ref="S93" si="8710">_xlfn.BINOM.DIST.RANGE(1,S$1,$H93)*S92</f>
        <v>2.7949372034188364E-3</v>
      </c>
      <c r="T93" s="7">
        <f t="shared" ref="T93" si="8711">_xlfn.BINOM.DIST.RANGE(1,T$1,$H93)*T92</f>
        <v>4.9029933972497336E-3</v>
      </c>
      <c r="U93" s="7">
        <f t="shared" ref="U93" si="8712">_xlfn.BINOM.DIST.RANGE(1,U$1,$H93)*U92</f>
        <v>7.881161188823399E-3</v>
      </c>
      <c r="V93" s="7">
        <f t="shared" ref="V93" si="8713">_xlfn.BINOM.DIST.RANGE(1,V$1,$H93)*V92</f>
        <v>1.1762282042874711E-2</v>
      </c>
      <c r="W93" s="7">
        <f t="shared" ref="W93" si="8714">_xlfn.BINOM.DIST.RANGE(1,W$1,$H93)*W92</f>
        <v>1.6466844126973156E-2</v>
      </c>
      <c r="X93" s="7">
        <f t="shared" ref="X93" si="8715">_xlfn.BINOM.DIST.RANGE(1,X$1,$H93)*X92</f>
        <v>2.1800136594261037E-2</v>
      </c>
      <c r="Y93" s="7">
        <f t="shared" ref="Y93" si="8716">_xlfn.BINOM.DIST.RANGE(1,Y$1,$H93)*Y92</f>
        <v>2.7470025524878528E-2</v>
      </c>
      <c r="Z93" s="7">
        <f t="shared" ref="Z93" si="8717">_xlfn.BINOM.DIST.RANGE(1,Z$1,$H93)*Z92</f>
        <v>3.3121246372440273E-2</v>
      </c>
      <c r="AA93" s="7">
        <f t="shared" ref="AA93" si="8718">_xlfn.BINOM.DIST.RANGE(1,AA$1,$H93)*AA92</f>
        <v>3.8379040128778366E-2</v>
      </c>
      <c r="AB93" s="7">
        <f t="shared" ref="AB93" si="8719">_xlfn.BINOM.DIST.RANGE(1,AB$1,$H93)*AB92</f>
        <v>4.2893935511965915E-2</v>
      </c>
      <c r="AC93" s="7">
        <f t="shared" ref="AC93" si="8720">_xlfn.BINOM.DIST.RANGE(1,AC$1,$H93)*AC92</f>
        <v>4.6380318385063068E-2</v>
      </c>
      <c r="AD93" s="7">
        <f t="shared" ref="AD93" si="8721">_xlfn.BINOM.DIST.RANGE(1,AD$1,$H93)*AD92</f>
        <v>4.8643561712007295E-2</v>
      </c>
      <c r="AE93" s="7">
        <f t="shared" ref="AE93" si="8722">_xlfn.BINOM.DIST.RANGE(1,AE$1,$H93)*AE92</f>
        <v>4.9593199382308426E-2</v>
      </c>
      <c r="AF93" s="7">
        <f t="shared" ref="AF93" si="8723">_xlfn.BINOM.DIST.RANGE(1,AF$1,$H93)*AF92</f>
        <v>4.9242258702332654E-2</v>
      </c>
      <c r="AG93" s="7">
        <f t="shared" ref="AG93" si="8724">_xlfn.BINOM.DIST.RANGE(1,AG$1,$H93)*AG92</f>
        <v>4.7694947072310825E-2</v>
      </c>
      <c r="AH93" s="7">
        <f t="shared" ref="AH93" si="8725">_xlfn.BINOM.DIST.RANGE(1,AH$1,$H93)*AH92</f>
        <v>4.512617566523637E-2</v>
      </c>
      <c r="AI93" s="7">
        <f t="shared" ref="AI93" si="8726">_xlfn.BINOM.DIST.RANGE(1,AI$1,$H93)*AI92</f>
        <v>4.1756865869691941E-2</v>
      </c>
      <c r="AJ93" s="7">
        <f t="shared" ref="AJ93" si="8727">_xlfn.BINOM.DIST.RANGE(1,AJ$1,$H93)*AJ92</f>
        <v>3.7828748187276794E-2</v>
      </c>
      <c r="AK93" s="7">
        <f t="shared" ref="AK93" si="8728">_xlfn.BINOM.DIST.RANGE(1,AK$1,$H93)*AK92</f>
        <v>3.3581640861260718E-2</v>
      </c>
      <c r="AL93" s="7">
        <f t="shared" ref="AL93" si="8729">_xlfn.BINOM.DIST.RANGE(1,AL$1,$H93)*AL92</f>
        <v>2.9235222831983189E-2</v>
      </c>
      <c r="AM93" s="7">
        <f t="shared" ref="AM93" si="8730">_xlfn.BINOM.DIST.RANGE(1,AM$1,$H93)*AM92</f>
        <v>2.4976304008724869E-2</v>
      </c>
      <c r="AN93" s="7">
        <f t="shared" ref="AN93" si="8731">_xlfn.BINOM.DIST.RANGE(1,AN$1,$H93)*AN92</f>
        <v>2.0951703446111299E-2</v>
      </c>
      <c r="AO93" s="7">
        <f t="shared" ref="AO93" si="8732">_xlfn.BINOM.DIST.RANGE(1,AO$1,$H93)*AO92</f>
        <v>1.7266167597242851E-2</v>
      </c>
      <c r="AP93" s="7">
        <f t="shared" ref="AP93" si="8733">_xlfn.BINOM.DIST.RANGE(1,AP$1,$H93)*AP92</f>
        <v>1.3984331729857937E-2</v>
      </c>
      <c r="AQ93" s="7">
        <f t="shared" ref="AQ93" si="8734">_xlfn.BINOM.DIST.RANGE(1,AQ$1,$H93)*AQ92</f>
        <v>1.1135536316396471E-2</v>
      </c>
      <c r="AR93" s="7">
        <f t="shared" ref="AR93" si="8735">_xlfn.BINOM.DIST.RANGE(1,AR$1,$H93)*AR92</f>
        <v>8.7203145422167436E-3</v>
      </c>
      <c r="AS93" s="7">
        <f t="shared" ref="AS93" si="8736">_xlfn.BINOM.DIST.RANGE(1,AS$1,$H93)*AS92</f>
        <v>6.7175099958229961E-3</v>
      </c>
      <c r="AT93" s="7">
        <f t="shared" ref="AT93" si="8737">_xlfn.BINOM.DIST.RANGE(1,AT$1,$H93)*AT92</f>
        <v>5.0912063047860523E-3</v>
      </c>
      <c r="AU93" s="7">
        <f t="shared" ref="AU93" si="8738">_xlfn.BINOM.DIST.RANGE(1,AU$1,$H93)*AU92</f>
        <v>3.7969014310699212E-3</v>
      </c>
      <c r="AV93" s="7">
        <f t="shared" ref="AV93" si="8739">_xlfn.BINOM.DIST.RANGE(1,AV$1,$H93)*AV92</f>
        <v>2.7865992756207262E-3</v>
      </c>
      <c r="AW93" s="7">
        <f t="shared" ref="AW93" si="8740">_xlfn.BINOM.DIST.RANGE(1,AW$1,$H93)*AW92</f>
        <v>2.0126946905891369E-3</v>
      </c>
      <c r="AX93" s="7">
        <f t="shared" ref="AX93" si="8741">_xlfn.BINOM.DIST.RANGE(1,AX$1,$H93)*AX92</f>
        <v>1.4306822825171136E-3</v>
      </c>
      <c r="AY93" s="7">
        <f t="shared" ref="AY93" si="8742">_xlfn.BINOM.DIST.RANGE(1,AY$1,$H93)*AY92</f>
        <v>1.0008221371119921E-3</v>
      </c>
      <c r="AZ93" s="7">
        <f t="shared" ref="AZ93" si="8743">_xlfn.BINOM.DIST.RANGE(1,AZ$1,$H93)*AZ92</f>
        <v>6.8895162459502569E-4</v>
      </c>
      <c r="BA93" s="7">
        <f t="shared" ref="BA93" si="8744">_xlfn.BINOM.DIST.RANGE(1,BA$1,$H93)*BA92</f>
        <v>4.666507136331068E-4</v>
      </c>
      <c r="BB93" s="7">
        <f t="shared" ref="BB93" si="8745">_xlfn.BINOM.DIST.RANGE(1,BB$1,$H93)*BB92</f>
        <v>3.1095926012189882E-4</v>
      </c>
      <c r="BC93" s="7">
        <f t="shared" ref="BC93" si="8746">_xlfn.BINOM.DIST.RANGE(1,BC$1,$H93)*BC92</f>
        <v>2.0381875050696035E-4</v>
      </c>
      <c r="BD93" s="7">
        <f t="shared" ref="BD93" si="8747">_xlfn.BINOM.DIST.RANGE(1,BD$1,$H93)*BD92</f>
        <v>1.3137666697459957E-4</v>
      </c>
      <c r="BE93" s="7">
        <f t="shared" ref="BE93" si="8748">_xlfn.BINOM.DIST.RANGE(1,BE$1,$H93)*BE92</f>
        <v>8.3255632630336533E-5</v>
      </c>
      <c r="BF93" s="7">
        <f t="shared" ref="BF93" si="8749">_xlfn.BINOM.DIST.RANGE(1,BF$1,$H93)*BF92</f>
        <v>5.1856259613806147E-5</v>
      </c>
      <c r="BG93" s="7">
        <f t="shared" ref="BG93" si="8750">_xlfn.BINOM.DIST.RANGE(1,BG$1,$H93)*BG92</f>
        <v>3.1734701624943757E-5</v>
      </c>
      <c r="BH93" s="7">
        <f t="shared" ref="BH93" si="8751">_xlfn.BINOM.DIST.RANGE(1,BH$1,$H93)*BH92</f>
        <v>1.907430778673932E-5</v>
      </c>
      <c r="BI93" s="7">
        <f t="shared" ref="BI93" si="8752">_xlfn.BINOM.DIST.RANGE(1,BI$1,$H93)*BI92</f>
        <v>1.1255400905714652E-5</v>
      </c>
      <c r="BJ93" s="7">
        <f t="shared" ref="BJ93" si="8753">_xlfn.BINOM.DIST.RANGE(1,BJ$1,$H93)*BJ92</f>
        <v>6.5173035323627105E-6</v>
      </c>
      <c r="BK93" s="7">
        <f t="shared" ref="BK93" si="8754">_xlfn.BINOM.DIST.RANGE(1,BK$1,$H93)*BK92</f>
        <v>3.7012287870628602E-6</v>
      </c>
      <c r="BL93" s="7">
        <f t="shared" ref="BL93" si="8755">_xlfn.BINOM.DIST.RANGE(1,BL$1,$H93)*BL92</f>
        <v>2.0603884245873993E-6</v>
      </c>
      <c r="BM93" s="7">
        <f t="shared" ref="BM93" si="8756">_xlfn.BINOM.DIST.RANGE(1,BM$1,$H93)*BM92</f>
        <v>1.12359079169623E-6</v>
      </c>
      <c r="BN93" s="7">
        <f t="shared" ref="BN93" si="8757">_xlfn.BINOM.DIST.RANGE(1,BN$1,$H93)*BN92</f>
        <v>5.9983075052705123E-7</v>
      </c>
      <c r="BO93" s="7">
        <f t="shared" ref="BO93" si="8758">_xlfn.BINOM.DIST.RANGE(1,BO$1,$H93)*BO92</f>
        <v>3.1324873351846705E-7</v>
      </c>
      <c r="BP93" s="7">
        <f t="shared" ref="BP93" si="8759">_xlfn.BINOM.DIST.RANGE(1,BP$1,$H93)*BP92</f>
        <v>1.5989663561409141E-7</v>
      </c>
      <c r="BQ93" s="7">
        <f t="shared" ref="BQ93" si="8760">_xlfn.BINOM.DIST.RANGE(1,BQ$1,$H93)*BQ92</f>
        <v>7.9706992846901655E-8</v>
      </c>
      <c r="BR93" s="7">
        <f t="shared" ref="BR93" si="8761">_xlfn.BINOM.DIST.RANGE(1,BR$1,$H93)*BR92</f>
        <v>3.8765359893919459E-8</v>
      </c>
      <c r="BS93" s="7">
        <f t="shared" ref="BS93" si="8762">_xlfn.BINOM.DIST.RANGE(1,BS$1,$H93)*BS92</f>
        <v>1.8374985320656061E-8</v>
      </c>
      <c r="BT93" s="7">
        <f t="shared" ref="BT93" si="8763">_xlfn.BINOM.DIST.RANGE(1,BT$1,$H93)*BT92</f>
        <v>8.479105932960206E-9</v>
      </c>
      <c r="BU93" s="7">
        <f t="shared" ref="BU93" si="8764">_xlfn.BINOM.DIST.RANGE(1,BU$1,$H93)*BU92</f>
        <v>3.8042713878989847E-9</v>
      </c>
      <c r="BV93" s="7">
        <f t="shared" ref="BV93" si="8765">_xlfn.BINOM.DIST.RANGE(1,BV$1,$H93)*BV92</f>
        <v>1.6572931790425236E-9</v>
      </c>
      <c r="BW93" s="7">
        <f t="shared" ref="BW93" si="8766">_xlfn.BINOM.DIST.RANGE(1,BW$1,$H93)*BW92</f>
        <v>6.9998007206552014E-10</v>
      </c>
      <c r="BX93" s="7">
        <f t="shared" ref="BX93" si="8767">_xlfn.BINOM.DIST.RANGE(1,BX$1,$H93)*BX92</f>
        <v>2.8616739292925025E-10</v>
      </c>
      <c r="BY93" s="7">
        <f t="shared" ref="BY93" si="8768">_xlfn.BINOM.DIST.RANGE(1,BY$1,$H93)*BY92</f>
        <v>1.1303751266193399E-10</v>
      </c>
      <c r="BZ93" s="7">
        <f t="shared" ref="BZ93" si="8769">_xlfn.BINOM.DIST.RANGE(1,BZ$1,$H93)*BZ92</f>
        <v>4.3056072906726609E-11</v>
      </c>
      <c r="CA93" s="7">
        <f t="shared" ref="CA93" si="8770">_xlfn.BINOM.DIST.RANGE(1,CA$1,$H93)*CA92</f>
        <v>1.5780055980939215E-11</v>
      </c>
      <c r="CB93" s="7">
        <f t="shared" ref="CB93" si="8771">_xlfn.BINOM.DIST.RANGE(1,CB$1,$H93)*CB92</f>
        <v>5.551337580797046E-12</v>
      </c>
      <c r="CC93" s="7">
        <f t="shared" ref="CC93" si="8772">_xlfn.BINOM.DIST.RANGE(1,CC$1,$H93)*CC92</f>
        <v>1.8695637794320738E-12</v>
      </c>
      <c r="CD93" s="7">
        <f t="shared" ref="CD93" si="8773">_xlfn.BINOM.DIST.RANGE(1,CD$1,$H93)*CD92</f>
        <v>6.0095862282250945E-13</v>
      </c>
      <c r="CE93" s="7">
        <f t="shared" ref="CE93" si="8774">_xlfn.BINOM.DIST.RANGE(1,CE$1,$H93)*CE92</f>
        <v>1.8376745487641472E-13</v>
      </c>
      <c r="CF93" s="7">
        <f t="shared" ref="CF93" si="8775">_xlfn.BINOM.DIST.RANGE(1,CF$1,$H93)*CF92</f>
        <v>5.3259509407192334E-14</v>
      </c>
      <c r="CG93" s="7">
        <f t="shared" ref="CG93" si="8776">_xlfn.BINOM.DIST.RANGE(1,CG$1,$H93)*CG92</f>
        <v>1.4568458694230118E-14</v>
      </c>
      <c r="CH93" s="7">
        <f t="shared" ref="CH93" si="8777">_xlfn.BINOM.DIST.RANGE(1,CH$1,$H93)*CH92</f>
        <v>3.7433956951186723E-15</v>
      </c>
      <c r="CI93" s="7">
        <f t="shared" ref="CI93" si="8778">_xlfn.BINOM.DIST.RANGE(1,CI$1,$H93)*CI92</f>
        <v>8.9871932411568186E-16</v>
      </c>
      <c r="CJ93" s="7">
        <f t="shared" ref="CJ93" si="8779">_xlfn.BINOM.DIST.RANGE(1,CJ$1,$H93)*CJ92</f>
        <v>2.0036896406554809E-16</v>
      </c>
      <c r="CK93" s="7">
        <f t="shared" ref="CK93" si="8780">_xlfn.BINOM.DIST.RANGE(1,CK$1,$H93)*CK92</f>
        <v>4.1193997888433771E-17</v>
      </c>
      <c r="CL93" s="7">
        <f t="shared" ref="CL93" si="8781">_xlfn.BINOM.DIST.RANGE(1,CL$1,$H93)*CL92</f>
        <v>7.7465877791123134E-18</v>
      </c>
      <c r="CM93" s="7">
        <f t="shared" ref="CM93" si="8782">_xlfn.BINOM.DIST.RANGE(1,CM$1,$H93)*CM92</f>
        <v>1.3199589548484147E-18</v>
      </c>
      <c r="CN93" s="7">
        <f t="shared" ref="CN93" si="8783">_xlfn.BINOM.DIST.RANGE(1,CN$1,$H93)*CN92</f>
        <v>2.0154749105011586E-19</v>
      </c>
      <c r="CO93" s="7">
        <f t="shared" ref="CO93" si="8784">_xlfn.BINOM.DIST.RANGE(1,CO$1,$H93)*CO92</f>
        <v>2.7219270265508643E-20</v>
      </c>
      <c r="CP93" s="7">
        <f t="shared" ref="CP93" si="8785">_xlfn.BINOM.DIST.RANGE(1,CP$1,$H93)*CP92</f>
        <v>3.2008664051145332E-21</v>
      </c>
      <c r="CQ93" s="7">
        <f t="shared" ref="CQ93" si="8786">_xlfn.BINOM.DIST.RANGE(1,CQ$1,$H93)*CQ92</f>
        <v>3.216251378890972E-22</v>
      </c>
      <c r="CR93" s="7">
        <f t="shared" ref="CR93" si="8787">_xlfn.BINOM.DIST.RANGE(1,CR$1,$H93)*CR92</f>
        <v>2.6983239067306042E-23</v>
      </c>
      <c r="CS93" s="7">
        <f t="shared" ref="CS93" si="8788">_xlfn.BINOM.DIST.RANGE(1,CS$1,$H93)*CS92</f>
        <v>1.8367690694263381E-24</v>
      </c>
      <c r="CT93" s="7">
        <f t="shared" ref="CT93" si="8789">_xlfn.BINOM.DIST.RANGE(1,CT$1,$H93)*CT92</f>
        <v>9.7842664525384827E-26</v>
      </c>
      <c r="CU93" s="7">
        <f t="shared" ref="CU93" si="8790">_xlfn.BINOM.DIST.RANGE(1,CU$1,$H93)*CU92</f>
        <v>3.893223342782921E-27</v>
      </c>
      <c r="CV93" s="7">
        <f t="shared" ref="CV93" si="8791">_xlfn.BINOM.DIST.RANGE(1,CV$1,$H93)*CV92</f>
        <v>1.0883935961392326E-28</v>
      </c>
      <c r="CW93" s="7">
        <f t="shared" ref="CW93" si="8792">_xlfn.BINOM.DIST.RANGE(1,CW$1,$H93)*CW92</f>
        <v>1.9674877743834898E-30</v>
      </c>
      <c r="CX93" s="7">
        <f t="shared" ref="CX93" si="8793">_xlfn.BINOM.DIST.RANGE(1,CX$1,$H93)*CX92</f>
        <v>2.0471285269782435E-32</v>
      </c>
      <c r="CY93" s="7">
        <f t="shared" ref="CY93" si="8794">_xlfn.BINOM.DIST.RANGE(1,CY$1,$H93)*CY92</f>
        <v>1.0338475994204527E-34</v>
      </c>
      <c r="CZ93" s="7">
        <f t="shared" ref="CZ93" si="8795">_xlfn.BINOM.DIST.RANGE(1,CZ$1,$H93)*CZ92</f>
        <v>1.9456755833408196E-37</v>
      </c>
      <c r="DA93" s="7">
        <f t="shared" ref="DA93" si="8796">_xlfn.BINOM.DIST.RANGE(1,DA$1,$H93)*DA92</f>
        <v>8.7638765450229818E-41</v>
      </c>
      <c r="DB93" s="7">
        <f t="shared" ref="DB93" si="8797">_xlfn.BINOM.DIST.RANGE(1,DB$1,$H93)*DB92</f>
        <v>4.1195092473739045E-45</v>
      </c>
      <c r="DC93" s="7">
        <f t="shared" ref="DC93" si="8798">_xlfn.BINOM.DIST.RANGE(1,DC$1,$H93)*DC92</f>
        <v>3.1346916669629152E-51</v>
      </c>
      <c r="DD93" s="7">
        <f t="shared" ref="DD93" si="8799">_xlfn.BINOM.DIST.RANGE(1,DD$1,$H93)*DD92</f>
        <v>1.0098018690828729E-61</v>
      </c>
      <c r="DE93" s="8">
        <f t="shared" ref="DE93" si="8800">_xlfn.BINOM.DIST.RANGE(1,DE$1,$H93)*DE92</f>
        <v>0</v>
      </c>
    </row>
    <row r="94" spans="7:109" ht="14.7" thickBot="1" x14ac:dyDescent="0.6">
      <c r="G94" s="19"/>
      <c r="H94" s="23"/>
      <c r="I94" s="9">
        <f t="shared" ref="I94" si="8801">I93/SUM($I93:$DE93)</f>
        <v>0</v>
      </c>
      <c r="J94" s="10">
        <f t="shared" ref="J94" si="8802">J93/SUM($I93:$DE93)</f>
        <v>1.0322997507587768E-11</v>
      </c>
      <c r="K94" s="10">
        <f t="shared" ref="K94" si="8803">K93/SUM($I93:$DE93)</f>
        <v>7.4094610170142897E-9</v>
      </c>
      <c r="L94" s="10">
        <f t="shared" ref="L94" si="8804">L93/SUM($I93:$DE93)</f>
        <v>2.9839892764718754E-7</v>
      </c>
      <c r="M94" s="10">
        <f t="shared" ref="M94" si="8805">M93/SUM($I93:$DE93)</f>
        <v>3.6869485839896241E-6</v>
      </c>
      <c r="N94" s="10">
        <f t="shared" ref="N94" si="8806">N93/SUM($I93:$DE93)</f>
        <v>2.3801275977154305E-5</v>
      </c>
      <c r="O94" s="10">
        <f t="shared" ref="O94" si="8807">O93/SUM($I93:$DE93)</f>
        <v>1.017563197639938E-4</v>
      </c>
      <c r="P94" s="10">
        <f t="shared" ref="P94" si="8808">P93/SUM($I93:$DE93)</f>
        <v>3.2693213537631416E-4</v>
      </c>
      <c r="Q94" s="10">
        <f t="shared" ref="Q94" si="8809">Q93/SUM($I93:$DE93)</f>
        <v>8.5123179827075422E-4</v>
      </c>
      <c r="R94" s="10">
        <f t="shared" ref="R94" si="8810">R93/SUM($I93:$DE93)</f>
        <v>1.8855924787259822E-3</v>
      </c>
      <c r="S94" s="10">
        <f t="shared" ref="S94" si="8811">S93/SUM($I93:$DE93)</f>
        <v>3.6733460387791362E-3</v>
      </c>
      <c r="T94" s="10">
        <f t="shared" ref="T94" si="8812">T93/SUM($I93:$DE93)</f>
        <v>6.443934179242672E-3</v>
      </c>
      <c r="U94" s="10">
        <f t="shared" ref="U94" si="8813">U93/SUM($I93:$DE93)</f>
        <v>1.0358097562453875E-2</v>
      </c>
      <c r="V94" s="10">
        <f t="shared" ref="V94" si="8814">V93/SUM($I93:$DE93)</f>
        <v>1.5458999256350017E-2</v>
      </c>
      <c r="W94" s="10">
        <f t="shared" ref="W94" si="8815">W93/SUM($I93:$DE93)</f>
        <v>2.1642137995450988E-2</v>
      </c>
      <c r="X94" s="10">
        <f t="shared" ref="X94" si="8816">X93/SUM($I93:$DE93)</f>
        <v>2.865160809531524E-2</v>
      </c>
      <c r="Y94" s="10">
        <f t="shared" ref="Y94" si="8817">Y93/SUM($I93:$DE93)</f>
        <v>3.6103462118412706E-2</v>
      </c>
      <c r="Z94" s="10">
        <f t="shared" ref="Z94" si="8818">Z93/SUM($I93:$DE93)</f>
        <v>4.3530780946636906E-2</v>
      </c>
      <c r="AA94" s="10">
        <f t="shared" ref="AA94" si="8819">AA93/SUM($I93:$DE93)</f>
        <v>5.0441024169252856E-2</v>
      </c>
      <c r="AB94" s="10">
        <f t="shared" ref="AB94" si="8820">AB93/SUM($I93:$DE93)</f>
        <v>5.6374886672870932E-2</v>
      </c>
      <c r="AC94" s="10">
        <f t="shared" ref="AC94" si="8821">AC93/SUM($I93:$DE93)</f>
        <v>6.0956989877513024E-2</v>
      </c>
      <c r="AD94" s="10">
        <f t="shared" ref="AD94" si="8822">AD93/SUM($I93:$DE93)</f>
        <v>6.3931538250068365E-2</v>
      </c>
      <c r="AE94" s="10">
        <f t="shared" ref="AE94" si="8823">AE93/SUM($I93:$DE93)</f>
        <v>6.5179633473892745E-2</v>
      </c>
      <c r="AF94" s="10">
        <f t="shared" ref="AF94" si="8824">AF93/SUM($I93:$DE93)</f>
        <v>6.4718397151638865E-2</v>
      </c>
      <c r="AG94" s="10">
        <f t="shared" ref="AG94" si="8825">AG93/SUM($I93:$DE93)</f>
        <v>6.2684787580752979E-2</v>
      </c>
      <c r="AH94" s="10">
        <f t="shared" ref="AH94" si="8826">AH93/SUM($I93:$DE93)</f>
        <v>5.930868801716932E-2</v>
      </c>
      <c r="AI94" s="10">
        <f t="shared" ref="AI94" si="8827">AI93/SUM($I93:$DE93)</f>
        <v>5.4880452285882245E-2</v>
      </c>
      <c r="AJ94" s="10">
        <f t="shared" ref="AJ94" si="8828">AJ93/SUM($I93:$DE93)</f>
        <v>4.9717783331850771E-2</v>
      </c>
      <c r="AK94" s="10">
        <f t="shared" ref="AK94" si="8829">AK93/SUM($I93:$DE93)</f>
        <v>4.4135870846229504E-2</v>
      </c>
      <c r="AL94" s="10">
        <f t="shared" ref="AL94" si="8830">AL93/SUM($I93:$DE93)</f>
        <v>3.8423435722036034E-2</v>
      </c>
      <c r="AM94" s="10">
        <f t="shared" ref="AM94" si="8831">AM93/SUM($I93:$DE93)</f>
        <v>3.2825999554324956E-2</v>
      </c>
      <c r="AN94" s="10">
        <f t="shared" ref="AN94" si="8832">AN93/SUM($I93:$DE93)</f>
        <v>2.7536524529175557E-2</v>
      </c>
      <c r="AO94" s="10">
        <f t="shared" ref="AO94" si="8833">AO93/SUM($I93:$DE93)</f>
        <v>2.2692677413519758E-2</v>
      </c>
      <c r="AP94" s="10">
        <f t="shared" ref="AP94" si="8834">AP93/SUM($I93:$DE93)</f>
        <v>1.8379407416385187E-2</v>
      </c>
      <c r="AQ94" s="10">
        <f t="shared" ref="AQ94" si="8835">AQ93/SUM($I93:$DE93)</f>
        <v>1.4635276301550022E-2</v>
      </c>
      <c r="AR94" s="10">
        <f t="shared" ref="AR94" si="8836">AR93/SUM($I93:$DE93)</f>
        <v>1.1460984826913727E-2</v>
      </c>
      <c r="AS94" s="10">
        <f t="shared" ref="AS94" si="8837">AS93/SUM($I93:$DE93)</f>
        <v>8.8287274230818783E-3</v>
      </c>
      <c r="AT94" s="10">
        <f t="shared" ref="AT94" si="8838">AT93/SUM($I93:$DE93)</f>
        <v>6.6912997148618402E-3</v>
      </c>
      <c r="AU94" s="10">
        <f t="shared" ref="AU94" si="8839">AU93/SUM($I93:$DE93)</f>
        <v>4.9902133094063099E-3</v>
      </c>
      <c r="AV94" s="10">
        <f t="shared" ref="AV94" si="8840">AV93/SUM($I93:$DE93)</f>
        <v>3.662387619387334E-3</v>
      </c>
      <c r="AW94" s="10">
        <f t="shared" ref="AW94" si="8841">AW93/SUM($I93:$DE93)</f>
        <v>2.645255879060076E-3</v>
      </c>
      <c r="AX94" s="10">
        <f t="shared" ref="AX94" si="8842">AX93/SUM($I93:$DE93)</f>
        <v>1.880325285593969E-3</v>
      </c>
      <c r="AY94" s="10">
        <f t="shared" ref="AY94" si="8843">AY93/SUM($I93:$DE93)</f>
        <v>1.3153662373472234E-3</v>
      </c>
      <c r="AZ94" s="10">
        <f t="shared" ref="AZ94" si="8844">AZ93/SUM($I93:$DE93)</f>
        <v>9.0547927803919979E-4</v>
      </c>
      <c r="BA94" s="10">
        <f t="shared" ref="BA94" si="8845">BA93/SUM($I93:$DE93)</f>
        <v>6.1331236648924181E-4</v>
      </c>
      <c r="BB94" s="10">
        <f t="shared" ref="BB94" si="8846">BB93/SUM($I93:$DE93)</f>
        <v>4.086893133030775E-4</v>
      </c>
      <c r="BC94" s="10">
        <f t="shared" ref="BC94" si="8847">BC93/SUM($I93:$DE93)</f>
        <v>2.6787607209486904E-4</v>
      </c>
      <c r="BD94" s="10">
        <f t="shared" ref="BD94" si="8848">BD93/SUM($I93:$DE93)</f>
        <v>1.7266647659519243E-4</v>
      </c>
      <c r="BE94" s="10">
        <f t="shared" ref="BE94" si="8849">BE93/SUM($I93:$DE93)</f>
        <v>1.0942168859987368E-4</v>
      </c>
      <c r="BF94" s="10">
        <f t="shared" ref="BF94" si="8850">BF93/SUM($I93:$DE93)</f>
        <v>6.8153941206718394E-5</v>
      </c>
      <c r="BG94" s="10">
        <f t="shared" ref="BG94" si="8851">BG93/SUM($I93:$DE93)</f>
        <v>4.1708464992784289E-5</v>
      </c>
      <c r="BH94" s="10">
        <f t="shared" ref="BH94" si="8852">BH93/SUM($I93:$DE93)</f>
        <v>2.5069090234000891E-5</v>
      </c>
      <c r="BI94" s="10">
        <f t="shared" ref="BI94" si="8853">BI93/SUM($I93:$DE93)</f>
        <v>1.4792812618939636E-5</v>
      </c>
      <c r="BJ94" s="10">
        <f t="shared" ref="BJ94" si="8854">BJ93/SUM($I93:$DE93)</f>
        <v>8.5655989282483527E-6</v>
      </c>
      <c r="BK94" s="10">
        <f t="shared" ref="BK94" si="8855">BK93/SUM($I93:$DE93)</f>
        <v>4.8644721201398835E-6</v>
      </c>
      <c r="BL94" s="10">
        <f t="shared" ref="BL94" si="8856">BL93/SUM($I93:$DE93)</f>
        <v>2.7079390723149368E-6</v>
      </c>
      <c r="BM94" s="10">
        <f t="shared" ref="BM94" si="8857">BM93/SUM($I93:$DE93)</f>
        <v>1.4767193262293687E-6</v>
      </c>
      <c r="BN94" s="10">
        <f t="shared" ref="BN94" si="8858">BN93/SUM($I93:$DE93)</f>
        <v>7.8834898640700184E-7</v>
      </c>
      <c r="BO94" s="10">
        <f t="shared" ref="BO94" si="8859">BO93/SUM($I93:$DE93)</f>
        <v>4.1169833548142437E-7</v>
      </c>
      <c r="BP94" s="10">
        <f t="shared" ref="BP94" si="8860">BP93/SUM($I93:$DE93)</f>
        <v>2.1014986394995409E-7</v>
      </c>
      <c r="BQ94" s="10">
        <f t="shared" ref="BQ94" si="8861">BQ93/SUM($I93:$DE93)</f>
        <v>1.0475776202735914E-7</v>
      </c>
      <c r="BR94" s="10">
        <f t="shared" ref="BR94" si="8862">BR93/SUM($I93:$DE93)</f>
        <v>5.0948758717724021E-8</v>
      </c>
      <c r="BS94" s="10">
        <f t="shared" ref="BS94" si="8863">BS93/SUM($I93:$DE93)</f>
        <v>2.4149980707148584E-8</v>
      </c>
      <c r="BT94" s="10">
        <f t="shared" ref="BT94" si="8864">BT93/SUM($I93:$DE93)</f>
        <v>1.1143967797605127E-8</v>
      </c>
      <c r="BU94" s="10">
        <f t="shared" ref="BU94" si="8865">BU93/SUM($I93:$DE93)</f>
        <v>4.9998995383816506E-9</v>
      </c>
      <c r="BV94" s="10">
        <f t="shared" ref="BV94" si="8866">BV93/SUM($I93:$DE93)</f>
        <v>2.1781567495988013E-9</v>
      </c>
      <c r="BW94" s="10">
        <f t="shared" ref="BW94" si="8867">BW93/SUM($I93:$DE93)</f>
        <v>9.199738090004215E-10</v>
      </c>
      <c r="BX94" s="10">
        <f t="shared" ref="BX94" si="8868">BX93/SUM($I93:$DE93)</f>
        <v>3.7610571642130996E-10</v>
      </c>
      <c r="BY94" s="10">
        <f t="shared" ref="BY94" si="8869">BY93/SUM($I93:$DE93)</f>
        <v>1.4856358806997421E-10</v>
      </c>
      <c r="BZ94" s="10">
        <f t="shared" ref="BZ94" si="8870">BZ93/SUM($I93:$DE93)</f>
        <v>5.6587981534556423E-11</v>
      </c>
      <c r="CA94" s="10">
        <f t="shared" ref="CA94" si="8871">CA93/SUM($I93:$DE93)</f>
        <v>2.0739502146377785E-11</v>
      </c>
      <c r="CB94" s="10">
        <f t="shared" ref="CB94" si="8872">CB93/SUM($I93:$DE93)</f>
        <v>7.2960436776191622E-12</v>
      </c>
      <c r="CC94" s="10">
        <f t="shared" ref="CC94" si="8873">CC93/SUM($I93:$DE93)</f>
        <v>2.4571409672536457E-12</v>
      </c>
      <c r="CD94" s="10">
        <f t="shared" ref="CD94" si="8874">CD93/SUM($I93:$DE93)</f>
        <v>7.8983133285246123E-13</v>
      </c>
      <c r="CE94" s="10">
        <f t="shared" ref="CE94" si="8875">CE93/SUM($I93:$DE93)</f>
        <v>2.4152294069472268E-13</v>
      </c>
      <c r="CF94" s="10">
        <f t="shared" ref="CF94" si="8876">CF93/SUM($I93:$DE93)</f>
        <v>6.9998212363740291E-14</v>
      </c>
      <c r="CG94" s="10">
        <f t="shared" ref="CG94" si="8877">CG93/SUM($I93:$DE93)</f>
        <v>1.9147117140988645E-14</v>
      </c>
      <c r="CH94" s="10">
        <f t="shared" ref="CH94" si="8878">CH93/SUM($I93:$DE93)</f>
        <v>4.919891485013238E-15</v>
      </c>
      <c r="CI94" s="10">
        <f t="shared" ref="CI94" si="8879">CI93/SUM($I93:$DE93)</f>
        <v>1.1811739688377836E-15</v>
      </c>
      <c r="CJ94" s="10">
        <f t="shared" ref="CJ94" si="8880">CJ93/SUM($I93:$DE93)</f>
        <v>2.6334206705758425E-16</v>
      </c>
      <c r="CK94" s="10">
        <f t="shared" ref="CK94" si="8881">CK93/SUM($I93:$DE93)</f>
        <v>5.414068293908577E-17</v>
      </c>
      <c r="CL94" s="10">
        <f t="shared" ref="CL94" si="8882">CL93/SUM($I93:$DE93)</f>
        <v>1.0181229652547872E-17</v>
      </c>
      <c r="CM94" s="10">
        <f t="shared" ref="CM94" si="8883">CM93/SUM($I93:$DE93)</f>
        <v>1.7348031978008179E-18</v>
      </c>
      <c r="CN94" s="10">
        <f t="shared" ref="CN94" si="8884">CN93/SUM($I93:$DE93)</f>
        <v>2.6489098823730192E-19</v>
      </c>
      <c r="CO94" s="10">
        <f t="shared" ref="CO94" si="8885">CO93/SUM($I93:$DE93)</f>
        <v>3.5773898063240845E-20</v>
      </c>
      <c r="CP94" s="10">
        <f t="shared" ref="CP94" si="8886">CP93/SUM($I93:$DE93)</f>
        <v>4.2068529895792086E-21</v>
      </c>
      <c r="CQ94" s="10">
        <f t="shared" ref="CQ94" si="8887">CQ93/SUM($I93:$DE93)</f>
        <v>4.2270732408282429E-22</v>
      </c>
      <c r="CR94" s="10">
        <f t="shared" ref="CR94" si="8888">CR93/SUM($I93:$DE93)</f>
        <v>3.5463685631317421E-23</v>
      </c>
      <c r="CS94" s="10">
        <f t="shared" ref="CS94" si="8889">CS93/SUM($I93:$DE93)</f>
        <v>2.4140393483889632E-24</v>
      </c>
      <c r="CT94" s="10">
        <f t="shared" ref="CT94" si="8890">CT93/SUM($I93:$DE93)</f>
        <v>1.285932162333662E-25</v>
      </c>
      <c r="CU94" s="10">
        <f t="shared" ref="CU94" si="8891">CU93/SUM($I93:$DE93)</f>
        <v>5.1168078219433983E-27</v>
      </c>
      <c r="CV94" s="10">
        <f t="shared" ref="CV94" si="8892">CV93/SUM($I93:$DE93)</f>
        <v>1.4304601549258852E-28</v>
      </c>
      <c r="CW94" s="10">
        <f t="shared" ref="CW94" si="8893">CW93/SUM($I93:$DE93)</f>
        <v>2.5858410749040815E-30</v>
      </c>
      <c r="CX94" s="10">
        <f t="shared" ref="CX94" si="8894">CX93/SUM($I93:$DE93)</f>
        <v>2.6905117783143318E-32</v>
      </c>
      <c r="CY94" s="10">
        <f t="shared" ref="CY94" si="8895">CY93/SUM($I93:$DE93)</f>
        <v>1.3587711306669154E-34</v>
      </c>
      <c r="CZ94" s="10">
        <f t="shared" ref="CZ94" si="8896">CZ93/SUM($I93:$DE93)</f>
        <v>2.5571736238194283E-37</v>
      </c>
      <c r="DA94" s="10">
        <f t="shared" ref="DA94" si="8897">DA93/SUM($I93:$DE93)</f>
        <v>1.1518237744887643E-40</v>
      </c>
      <c r="DB94" s="10">
        <f t="shared" ref="DB94" si="8898">DB93/SUM($I93:$DE93)</f>
        <v>5.4142121536915562E-45</v>
      </c>
      <c r="DC94" s="10">
        <f t="shared" ref="DC94" si="8899">DC93/SUM($I93:$DE93)</f>
        <v>4.1198804765799368E-51</v>
      </c>
      <c r="DD94" s="10">
        <f t="shared" ref="DD94" si="8900">DD93/SUM($I93:$DE93)</f>
        <v>1.327168170794667E-61</v>
      </c>
      <c r="DE94" s="11">
        <f t="shared" ref="DE94" si="8901">DE93/SUM($I93:$DE93)</f>
        <v>0</v>
      </c>
    </row>
    <row r="95" spans="7:109" x14ac:dyDescent="0.55000000000000004">
      <c r="G95" s="18">
        <v>46</v>
      </c>
      <c r="H95" s="22">
        <f t="shared" ref="H95" si="8902">IF(MID($C$3,G95,1)="+",0,1)</f>
        <v>0</v>
      </c>
      <c r="I95" s="6">
        <f t="shared" ref="I95" si="8903">_xlfn.BINOM.DIST.RANGE(1,I$1,$H95)*I94</f>
        <v>0</v>
      </c>
      <c r="J95" s="7">
        <f t="shared" ref="J95" si="8904">_xlfn.BINOM.DIST.RANGE(1,J$1,$H95)*J94</f>
        <v>1.0219767532511891E-11</v>
      </c>
      <c r="K95" s="7">
        <f t="shared" ref="K95" si="8905">_xlfn.BINOM.DIST.RANGE(1,K$1,$H95)*K94</f>
        <v>7.2612717966740038E-9</v>
      </c>
      <c r="L95" s="7">
        <f t="shared" ref="L95" si="8906">_xlfn.BINOM.DIST.RANGE(1,L$1,$H95)*L94</f>
        <v>2.894469598177719E-7</v>
      </c>
      <c r="M95" s="7">
        <f t="shared" ref="M95" si="8907">_xlfn.BINOM.DIST.RANGE(1,M$1,$H95)*M94</f>
        <v>3.5394706406300392E-6</v>
      </c>
      <c r="N95" s="7">
        <f t="shared" ref="N95" si="8908">_xlfn.BINOM.DIST.RANGE(1,N$1,$H95)*N94</f>
        <v>2.2611212178296587E-5</v>
      </c>
      <c r="O95" s="7">
        <f t="shared" ref="O95" si="8909">_xlfn.BINOM.DIST.RANGE(1,O$1,$H95)*O94</f>
        <v>9.5650940578154161E-5</v>
      </c>
      <c r="P95" s="7">
        <f t="shared" ref="P95" si="8910">_xlfn.BINOM.DIST.RANGE(1,P$1,$H95)*P94</f>
        <v>3.0404688589997212E-4</v>
      </c>
      <c r="Q95" s="7">
        <f t="shared" ref="Q95" si="8911">_xlfn.BINOM.DIST.RANGE(1,Q$1,$H95)*Q94</f>
        <v>7.8313325440909393E-4</v>
      </c>
      <c r="R95" s="7">
        <f t="shared" ref="R95" si="8912">_xlfn.BINOM.DIST.RANGE(1,R$1,$H95)*R94</f>
        <v>1.7158891556406438E-3</v>
      </c>
      <c r="S95" s="7">
        <f t="shared" ref="S95" si="8913">_xlfn.BINOM.DIST.RANGE(1,S$1,$H95)*S94</f>
        <v>3.3060114349012229E-3</v>
      </c>
      <c r="T95" s="7">
        <f t="shared" ref="T95" si="8914">_xlfn.BINOM.DIST.RANGE(1,T$1,$H95)*T94</f>
        <v>5.7351014195259785E-3</v>
      </c>
      <c r="U95" s="7">
        <f t="shared" ref="U95" si="8915">_xlfn.BINOM.DIST.RANGE(1,U$1,$H95)*U94</f>
        <v>9.1151258549594105E-3</v>
      </c>
      <c r="V95" s="7">
        <f t="shared" ref="V95" si="8916">_xlfn.BINOM.DIST.RANGE(1,V$1,$H95)*V94</f>
        <v>1.3449329353024515E-2</v>
      </c>
      <c r="W95" s="7">
        <f t="shared" ref="W95" si="8917">_xlfn.BINOM.DIST.RANGE(1,W$1,$H95)*W94</f>
        <v>1.8612238676087849E-2</v>
      </c>
      <c r="X95" s="7">
        <f t="shared" ref="X95" si="8918">_xlfn.BINOM.DIST.RANGE(1,X$1,$H95)*X94</f>
        <v>2.4353866881017955E-2</v>
      </c>
      <c r="Y95" s="7">
        <f t="shared" ref="Y95" si="8919">_xlfn.BINOM.DIST.RANGE(1,Y$1,$H95)*Y94</f>
        <v>3.032690817946667E-2</v>
      </c>
      <c r="Z95" s="7">
        <f t="shared" ref="Z95" si="8920">_xlfn.BINOM.DIST.RANGE(1,Z$1,$H95)*Z94</f>
        <v>3.6130548185708627E-2</v>
      </c>
      <c r="AA95" s="7">
        <f t="shared" ref="AA95" si="8921">_xlfn.BINOM.DIST.RANGE(1,AA$1,$H95)*AA94</f>
        <v>4.1361639818787342E-2</v>
      </c>
      <c r="AB95" s="7">
        <f t="shared" ref="AB95" si="8922">_xlfn.BINOM.DIST.RANGE(1,AB$1,$H95)*AB94</f>
        <v>4.5663658205025458E-2</v>
      </c>
      <c r="AC95" s="7">
        <f t="shared" ref="AC95" si="8923">_xlfn.BINOM.DIST.RANGE(1,AC$1,$H95)*AC94</f>
        <v>4.8765591902010422E-2</v>
      </c>
      <c r="AD95" s="7">
        <f t="shared" ref="AD95" si="8924">_xlfn.BINOM.DIST.RANGE(1,AD$1,$H95)*AD94</f>
        <v>5.0505915217554008E-2</v>
      </c>
      <c r="AE95" s="7">
        <f t="shared" ref="AE95" si="8925">_xlfn.BINOM.DIST.RANGE(1,AE$1,$H95)*AE94</f>
        <v>5.084011410963634E-2</v>
      </c>
      <c r="AF95" s="7">
        <f t="shared" ref="AF95" si="8926">_xlfn.BINOM.DIST.RANGE(1,AF$1,$H95)*AF94</f>
        <v>4.9833165806761927E-2</v>
      </c>
      <c r="AG95" s="7">
        <f t="shared" ref="AG95" si="8927">_xlfn.BINOM.DIST.RANGE(1,AG$1,$H95)*AG94</f>
        <v>4.7640438561372261E-2</v>
      </c>
      <c r="AH95" s="7">
        <f t="shared" ref="AH95" si="8928">_xlfn.BINOM.DIST.RANGE(1,AH$1,$H95)*AH94</f>
        <v>4.448151601287699E-2</v>
      </c>
      <c r="AI95" s="7">
        <f t="shared" ref="AI95" si="8929">_xlfn.BINOM.DIST.RANGE(1,AI$1,$H95)*AI94</f>
        <v>4.0611534691552861E-2</v>
      </c>
      <c r="AJ95" s="7">
        <f t="shared" ref="AJ95" si="8930">_xlfn.BINOM.DIST.RANGE(1,AJ$1,$H95)*AJ94</f>
        <v>3.6293981832251063E-2</v>
      </c>
      <c r="AK95" s="7">
        <f t="shared" ref="AK95" si="8931">_xlfn.BINOM.DIST.RANGE(1,AK$1,$H95)*AK94</f>
        <v>3.1777827009285241E-2</v>
      </c>
      <c r="AL95" s="7">
        <f t="shared" ref="AL95" si="8932">_xlfn.BINOM.DIST.RANGE(1,AL$1,$H95)*AL94</f>
        <v>2.7280639362645586E-2</v>
      </c>
      <c r="AM95" s="7">
        <f t="shared" ref="AM95" si="8933">_xlfn.BINOM.DIST.RANGE(1,AM$1,$H95)*AM94</f>
        <v>2.2978199688027466E-2</v>
      </c>
      <c r="AN95" s="7">
        <f t="shared" ref="AN95" si="8934">_xlfn.BINOM.DIST.RANGE(1,AN$1,$H95)*AN94</f>
        <v>1.9000201925131136E-2</v>
      </c>
      <c r="AO95" s="7">
        <f t="shared" ref="AO95" si="8935">_xlfn.BINOM.DIST.RANGE(1,AO$1,$H95)*AO94</f>
        <v>1.5431020641193434E-2</v>
      </c>
      <c r="AP95" s="7">
        <f t="shared" ref="AP95" si="8936">_xlfn.BINOM.DIST.RANGE(1,AP$1,$H95)*AP94</f>
        <v>1.2314202968978075E-2</v>
      </c>
      <c r="AQ95" s="7">
        <f t="shared" ref="AQ95" si="8937">_xlfn.BINOM.DIST.RANGE(1,AQ$1,$H95)*AQ94</f>
        <v>9.6592823590230144E-3</v>
      </c>
      <c r="AR95" s="7">
        <f t="shared" ref="AR95" si="8938">_xlfn.BINOM.DIST.RANGE(1,AR$1,$H95)*AR94</f>
        <v>7.4496401374939229E-3</v>
      </c>
      <c r="AS95" s="7">
        <f t="shared" ref="AS95" si="8939">_xlfn.BINOM.DIST.RANGE(1,AS$1,$H95)*AS94</f>
        <v>5.6503855507724025E-3</v>
      </c>
      <c r="AT95" s="7">
        <f t="shared" ref="AT95" si="8940">_xlfn.BINOM.DIST.RANGE(1,AT$1,$H95)*AT94</f>
        <v>4.2155188203629596E-3</v>
      </c>
      <c r="AU95" s="7">
        <f t="shared" ref="AU95" si="8941">_xlfn.BINOM.DIST.RANGE(1,AU$1,$H95)*AU94</f>
        <v>3.0939322518319123E-3</v>
      </c>
      <c r="AV95" s="7">
        <f t="shared" ref="AV95" si="8942">_xlfn.BINOM.DIST.RANGE(1,AV$1,$H95)*AV94</f>
        <v>2.2340564478262738E-3</v>
      </c>
      <c r="AW95" s="7">
        <f t="shared" ref="AW95" si="8943">_xlfn.BINOM.DIST.RANGE(1,AW$1,$H95)*AW94</f>
        <v>1.5871535274360456E-3</v>
      </c>
      <c r="AX95" s="7">
        <f t="shared" ref="AX95" si="8944">_xlfn.BINOM.DIST.RANGE(1,AX$1,$H95)*AX94</f>
        <v>1.1093919185004419E-3</v>
      </c>
      <c r="AY95" s="7">
        <f t="shared" ref="AY95" si="8945">_xlfn.BINOM.DIST.RANGE(1,AY$1,$H95)*AY94</f>
        <v>7.6291241766138966E-4</v>
      </c>
      <c r="AZ95" s="7">
        <f t="shared" ref="AZ95" si="8946">_xlfn.BINOM.DIST.RANGE(1,AZ$1,$H95)*AZ94</f>
        <v>5.1612318848234394E-4</v>
      </c>
      <c r="BA95" s="7">
        <f t="shared" ref="BA95" si="8947">_xlfn.BINOM.DIST.RANGE(1,BA$1,$H95)*BA94</f>
        <v>3.4345492523397546E-4</v>
      </c>
      <c r="BB95" s="7">
        <f t="shared" ref="BB95" si="8948">_xlfn.BINOM.DIST.RANGE(1,BB$1,$H95)*BB94</f>
        <v>2.2477912231669265E-4</v>
      </c>
      <c r="BC95" s="7">
        <f t="shared" ref="BC95" si="8949">_xlfn.BINOM.DIST.RANGE(1,BC$1,$H95)*BC94</f>
        <v>1.446530789312293E-4</v>
      </c>
      <c r="BD95" s="7">
        <f t="shared" ref="BD95" si="8950">_xlfn.BINOM.DIST.RANGE(1,BD$1,$H95)*BD94</f>
        <v>9.1513232595451989E-5</v>
      </c>
      <c r="BE95" s="7">
        <f t="shared" ref="BE95" si="8951">_xlfn.BINOM.DIST.RANGE(1,BE$1,$H95)*BE94</f>
        <v>5.6899278071934313E-5</v>
      </c>
      <c r="BF95" s="7">
        <f t="shared" ref="BF95" si="8952">_xlfn.BINOM.DIST.RANGE(1,BF$1,$H95)*BF94</f>
        <v>3.4758510015426384E-5</v>
      </c>
      <c r="BG95" s="7">
        <f t="shared" ref="BG95" si="8953">_xlfn.BINOM.DIST.RANGE(1,BG$1,$H95)*BG94</f>
        <v>2.0854232496392144E-5</v>
      </c>
      <c r="BH95" s="7">
        <f t="shared" ref="BH95" si="8954">_xlfn.BINOM.DIST.RANGE(1,BH$1,$H95)*BH94</f>
        <v>1.2283854214660436E-5</v>
      </c>
      <c r="BI95" s="7">
        <f t="shared" ref="BI95" si="8955">_xlfn.BINOM.DIST.RANGE(1,BI$1,$H95)*BI94</f>
        <v>7.1005500570910245E-6</v>
      </c>
      <c r="BJ95" s="7">
        <f t="shared" ref="BJ95" si="8956">_xlfn.BINOM.DIST.RANGE(1,BJ$1,$H95)*BJ94</f>
        <v>4.0258314962767252E-6</v>
      </c>
      <c r="BK95" s="7">
        <f t="shared" ref="BK95" si="8957">_xlfn.BINOM.DIST.RANGE(1,BK$1,$H95)*BK94</f>
        <v>2.2376571752643462E-6</v>
      </c>
      <c r="BL95" s="7">
        <f t="shared" ref="BL95" si="8958">_xlfn.BINOM.DIST.RANGE(1,BL$1,$H95)*BL94</f>
        <v>1.2185725825417215E-6</v>
      </c>
      <c r="BM95" s="7">
        <f t="shared" ref="BM95" si="8959">_xlfn.BINOM.DIST.RANGE(1,BM$1,$H95)*BM94</f>
        <v>6.4975650354092211E-7</v>
      </c>
      <c r="BN95" s="7">
        <f t="shared" ref="BN95" si="8960">_xlfn.BINOM.DIST.RANGE(1,BN$1,$H95)*BN94</f>
        <v>3.389900641550108E-7</v>
      </c>
      <c r="BO95" s="7">
        <f t="shared" ref="BO95" si="8961">_xlfn.BINOM.DIST.RANGE(1,BO$1,$H95)*BO94</f>
        <v>1.7291330090219826E-7</v>
      </c>
      <c r="BP95" s="7">
        <f t="shared" ref="BP95" si="8962">_xlfn.BINOM.DIST.RANGE(1,BP$1,$H95)*BP94</f>
        <v>8.6161444219481188E-8</v>
      </c>
      <c r="BQ95" s="7">
        <f t="shared" ref="BQ95" si="8963">_xlfn.BINOM.DIST.RANGE(1,BQ$1,$H95)*BQ94</f>
        <v>4.1903104810943661E-8</v>
      </c>
      <c r="BR95" s="7">
        <f t="shared" ref="BR95" si="8964">_xlfn.BINOM.DIST.RANGE(1,BR$1,$H95)*BR94</f>
        <v>1.987001589991237E-8</v>
      </c>
      <c r="BS95" s="7">
        <f t="shared" ref="BS95" si="8965">_xlfn.BINOM.DIST.RANGE(1,BS$1,$H95)*BS94</f>
        <v>9.1769926687164621E-9</v>
      </c>
      <c r="BT95" s="7">
        <f t="shared" ref="BT95" si="8966">_xlfn.BINOM.DIST.RANGE(1,BT$1,$H95)*BT94</f>
        <v>4.1232680851138966E-9</v>
      </c>
      <c r="BU95" s="7">
        <f t="shared" ref="BU95" si="8967">_xlfn.BINOM.DIST.RANGE(1,BU$1,$H95)*BU94</f>
        <v>1.7999638338173942E-9</v>
      </c>
      <c r="BV95" s="7">
        <f t="shared" ref="BV95" si="8968">_xlfn.BINOM.DIST.RANGE(1,BV$1,$H95)*BV94</f>
        <v>7.6235486235958026E-10</v>
      </c>
      <c r="BW95" s="7">
        <f t="shared" ref="BW95" si="8969">_xlfn.BINOM.DIST.RANGE(1,BW$1,$H95)*BW94</f>
        <v>3.127910950601433E-10</v>
      </c>
      <c r="BX95" s="7">
        <f t="shared" ref="BX95" si="8970">_xlfn.BINOM.DIST.RANGE(1,BX$1,$H95)*BX94</f>
        <v>1.2411488641903224E-10</v>
      </c>
      <c r="BY95" s="7">
        <f t="shared" ref="BY95" si="8971">_xlfn.BINOM.DIST.RANGE(1,BY$1,$H95)*BY94</f>
        <v>4.7540348182391741E-11</v>
      </c>
      <c r="BZ95" s="7">
        <f t="shared" ref="BZ95" si="8972">_xlfn.BINOM.DIST.RANGE(1,BZ$1,$H95)*BZ94</f>
        <v>1.7542274275712493E-11</v>
      </c>
      <c r="CA95" s="7">
        <f t="shared" ref="CA95" si="8973">_xlfn.BINOM.DIST.RANGE(1,CA$1,$H95)*CA94</f>
        <v>6.2218506439133362E-12</v>
      </c>
      <c r="CB95" s="7">
        <f t="shared" ref="CB95" si="8974">_xlfn.BINOM.DIST.RANGE(1,CB$1,$H95)*CB94</f>
        <v>2.1158526665095573E-12</v>
      </c>
      <c r="CC95" s="7">
        <f t="shared" ref="CC95" si="8975">_xlfn.BINOM.DIST.RANGE(1,CC$1,$H95)*CC94</f>
        <v>6.8799947083102092E-13</v>
      </c>
      <c r="CD95" s="7">
        <f t="shared" ref="CD95" si="8976">_xlfn.BINOM.DIST.RANGE(1,CD$1,$H95)*CD94</f>
        <v>2.1325445987016456E-13</v>
      </c>
      <c r="CE95" s="7">
        <f t="shared" ref="CE95" si="8977">_xlfn.BINOM.DIST.RANGE(1,CE$1,$H95)*CE94</f>
        <v>6.2795964580627894E-14</v>
      </c>
      <c r="CF95" s="7">
        <f t="shared" ref="CF95" si="8978">_xlfn.BINOM.DIST.RANGE(1,CF$1,$H95)*CF94</f>
        <v>1.7499553090935073E-14</v>
      </c>
      <c r="CG95" s="7">
        <f t="shared" ref="CG95" si="8979">_xlfn.BINOM.DIST.RANGE(1,CG$1,$H95)*CG94</f>
        <v>4.5953081138372747E-15</v>
      </c>
      <c r="CH95" s="7">
        <f t="shared" ref="CH95" si="8980">_xlfn.BINOM.DIST.RANGE(1,CH$1,$H95)*CH94</f>
        <v>1.1315750415530447E-15</v>
      </c>
      <c r="CI95" s="7">
        <f t="shared" ref="CI95" si="8981">_xlfn.BINOM.DIST.RANGE(1,CI$1,$H95)*CI94</f>
        <v>2.5985827314431231E-16</v>
      </c>
      <c r="CJ95" s="7">
        <f t="shared" ref="CJ95" si="8982">_xlfn.BINOM.DIST.RANGE(1,CJ$1,$H95)*CJ94</f>
        <v>5.5301834082092682E-17</v>
      </c>
      <c r="CK95" s="7">
        <f t="shared" ref="CK95" si="8983">_xlfn.BINOM.DIST.RANGE(1,CK$1,$H95)*CK94</f>
        <v>1.0828136587817153E-17</v>
      </c>
      <c r="CL95" s="7">
        <f t="shared" ref="CL95" si="8984">_xlfn.BINOM.DIST.RANGE(1,CL$1,$H95)*CL94</f>
        <v>1.9344336339840956E-18</v>
      </c>
      <c r="CM95" s="7">
        <f t="shared" ref="CM95" si="8985">_xlfn.BINOM.DIST.RANGE(1,CM$1,$H95)*CM94</f>
        <v>3.1226457560414731E-19</v>
      </c>
      <c r="CN95" s="7">
        <f t="shared" ref="CN95" si="8986">_xlfn.BINOM.DIST.RANGE(1,CN$1,$H95)*CN94</f>
        <v>4.5031468000341342E-20</v>
      </c>
      <c r="CO95" s="7">
        <f t="shared" ref="CO95" si="8987">_xlfn.BINOM.DIST.RANGE(1,CO$1,$H95)*CO94</f>
        <v>5.723823690118536E-21</v>
      </c>
      <c r="CP95" s="7">
        <f t="shared" ref="CP95" si="8988">_xlfn.BINOM.DIST.RANGE(1,CP$1,$H95)*CP94</f>
        <v>6.3102794843688142E-22</v>
      </c>
      <c r="CQ95" s="7">
        <f t="shared" ref="CQ95" si="8989">_xlfn.BINOM.DIST.RANGE(1,CQ$1,$H95)*CQ94</f>
        <v>5.917902537159541E-23</v>
      </c>
      <c r="CR95" s="7">
        <f t="shared" ref="CR95" si="8990">_xlfn.BINOM.DIST.RANGE(1,CR$1,$H95)*CR94</f>
        <v>4.6102791320712653E-24</v>
      </c>
      <c r="CS95" s="7">
        <f t="shared" ref="CS95" si="8991">_xlfn.BINOM.DIST.RANGE(1,CS$1,$H95)*CS94</f>
        <v>2.896847218066756E-25</v>
      </c>
      <c r="CT95" s="7">
        <f t="shared" ref="CT95" si="8992">_xlfn.BINOM.DIST.RANGE(1,CT$1,$H95)*CT94</f>
        <v>1.414525378567028E-26</v>
      </c>
      <c r="CU95" s="7">
        <f t="shared" ref="CU95" si="8993">_xlfn.BINOM.DIST.RANGE(1,CU$1,$H95)*CU94</f>
        <v>5.1168078219433976E-28</v>
      </c>
      <c r="CV95" s="7">
        <f t="shared" ref="CV95" si="8994">_xlfn.BINOM.DIST.RANGE(1,CV$1,$H95)*CV94</f>
        <v>1.2874141394332964E-29</v>
      </c>
      <c r="CW95" s="7">
        <f t="shared" ref="CW95" si="8995">_xlfn.BINOM.DIST.RANGE(1,CW$1,$H95)*CW94</f>
        <v>2.0686728599232637E-31</v>
      </c>
      <c r="CX95" s="7">
        <f t="shared" ref="CX95" si="8996">_xlfn.BINOM.DIST.RANGE(1,CX$1,$H95)*CX94</f>
        <v>1.8833582448200308E-33</v>
      </c>
      <c r="CY95" s="7">
        <f t="shared" ref="CY95" si="8997">_xlfn.BINOM.DIST.RANGE(1,CY$1,$H95)*CY94</f>
        <v>8.1526267840014994E-36</v>
      </c>
      <c r="CZ95" s="7">
        <f t="shared" ref="CZ95" si="8998">_xlfn.BINOM.DIST.RANGE(1,CZ$1,$H95)*CZ94</f>
        <v>1.2785868119097155E-38</v>
      </c>
      <c r="DA95" s="7">
        <f t="shared" ref="DA95" si="8999">_xlfn.BINOM.DIST.RANGE(1,DA$1,$H95)*DA94</f>
        <v>4.6072950979550622E-42</v>
      </c>
      <c r="DB95" s="7">
        <f t="shared" ref="DB95" si="9000">_xlfn.BINOM.DIST.RANGE(1,DB$1,$H95)*DB94</f>
        <v>1.6242636461074681E-46</v>
      </c>
      <c r="DC95" s="7">
        <f t="shared" ref="DC95" si="9001">_xlfn.BINOM.DIST.RANGE(1,DC$1,$H95)*DC94</f>
        <v>8.2397609531598824E-53</v>
      </c>
      <c r="DD95" s="7">
        <f t="shared" ref="DD95" si="9002">_xlfn.BINOM.DIST.RANGE(1,DD$1,$H95)*DD94</f>
        <v>1.3271681707946675E-63</v>
      </c>
      <c r="DE95" s="8">
        <f t="shared" ref="DE95" si="9003">_xlfn.BINOM.DIST.RANGE(1,DE$1,$H95)*DE94</f>
        <v>0</v>
      </c>
    </row>
    <row r="96" spans="7:109" ht="14.7" thickBot="1" x14ac:dyDescent="0.6">
      <c r="G96" s="19"/>
      <c r="H96" s="23"/>
      <c r="I96" s="9">
        <f t="shared" ref="I96" si="9004">I95/SUM($I95:$DE95)</f>
        <v>0</v>
      </c>
      <c r="J96" s="10">
        <f t="shared" ref="J96" si="9005">J95/SUM($I95:$DE95)</f>
        <v>1.3342474278557648E-11</v>
      </c>
      <c r="K96" s="10">
        <f t="shared" ref="K96" si="9006">K95/SUM($I95:$DE95)</f>
        <v>9.479993734546941E-9</v>
      </c>
      <c r="L96" s="10">
        <f t="shared" ref="L96" si="9007">L95/SUM($I95:$DE95)</f>
        <v>3.778890864287707E-7</v>
      </c>
      <c r="M96" s="10">
        <f t="shared" ref="M96" si="9008">M95/SUM($I95:$DE95)</f>
        <v>4.620975558600487E-6</v>
      </c>
      <c r="N96" s="10">
        <f t="shared" ref="N96" si="9009">N95/SUM($I95:$DE95)</f>
        <v>2.9520193677221554E-5</v>
      </c>
      <c r="O96" s="10">
        <f t="shared" ref="O96" si="9010">O95/SUM($I95:$DE95)</f>
        <v>1.2487761686592777E-4</v>
      </c>
      <c r="P96" s="10">
        <f t="shared" ref="P96" si="9011">P95/SUM($I95:$DE95)</f>
        <v>3.9695010103608832E-4</v>
      </c>
      <c r="Q96" s="10">
        <f t="shared" ref="Q96" si="9012">Q95/SUM($I95:$DE95)</f>
        <v>1.0224239710341298E-3</v>
      </c>
      <c r="R96" s="10">
        <f t="shared" ref="R96" si="9013">R95/SUM($I95:$DE95)</f>
        <v>2.2401886198642504E-3</v>
      </c>
      <c r="S96" s="10">
        <f t="shared" ref="S96" si="9014">S95/SUM($I95:$DE95)</f>
        <v>4.3161815955656329E-3</v>
      </c>
      <c r="T96" s="10">
        <f t="shared" ref="T96" si="9015">T95/SUM($I95:$DE95)</f>
        <v>7.4874935199369498E-3</v>
      </c>
      <c r="U96" s="10">
        <f t="shared" ref="U96" si="9016">U95/SUM($I95:$DE95)</f>
        <v>1.1900303199530749E-2</v>
      </c>
      <c r="V96" s="10">
        <f t="shared" ref="V96" si="9017">V95/SUM($I95:$DE95)</f>
        <v>1.7558846655338162E-2</v>
      </c>
      <c r="W96" s="10">
        <f t="shared" ref="W96" si="9018">W95/SUM($I95:$DE95)</f>
        <v>2.4299311604893299E-2</v>
      </c>
      <c r="X96" s="10">
        <f t="shared" ref="X96" si="9019">X95/SUM($I95:$DE95)</f>
        <v>3.1795326205774528E-2</v>
      </c>
      <c r="Y96" s="10">
        <f t="shared" ref="Y96" si="9020">Y95/SUM($I95:$DE95)</f>
        <v>3.9593463456527284E-2</v>
      </c>
      <c r="Z96" s="10">
        <f t="shared" ref="Z96" si="9021">Z95/SUM($I95:$DE95)</f>
        <v>4.7170437909121211E-2</v>
      </c>
      <c r="AA96" s="10">
        <f t="shared" ref="AA96" si="9022">AA95/SUM($I95:$DE95)</f>
        <v>5.3999918652307542E-2</v>
      </c>
      <c r="AB96" s="10">
        <f t="shared" ref="AB96" si="9023">AB95/SUM($I95:$DE95)</f>
        <v>5.9616442656563053E-2</v>
      </c>
      <c r="AC96" s="10">
        <f t="shared" ref="AC96" si="9024">AC95/SUM($I95:$DE95)</f>
        <v>6.366618942762689E-2</v>
      </c>
      <c r="AD96" s="10">
        <f t="shared" ref="AD96" si="9025">AD95/SUM($I95:$DE95)</f>
        <v>6.5938278200697767E-2</v>
      </c>
      <c r="AE96" s="10">
        <f t="shared" ref="AE96" si="9026">AE95/SUM($I95:$DE95)</f>
        <v>6.6374593420916381E-2</v>
      </c>
      <c r="AF96" s="10">
        <f t="shared" ref="AF96" si="9027">AF95/SUM($I95:$DE95)</f>
        <v>6.5059966469941402E-2</v>
      </c>
      <c r="AG96" s="10">
        <f t="shared" ref="AG96" si="9028">AG95/SUM($I95:$DE95)</f>
        <v>6.2197239232904801E-2</v>
      </c>
      <c r="AH96" s="10">
        <f t="shared" ref="AH96" si="9029">AH95/SUM($I95:$DE95)</f>
        <v>5.8073090350146947E-2</v>
      </c>
      <c r="AI96" s="10">
        <f t="shared" ref="AI96" si="9030">AI95/SUM($I95:$DE95)</f>
        <v>5.3020614736195827E-2</v>
      </c>
      <c r="AJ96" s="10">
        <f t="shared" ref="AJ96" si="9031">AJ95/SUM($I95:$DE95)</f>
        <v>4.7383809614329399E-2</v>
      </c>
      <c r="AK96" s="10">
        <f t="shared" ref="AK96" si="9032">AK95/SUM($I95:$DE95)</f>
        <v>4.1487718595457149E-2</v>
      </c>
      <c r="AL96" s="10">
        <f t="shared" ref="AL96" si="9033">AL95/SUM($I95:$DE95)</f>
        <v>3.5616390279010736E-2</v>
      </c>
      <c r="AM96" s="10">
        <f t="shared" ref="AM96" si="9034">AM95/SUM($I95:$DE95)</f>
        <v>2.9999316259370218E-2</v>
      </c>
      <c r="AN96" s="10">
        <f t="shared" ref="AN96" si="9035">AN95/SUM($I95:$DE95)</f>
        <v>2.4805819180033165E-2</v>
      </c>
      <c r="AO96" s="10">
        <f t="shared" ref="AO96" si="9036">AO95/SUM($I95:$DE95)</f>
        <v>2.0146054726003226E-2</v>
      </c>
      <c r="AP96" s="10">
        <f t="shared" ref="AP96" si="9037">AP95/SUM($I95:$DE95)</f>
        <v>1.6076876098388593E-2</v>
      </c>
      <c r="AQ96" s="10">
        <f t="shared" ref="AQ96" si="9038">AQ95/SUM($I95:$DE95)</f>
        <v>1.2610729746502701E-2</v>
      </c>
      <c r="AR96" s="10">
        <f t="shared" ref="AR96" si="9039">AR95/SUM($I95:$DE95)</f>
        <v>9.7259190683951762E-3</v>
      </c>
      <c r="AS96" s="10">
        <f t="shared" ref="AS96" si="9040">AS95/SUM($I95:$DE95)</f>
        <v>7.3768922468420003E-3</v>
      </c>
      <c r="AT96" s="10">
        <f t="shared" ref="AT96" si="9041">AT95/SUM($I95:$DE95)</f>
        <v>5.5035940154740523E-3</v>
      </c>
      <c r="AU96" s="10">
        <f t="shared" ref="AU96" si="9042">AU95/SUM($I95:$DE95)</f>
        <v>4.0393004398918018E-3</v>
      </c>
      <c r="AV96" s="10">
        <f t="shared" ref="AV96" si="9043">AV95/SUM($I95:$DE95)</f>
        <v>2.9166848068844019E-3</v>
      </c>
      <c r="AW96" s="10">
        <f t="shared" ref="AW96" si="9044">AW95/SUM($I95:$DE95)</f>
        <v>2.0721171052637969E-3</v>
      </c>
      <c r="AX96" s="10">
        <f t="shared" ref="AX96" si="9045">AX95/SUM($I95:$DE95)</f>
        <v>1.4483727824867376E-3</v>
      </c>
      <c r="AY96" s="10">
        <f t="shared" ref="AY96" si="9046">AY95/SUM($I95:$DE95)</f>
        <v>9.9602454528018177E-4</v>
      </c>
      <c r="AZ96" s="10">
        <f t="shared" ref="AZ96" si="9047">AZ95/SUM($I95:$DE95)</f>
        <v>6.7382749607419431E-4</v>
      </c>
      <c r="BA96" s="10">
        <f t="shared" ref="BA96" si="9048">BA95/SUM($I95:$DE95)</f>
        <v>4.4839948572214999E-4</v>
      </c>
      <c r="BB96" s="10">
        <f t="shared" ref="BB96" si="9049">BB95/SUM($I95:$DE95)</f>
        <v>2.9346163191346986E-4</v>
      </c>
      <c r="BC96" s="10">
        <f t="shared" ref="BC96" si="9050">BC95/SUM($I95:$DE95)</f>
        <v>1.8885263082688914E-4</v>
      </c>
      <c r="BD96" s="10">
        <f t="shared" ref="BD96" si="9051">BD95/SUM($I95:$DE95)</f>
        <v>1.1947560922184419E-4</v>
      </c>
      <c r="BE96" s="10">
        <f t="shared" ref="BE96" si="9052">BE95/SUM($I95:$DE95)</f>
        <v>7.4285168593916779E-5</v>
      </c>
      <c r="BF96" s="10">
        <f t="shared" ref="BF96" si="9053">BF95/SUM($I95:$DE95)</f>
        <v>4.5379165853474889E-5</v>
      </c>
      <c r="BG96" s="10">
        <f t="shared" ref="BG96" si="9054">BG95/SUM($I95:$DE95)</f>
        <v>2.7226359092512896E-5</v>
      </c>
      <c r="BH96" s="10">
        <f t="shared" ref="BH96" si="9055">BH95/SUM($I95:$DE95)</f>
        <v>1.6037254113585008E-5</v>
      </c>
      <c r="BI96" s="10">
        <f t="shared" ref="BI96" si="9056">BI95/SUM($I95:$DE95)</f>
        <v>9.2701625745358218E-6</v>
      </c>
      <c r="BJ96" s="10">
        <f t="shared" ref="BJ96" si="9057">BJ95/SUM($I95:$DE95)</f>
        <v>5.2559466756947931E-6</v>
      </c>
      <c r="BK96" s="10">
        <f t="shared" ref="BK96" si="9058">BK95/SUM($I95:$DE95)</f>
        <v>2.9213857565952186E-6</v>
      </c>
      <c r="BL96" s="10">
        <f t="shared" ref="BL96" si="9059">BL95/SUM($I95:$DE95)</f>
        <v>1.5909142049850798E-6</v>
      </c>
      <c r="BM96" s="10">
        <f t="shared" ref="BM96" si="9060">BM95/SUM($I95:$DE95)</f>
        <v>8.482932129562329E-7</v>
      </c>
      <c r="BN96" s="10">
        <f t="shared" ref="BN96" si="9061">BN95/SUM($I95:$DE95)</f>
        <v>4.4257036153572368E-7</v>
      </c>
      <c r="BO96" s="10">
        <f t="shared" ref="BO96" si="9062">BO95/SUM($I95:$DE95)</f>
        <v>2.2574792062232211E-7</v>
      </c>
      <c r="BP96" s="10">
        <f t="shared" ref="BP96" si="9063">BP95/SUM($I95:$DE95)</f>
        <v>1.1248855217543762E-7</v>
      </c>
      <c r="BQ96" s="10">
        <f t="shared" ref="BQ96" si="9064">BQ95/SUM($I95:$DE95)</f>
        <v>5.4706831280956094E-8</v>
      </c>
      <c r="BR96" s="10">
        <f t="shared" ref="BR96" si="9065">BR95/SUM($I95:$DE95)</f>
        <v>2.5941409647108706E-8</v>
      </c>
      <c r="BS96" s="10">
        <f t="shared" ref="BS96" si="9066">BS95/SUM($I95:$DE95)</f>
        <v>1.198107376193579E-8</v>
      </c>
      <c r="BT96" s="10">
        <f t="shared" ref="BT96" si="9067">BT95/SUM($I95:$DE95)</f>
        <v>5.3831555555655492E-9</v>
      </c>
      <c r="BU96" s="10">
        <f t="shared" ref="BU96" si="9068">BU95/SUM($I95:$DE95)</f>
        <v>2.3499527830394563E-9</v>
      </c>
      <c r="BV96" s="10">
        <f t="shared" ref="BV96" si="9069">BV95/SUM($I95:$DE95)</f>
        <v>9.9529662585837486E-10</v>
      </c>
      <c r="BW96" s="10">
        <f t="shared" ref="BW96" si="9070">BW95/SUM($I95:$DE95)</f>
        <v>4.0836615188408993E-10</v>
      </c>
      <c r="BX96" s="10">
        <f t="shared" ref="BX96" si="9071">BX95/SUM($I95:$DE95)</f>
        <v>1.6203887949151987E-10</v>
      </c>
      <c r="BY96" s="10">
        <f t="shared" ref="BY96" si="9072">BY95/SUM($I95:$DE95)</f>
        <v>6.2066565682569124E-11</v>
      </c>
      <c r="BZ96" s="10">
        <f t="shared" ref="BZ96" si="9073">BZ95/SUM($I95:$DE95)</f>
        <v>2.2902413637736539E-11</v>
      </c>
      <c r="CA96" s="10">
        <f t="shared" ref="CA96" si="9074">CA95/SUM($I95:$DE95)</f>
        <v>8.1229716739982445E-12</v>
      </c>
      <c r="CB96" s="10">
        <f t="shared" ref="CB96" si="9075">CB95/SUM($I95:$DE95)</f>
        <v>2.7623632034986834E-12</v>
      </c>
      <c r="CC96" s="10">
        <f t="shared" ref="CC96" si="9076">CC95/SUM($I95:$DE95)</f>
        <v>8.9822153136275249E-13</v>
      </c>
      <c r="CD96" s="10">
        <f t="shared" ref="CD96" si="9077">CD95/SUM($I95:$DE95)</f>
        <v>2.7841554483050214E-13</v>
      </c>
      <c r="CE96" s="10">
        <f t="shared" ref="CE96" si="9078">CE95/SUM($I95:$DE95)</f>
        <v>8.198362042471144E-14</v>
      </c>
      <c r="CF96" s="10">
        <f t="shared" ref="CF96" si="9079">CF95/SUM($I95:$DE95)</f>
        <v>2.2846638757610459E-14</v>
      </c>
      <c r="CG96" s="10">
        <f t="shared" ref="CG96" si="9080">CG95/SUM($I95:$DE95)</f>
        <v>5.9994300375099808E-15</v>
      </c>
      <c r="CH96" s="10">
        <f t="shared" ref="CH96" si="9081">CH95/SUM($I95:$DE95)</f>
        <v>1.4773340820276367E-15</v>
      </c>
      <c r="CI96" s="10">
        <f t="shared" ref="CI96" si="9082">CI95/SUM($I95:$DE95)</f>
        <v>3.3925941216064158E-16</v>
      </c>
      <c r="CJ96" s="10">
        <f t="shared" ref="CJ96" si="9083">CJ95/SUM($I95:$DE95)</f>
        <v>7.2199616718290133E-17</v>
      </c>
      <c r="CK96" s="10">
        <f t="shared" ref="CK96" si="9084">CK95/SUM($I95:$DE95)</f>
        <v>1.4136733878539544E-17</v>
      </c>
      <c r="CL96" s="10">
        <f t="shared" ref="CL96" si="9085">CL95/SUM($I95:$DE95)</f>
        <v>2.5255105777015447E-18</v>
      </c>
      <c r="CM96" s="10">
        <f t="shared" ref="CM96" si="9086">CM95/SUM($I95:$DE95)</f>
        <v>4.0767875148320625E-19</v>
      </c>
      <c r="CN96" s="10">
        <f t="shared" ref="CN96" si="9087">CN95/SUM($I95:$DE95)</f>
        <v>5.879108322266987E-20</v>
      </c>
      <c r="CO96" s="10">
        <f t="shared" ref="CO96" si="9088">CO95/SUM($I95:$DE95)</f>
        <v>7.4727698176550114E-21</v>
      </c>
      <c r="CP96" s="10">
        <f t="shared" ref="CP96" si="9089">CP95/SUM($I95:$DE95)</f>
        <v>8.2384204379262335E-22</v>
      </c>
      <c r="CQ96" s="10">
        <f t="shared" ref="CQ96" si="9090">CQ95/SUM($I95:$DE95)</f>
        <v>7.7261505346252212E-23</v>
      </c>
      <c r="CR96" s="10">
        <f t="shared" ref="CR96" si="9091">CR95/SUM($I95:$DE95)</f>
        <v>6.0189755335376912E-24</v>
      </c>
      <c r="CS96" s="10">
        <f t="shared" ref="CS96" si="9092">CS95/SUM($I95:$DE95)</f>
        <v>3.7819949791428388E-25</v>
      </c>
      <c r="CT96" s="10">
        <f t="shared" ref="CT96" si="9093">CT95/SUM($I95:$DE95)</f>
        <v>1.846741466462572E-26</v>
      </c>
      <c r="CU96" s="10">
        <f t="shared" ref="CU96" si="9094">CU95/SUM($I95:$DE95)</f>
        <v>6.6802768786485532E-28</v>
      </c>
      <c r="CV96" s="10">
        <f t="shared" ref="CV96" si="9095">CV95/SUM($I95:$DE95)</f>
        <v>1.6807906820379722E-29</v>
      </c>
      <c r="CW96" s="10">
        <f t="shared" ref="CW96" si="9096">CW95/SUM($I95:$DE95)</f>
        <v>2.7007673448999088E-31</v>
      </c>
      <c r="CX96" s="10">
        <f t="shared" ref="CX96" si="9097">CX95/SUM($I95:$DE95)</f>
        <v>2.4588288196262355E-33</v>
      </c>
      <c r="CY96" s="10">
        <f t="shared" ref="CY96" si="9098">CY95/SUM($I95:$DE95)</f>
        <v>1.0643707190224544E-35</v>
      </c>
      <c r="CZ96" s="10">
        <f t="shared" ref="CZ96" si="9099">CZ95/SUM($I95:$DE95)</f>
        <v>1.6692661155488525E-38</v>
      </c>
      <c r="DA96" s="10">
        <f t="shared" ref="DA96" si="9100">DA95/SUM($I95:$DE95)</f>
        <v>6.0150797112193149E-42</v>
      </c>
      <c r="DB96" s="10">
        <f t="shared" ref="DB96" si="9101">DB95/SUM($I95:$DE95)</f>
        <v>2.1205664268626006E-46</v>
      </c>
      <c r="DC96" s="10">
        <f t="shared" ref="DC96" si="9102">DC95/SUM($I95:$DE95)</f>
        <v>1.0757465688847993E-52</v>
      </c>
      <c r="DD96" s="10">
        <f t="shared" ref="DD96" si="9103">DD95/SUM($I95:$DE95)</f>
        <v>1.7326917785375418E-63</v>
      </c>
      <c r="DE96" s="11">
        <f t="shared" ref="DE96" si="9104">DE95/SUM($I95:$DE95)</f>
        <v>0</v>
      </c>
    </row>
    <row r="97" spans="7:109" x14ac:dyDescent="0.55000000000000004">
      <c r="G97" s="18">
        <v>47</v>
      </c>
      <c r="H97" s="22">
        <f t="shared" ref="H97" si="9105">IF(MID($C$3,G97,1)="+",0,1)</f>
        <v>0</v>
      </c>
      <c r="I97" s="6">
        <f t="shared" ref="I97" si="9106">_xlfn.BINOM.DIST.RANGE(1,I$1,$H97)*I96</f>
        <v>0</v>
      </c>
      <c r="J97" s="7">
        <f t="shared" ref="J97" si="9107">_xlfn.BINOM.DIST.RANGE(1,J$1,$H97)*J96</f>
        <v>1.3209049535772071E-11</v>
      </c>
      <c r="K97" s="7">
        <f t="shared" ref="K97" si="9108">_xlfn.BINOM.DIST.RANGE(1,K$1,$H97)*K96</f>
        <v>9.2903938598560024E-9</v>
      </c>
      <c r="L97" s="7">
        <f t="shared" ref="L97" si="9109">_xlfn.BINOM.DIST.RANGE(1,L$1,$H97)*L96</f>
        <v>3.6655241383590757E-7</v>
      </c>
      <c r="M97" s="7">
        <f t="shared" ref="M97" si="9110">_xlfn.BINOM.DIST.RANGE(1,M$1,$H97)*M96</f>
        <v>4.4361365362564673E-6</v>
      </c>
      <c r="N97" s="7">
        <f t="shared" ref="N97" si="9111">_xlfn.BINOM.DIST.RANGE(1,N$1,$H97)*N96</f>
        <v>2.8044183993360476E-5</v>
      </c>
      <c r="O97" s="7">
        <f t="shared" ref="O97" si="9112">_xlfn.BINOM.DIST.RANGE(1,O$1,$H97)*O96</f>
        <v>1.173849598539721E-4</v>
      </c>
      <c r="P97" s="7">
        <f t="shared" ref="P97" si="9113">_xlfn.BINOM.DIST.RANGE(1,P$1,$H97)*P96</f>
        <v>3.6916359396356213E-4</v>
      </c>
      <c r="Q97" s="7">
        <f t="shared" ref="Q97" si="9114">_xlfn.BINOM.DIST.RANGE(1,Q$1,$H97)*Q96</f>
        <v>9.406300533513995E-4</v>
      </c>
      <c r="R97" s="7">
        <f t="shared" ref="R97" si="9115">_xlfn.BINOM.DIST.RANGE(1,R$1,$H97)*R96</f>
        <v>2.0385716440764678E-3</v>
      </c>
      <c r="S97" s="7">
        <f t="shared" ref="S97" si="9116">_xlfn.BINOM.DIST.RANGE(1,S$1,$H97)*S96</f>
        <v>3.8845634360090697E-3</v>
      </c>
      <c r="T97" s="7">
        <f t="shared" ref="T97" si="9117">_xlfn.BINOM.DIST.RANGE(1,T$1,$H97)*T96</f>
        <v>6.6638692327438851E-3</v>
      </c>
      <c r="U97" s="7">
        <f t="shared" ref="U97" si="9118">_xlfn.BINOM.DIST.RANGE(1,U$1,$H97)*U96</f>
        <v>1.0472266815587059E-2</v>
      </c>
      <c r="V97" s="7">
        <f t="shared" ref="V97" si="9119">_xlfn.BINOM.DIST.RANGE(1,V$1,$H97)*V96</f>
        <v>1.5276196590144201E-2</v>
      </c>
      <c r="W97" s="7">
        <f t="shared" ref="W97" si="9120">_xlfn.BINOM.DIST.RANGE(1,W$1,$H97)*W96</f>
        <v>2.0897407980208237E-2</v>
      </c>
      <c r="X97" s="7">
        <f t="shared" ref="X97" si="9121">_xlfn.BINOM.DIST.RANGE(1,X$1,$H97)*X96</f>
        <v>2.7026027274908347E-2</v>
      </c>
      <c r="Y97" s="7">
        <f t="shared" ref="Y97" si="9122">_xlfn.BINOM.DIST.RANGE(1,Y$1,$H97)*Y96</f>
        <v>3.3258509303482918E-2</v>
      </c>
      <c r="Z97" s="7">
        <f t="shared" ref="Z97" si="9123">_xlfn.BINOM.DIST.RANGE(1,Z$1,$H97)*Z96</f>
        <v>3.9151463464570602E-2</v>
      </c>
      <c r="AA97" s="7">
        <f t="shared" ref="AA97" si="9124">_xlfn.BINOM.DIST.RANGE(1,AA$1,$H97)*AA96</f>
        <v>4.4279933294892188E-2</v>
      </c>
      <c r="AB97" s="7">
        <f t="shared" ref="AB97" si="9125">_xlfn.BINOM.DIST.RANGE(1,AB$1,$H97)*AB96</f>
        <v>4.8289318551816077E-2</v>
      </c>
      <c r="AC97" s="7">
        <f t="shared" ref="AC97" si="9126">_xlfn.BINOM.DIST.RANGE(1,AC$1,$H97)*AC96</f>
        <v>5.0932951542101514E-2</v>
      </c>
      <c r="AD97" s="7">
        <f t="shared" ref="AD97" si="9127">_xlfn.BINOM.DIST.RANGE(1,AD$1,$H97)*AD96</f>
        <v>5.2091239778551235E-2</v>
      </c>
      <c r="AE97" s="7">
        <f t="shared" ref="AE97" si="9128">_xlfn.BINOM.DIST.RANGE(1,AE$1,$H97)*AE96</f>
        <v>5.1772182868314781E-2</v>
      </c>
      <c r="AF97" s="7">
        <f t="shared" ref="AF97" si="9129">_xlfn.BINOM.DIST.RANGE(1,AF$1,$H97)*AF96</f>
        <v>5.0096174181854879E-2</v>
      </c>
      <c r="AG97" s="7">
        <f t="shared" ref="AG97" si="9130">_xlfn.BINOM.DIST.RANGE(1,AG$1,$H97)*AG96</f>
        <v>4.7269901817007652E-2</v>
      </c>
      <c r="AH97" s="7">
        <f t="shared" ref="AH97" si="9131">_xlfn.BINOM.DIST.RANGE(1,AH$1,$H97)*AH96</f>
        <v>4.3554817762610207E-2</v>
      </c>
      <c r="AI97" s="7">
        <f t="shared" ref="AI97" si="9132">_xlfn.BINOM.DIST.RANGE(1,AI$1,$H97)*AI96</f>
        <v>3.9235254904784911E-2</v>
      </c>
      <c r="AJ97" s="7">
        <f t="shared" ref="AJ97" si="9133">_xlfn.BINOM.DIST.RANGE(1,AJ$1,$H97)*AJ96</f>
        <v>3.459018101846046E-2</v>
      </c>
      <c r="AK97" s="7">
        <f t="shared" ref="AK97" si="9134">_xlfn.BINOM.DIST.RANGE(1,AK$1,$H97)*AK96</f>
        <v>2.9871157388729145E-2</v>
      </c>
      <c r="AL97" s="7">
        <f t="shared" ref="AL97" si="9135">_xlfn.BINOM.DIST.RANGE(1,AL$1,$H97)*AL96</f>
        <v>2.5287637098097625E-2</v>
      </c>
      <c r="AM97" s="7">
        <f t="shared" ref="AM97" si="9136">_xlfn.BINOM.DIST.RANGE(1,AM$1,$H97)*AM96</f>
        <v>2.0999521381559152E-2</v>
      </c>
      <c r="AN97" s="7">
        <f t="shared" ref="AN97" si="9137">_xlfn.BINOM.DIST.RANGE(1,AN$1,$H97)*AN96</f>
        <v>1.7116015234222886E-2</v>
      </c>
      <c r="AO97" s="7">
        <f t="shared" ref="AO97" si="9138">_xlfn.BINOM.DIST.RANGE(1,AO$1,$H97)*AO96</f>
        <v>1.3699317213682193E-2</v>
      </c>
      <c r="AP97" s="7">
        <f t="shared" ref="AP97" si="9139">_xlfn.BINOM.DIST.RANGE(1,AP$1,$H97)*AP96</f>
        <v>1.0771506985920356E-2</v>
      </c>
      <c r="AQ97" s="7">
        <f t="shared" ref="AQ97" si="9140">_xlfn.BINOM.DIST.RANGE(1,AQ$1,$H97)*AQ96</f>
        <v>8.3230816326917839E-3</v>
      </c>
      <c r="AR97" s="7">
        <f t="shared" ref="AR97" si="9141">_xlfn.BINOM.DIST.RANGE(1,AR$1,$H97)*AR96</f>
        <v>6.321847394456865E-3</v>
      </c>
      <c r="AS97" s="7">
        <f t="shared" ref="AS97" si="9142">_xlfn.BINOM.DIST.RANGE(1,AS$1,$H97)*AS96</f>
        <v>4.7212110379788799E-3</v>
      </c>
      <c r="AT97" s="7">
        <f t="shared" ref="AT97" si="9143">_xlfn.BINOM.DIST.RANGE(1,AT$1,$H97)*AT96</f>
        <v>3.4672642297486531E-3</v>
      </c>
      <c r="AU97" s="7">
        <f t="shared" ref="AU97" si="9144">_xlfn.BINOM.DIST.RANGE(1,AU$1,$H97)*AU96</f>
        <v>2.504366272732917E-3</v>
      </c>
      <c r="AV97" s="7">
        <f t="shared" ref="AV97" si="9145">_xlfn.BINOM.DIST.RANGE(1,AV$1,$H97)*AV96</f>
        <v>1.7791777321994851E-3</v>
      </c>
      <c r="AW97" s="7">
        <f t="shared" ref="AW97" si="9146">_xlfn.BINOM.DIST.RANGE(1,AW$1,$H97)*AW96</f>
        <v>1.243270263158278E-3</v>
      </c>
      <c r="AX97" s="7">
        <f t="shared" ref="AX97" si="9147">_xlfn.BINOM.DIST.RANGE(1,AX$1,$H97)*AX96</f>
        <v>8.5453994166717531E-4</v>
      </c>
      <c r="AY97" s="7">
        <f t="shared" ref="AY97" si="9148">_xlfn.BINOM.DIST.RANGE(1,AY$1,$H97)*AY96</f>
        <v>5.7769423626250545E-4</v>
      </c>
      <c r="AZ97" s="7">
        <f t="shared" ref="AZ97" si="9149">_xlfn.BINOM.DIST.RANGE(1,AZ$1,$H97)*AZ96</f>
        <v>3.8408167276229079E-4</v>
      </c>
      <c r="BA97" s="7">
        <f t="shared" ref="BA97" si="9150">_xlfn.BINOM.DIST.RANGE(1,BA$1,$H97)*BA96</f>
        <v>2.5110371200440403E-4</v>
      </c>
      <c r="BB97" s="7">
        <f t="shared" ref="BB97" si="9151">_xlfn.BINOM.DIST.RANGE(1,BB$1,$H97)*BB96</f>
        <v>1.6140389755240844E-4</v>
      </c>
      <c r="BC97" s="7">
        <f t="shared" ref="BC97" si="9152">_xlfn.BINOM.DIST.RANGE(1,BC$1,$H97)*BC96</f>
        <v>1.0198042064652013E-4</v>
      </c>
      <c r="BD97" s="7">
        <f t="shared" ref="BD97" si="9153">_xlfn.BINOM.DIST.RANGE(1,BD$1,$H97)*BD96</f>
        <v>6.3322072887577417E-5</v>
      </c>
      <c r="BE97" s="7">
        <f t="shared" ref="BE97" si="9154">_xlfn.BINOM.DIST.RANGE(1,BE$1,$H97)*BE96</f>
        <v>3.8628287668836726E-5</v>
      </c>
      <c r="BF97" s="7">
        <f t="shared" ref="BF97" si="9155">_xlfn.BINOM.DIST.RANGE(1,BF$1,$H97)*BF96</f>
        <v>2.3143374585272192E-5</v>
      </c>
      <c r="BG97" s="7">
        <f t="shared" ref="BG97" si="9156">_xlfn.BINOM.DIST.RANGE(1,BG$1,$H97)*BG96</f>
        <v>1.3613179546256448E-5</v>
      </c>
      <c r="BH97" s="7">
        <f t="shared" ref="BH97" si="9157">_xlfn.BINOM.DIST.RANGE(1,BH$1,$H97)*BH96</f>
        <v>7.858254515656653E-6</v>
      </c>
      <c r="BI97" s="7">
        <f t="shared" ref="BI97" si="9158">_xlfn.BINOM.DIST.RANGE(1,BI$1,$H97)*BI96</f>
        <v>4.4496780357771942E-6</v>
      </c>
      <c r="BJ97" s="7">
        <f t="shared" ref="BJ97" si="9159">_xlfn.BINOM.DIST.RANGE(1,BJ$1,$H97)*BJ96</f>
        <v>2.4702949375765525E-6</v>
      </c>
      <c r="BK97" s="7">
        <f t="shared" ref="BK97" si="9160">_xlfn.BINOM.DIST.RANGE(1,BK$1,$H97)*BK96</f>
        <v>1.3438374480338005E-6</v>
      </c>
      <c r="BL97" s="7">
        <f t="shared" ref="BL97" si="9161">_xlfn.BINOM.DIST.RANGE(1,BL$1,$H97)*BL96</f>
        <v>7.1591139224328579E-7</v>
      </c>
      <c r="BM97" s="7">
        <f t="shared" ref="BM97" si="9162">_xlfn.BINOM.DIST.RANGE(1,BM$1,$H97)*BM96</f>
        <v>3.7324901370074242E-7</v>
      </c>
      <c r="BN97" s="7">
        <f t="shared" ref="BN97" si="9163">_xlfn.BINOM.DIST.RANGE(1,BN$1,$H97)*BN96</f>
        <v>1.903052554603612E-7</v>
      </c>
      <c r="BO97" s="7">
        <f t="shared" ref="BO97" si="9164">_xlfn.BINOM.DIST.RANGE(1,BO$1,$H97)*BO96</f>
        <v>9.4814126661375301E-8</v>
      </c>
      <c r="BP97" s="7">
        <f t="shared" ref="BP97" si="9165">_xlfn.BINOM.DIST.RANGE(1,BP$1,$H97)*BP96</f>
        <v>4.6120306391929428E-8</v>
      </c>
      <c r="BQ97" s="7">
        <f t="shared" ref="BQ97" si="9166">_xlfn.BINOM.DIST.RANGE(1,BQ$1,$H97)*BQ96</f>
        <v>2.1882732512382438E-8</v>
      </c>
      <c r="BR97" s="7">
        <f t="shared" ref="BR97" si="9167">_xlfn.BINOM.DIST.RANGE(1,BR$1,$H97)*BR96</f>
        <v>1.0117149762372396E-8</v>
      </c>
      <c r="BS97" s="7">
        <f t="shared" ref="BS97" si="9168">_xlfn.BINOM.DIST.RANGE(1,BS$1,$H97)*BS96</f>
        <v>4.5528080295356008E-9</v>
      </c>
      <c r="BT97" s="7">
        <f t="shared" ref="BT97" si="9169">_xlfn.BINOM.DIST.RANGE(1,BT$1,$H97)*BT96</f>
        <v>1.9917675555592531E-9</v>
      </c>
      <c r="BU97" s="7">
        <f t="shared" ref="BU97" si="9170">_xlfn.BINOM.DIST.RANGE(1,BU$1,$H97)*BU96</f>
        <v>8.4598300189420424E-10</v>
      </c>
      <c r="BV97" s="7">
        <f t="shared" ref="BV97" si="9171">_xlfn.BINOM.DIST.RANGE(1,BV$1,$H97)*BV96</f>
        <v>3.4835381905043114E-10</v>
      </c>
      <c r="BW97" s="7">
        <f t="shared" ref="BW97" si="9172">_xlfn.BINOM.DIST.RANGE(1,BW$1,$H97)*BW96</f>
        <v>1.3884449164059056E-10</v>
      </c>
      <c r="BX97" s="7">
        <f t="shared" ref="BX97" si="9173">_xlfn.BINOM.DIST.RANGE(1,BX$1,$H97)*BX96</f>
        <v>5.3472830232201543E-11</v>
      </c>
      <c r="BY97" s="7">
        <f t="shared" ref="BY97" si="9174">_xlfn.BINOM.DIST.RANGE(1,BY$1,$H97)*BY96</f>
        <v>1.9861301018422118E-11</v>
      </c>
      <c r="BZ97" s="7">
        <f t="shared" ref="BZ97" si="9175">_xlfn.BINOM.DIST.RANGE(1,BZ$1,$H97)*BZ96</f>
        <v>7.0997482276983287E-12</v>
      </c>
      <c r="CA97" s="7">
        <f t="shared" ref="CA97" si="9176">_xlfn.BINOM.DIST.RANGE(1,CA$1,$H97)*CA96</f>
        <v>2.4368915021994738E-12</v>
      </c>
      <c r="CB97" s="7">
        <f t="shared" ref="CB97" si="9177">_xlfn.BINOM.DIST.RANGE(1,CB$1,$H97)*CB96</f>
        <v>8.0108532901461831E-13</v>
      </c>
      <c r="CC97" s="7">
        <f t="shared" ref="CC97" si="9178">_xlfn.BINOM.DIST.RANGE(1,CC$1,$H97)*CC96</f>
        <v>2.5150202878157072E-13</v>
      </c>
      <c r="CD97" s="7">
        <f t="shared" ref="CD97" si="9179">_xlfn.BINOM.DIST.RANGE(1,CD$1,$H97)*CD96</f>
        <v>7.5172197104235585E-14</v>
      </c>
      <c r="CE97" s="7">
        <f t="shared" ref="CE97" si="9180">_xlfn.BINOM.DIST.RANGE(1,CE$1,$H97)*CE96</f>
        <v>2.1315741310424974E-14</v>
      </c>
      <c r="CF97" s="7">
        <f t="shared" ref="CF97" si="9181">_xlfn.BINOM.DIST.RANGE(1,CF$1,$H97)*CF96</f>
        <v>5.7116596894026148E-15</v>
      </c>
      <c r="CG97" s="7">
        <f t="shared" ref="CG97" si="9182">_xlfn.BINOM.DIST.RANGE(1,CG$1,$H97)*CG96</f>
        <v>1.4398632090023954E-15</v>
      </c>
      <c r="CH97" s="7">
        <f t="shared" ref="CH97" si="9183">_xlfn.BINOM.DIST.RANGE(1,CH$1,$H97)*CH96</f>
        <v>3.3978683886635646E-16</v>
      </c>
      <c r="CI97" s="7">
        <f t="shared" ref="CI97" si="9184">_xlfn.BINOM.DIST.RANGE(1,CI$1,$H97)*CI96</f>
        <v>7.4637070675341123E-17</v>
      </c>
      <c r="CJ97" s="7">
        <f t="shared" ref="CJ97" si="9185">_xlfn.BINOM.DIST.RANGE(1,CJ$1,$H97)*CJ96</f>
        <v>1.5161919510840926E-17</v>
      </c>
      <c r="CK97" s="7">
        <f t="shared" ref="CK97" si="9186">_xlfn.BINOM.DIST.RANGE(1,CK$1,$H97)*CK96</f>
        <v>2.8273467757079087E-18</v>
      </c>
      <c r="CL97" s="7">
        <f t="shared" ref="CL97" si="9187">_xlfn.BINOM.DIST.RANGE(1,CL$1,$H97)*CL96</f>
        <v>4.7984700976329338E-19</v>
      </c>
      <c r="CM97" s="7">
        <f t="shared" ref="CM97" si="9188">_xlfn.BINOM.DIST.RANGE(1,CM$1,$H97)*CM96</f>
        <v>7.3382175266977146E-20</v>
      </c>
      <c r="CN97" s="7">
        <f t="shared" ref="CN97" si="9189">_xlfn.BINOM.DIST.RANGE(1,CN$1,$H97)*CN96</f>
        <v>9.9944841478538817E-21</v>
      </c>
      <c r="CO97" s="7">
        <f t="shared" ref="CO97" si="9190">_xlfn.BINOM.DIST.RANGE(1,CO$1,$H97)*CO96</f>
        <v>1.1956431708248021E-21</v>
      </c>
      <c r="CP97" s="7">
        <f t="shared" ref="CP97" si="9191">_xlfn.BINOM.DIST.RANGE(1,CP$1,$H97)*CP96</f>
        <v>1.2357630656889351E-22</v>
      </c>
      <c r="CQ97" s="7">
        <f t="shared" ref="CQ97" si="9192">_xlfn.BINOM.DIST.RANGE(1,CQ$1,$H97)*CQ96</f>
        <v>1.0816610748475311E-23</v>
      </c>
      <c r="CR97" s="7">
        <f t="shared" ref="CR97" si="9193">_xlfn.BINOM.DIST.RANGE(1,CR$1,$H97)*CR96</f>
        <v>7.8246681935989987E-25</v>
      </c>
      <c r="CS97" s="7">
        <f t="shared" ref="CS97" si="9194">_xlfn.BINOM.DIST.RANGE(1,CS$1,$H97)*CS96</f>
        <v>4.5383939749714069E-26</v>
      </c>
      <c r="CT97" s="7">
        <f t="shared" ref="CT97" si="9195">_xlfn.BINOM.DIST.RANGE(1,CT$1,$H97)*CT96</f>
        <v>2.0314156131088288E-27</v>
      </c>
      <c r="CU97" s="7">
        <f t="shared" ref="CU97" si="9196">_xlfn.BINOM.DIST.RANGE(1,CU$1,$H97)*CU96</f>
        <v>6.6802768786485516E-29</v>
      </c>
      <c r="CV97" s="7">
        <f t="shared" ref="CV97" si="9197">_xlfn.BINOM.DIST.RANGE(1,CV$1,$H97)*CV96</f>
        <v>1.5127116138341746E-30</v>
      </c>
      <c r="CW97" s="7">
        <f t="shared" ref="CW97" si="9198">_xlfn.BINOM.DIST.RANGE(1,CW$1,$H97)*CW96</f>
        <v>2.1606138759199256E-32</v>
      </c>
      <c r="CX97" s="7">
        <f t="shared" ref="CX97" si="9199">_xlfn.BINOM.DIST.RANGE(1,CX$1,$H97)*CX96</f>
        <v>1.7211801737383635E-34</v>
      </c>
      <c r="CY97" s="7">
        <f t="shared" ref="CY97" si="9200">_xlfn.BINOM.DIST.RANGE(1,CY$1,$H97)*CY96</f>
        <v>6.386224314134732E-37</v>
      </c>
      <c r="CZ97" s="7">
        <f t="shared" ref="CZ97" si="9201">_xlfn.BINOM.DIST.RANGE(1,CZ$1,$H97)*CZ96</f>
        <v>8.3463305777442705E-40</v>
      </c>
      <c r="DA97" s="7">
        <f t="shared" ref="DA97" si="9202">_xlfn.BINOM.DIST.RANGE(1,DA$1,$H97)*DA96</f>
        <v>2.4060318844877287E-43</v>
      </c>
      <c r="DB97" s="7">
        <f t="shared" ref="DB97" si="9203">_xlfn.BINOM.DIST.RANGE(1,DB$1,$H97)*DB96</f>
        <v>6.3616992805878068E-48</v>
      </c>
      <c r="DC97" s="7">
        <f t="shared" ref="DC97" si="9204">_xlfn.BINOM.DIST.RANGE(1,DC$1,$H97)*DC96</f>
        <v>2.1514931377696009E-54</v>
      </c>
      <c r="DD97" s="7">
        <f t="shared" ref="DD97" si="9205">_xlfn.BINOM.DIST.RANGE(1,DD$1,$H97)*DD96</f>
        <v>1.7326917785375425E-65</v>
      </c>
      <c r="DE97" s="8">
        <f t="shared" ref="DE97" si="9206">_xlfn.BINOM.DIST.RANGE(1,DE$1,$H97)*DE96</f>
        <v>0</v>
      </c>
    </row>
    <row r="98" spans="7:109" ht="14.7" thickBot="1" x14ac:dyDescent="0.6">
      <c r="G98" s="19"/>
      <c r="H98" s="23"/>
      <c r="I98" s="9">
        <f t="shared" ref="I98" si="9207">I97/SUM($I97:$DE97)</f>
        <v>0</v>
      </c>
      <c r="J98" s="10">
        <f t="shared" ref="J98" si="9208">J97/SUM($I97:$DE97)</f>
        <v>1.7136064262623978E-11</v>
      </c>
      <c r="K98" s="10">
        <f t="shared" ref="K98" si="9209">K97/SUM($I97:$DE97)</f>
        <v>1.2052402845219126E-8</v>
      </c>
      <c r="L98" s="10">
        <f t="shared" ref="L98" si="9210">L97/SUM($I97:$DE97)</f>
        <v>4.7552745578714412E-7</v>
      </c>
      <c r="M98" s="10">
        <f t="shared" ref="M98" si="9211">M97/SUM($I97:$DE97)</f>
        <v>5.7549879389275604E-6</v>
      </c>
      <c r="N98" s="10">
        <f t="shared" ref="N98" si="9212">N97/SUM($I97:$DE97)</f>
        <v>3.6381644099496262E-5</v>
      </c>
      <c r="O98" s="10">
        <f t="shared" ref="O98" si="9213">O97/SUM($I97:$DE97)</f>
        <v>1.5228319116191642E-4</v>
      </c>
      <c r="P98" s="10">
        <f t="shared" ref="P98" si="9214">P97/SUM($I97:$DE97)</f>
        <v>4.7891493270950695E-4</v>
      </c>
      <c r="Q98" s="10">
        <f t="shared" ref="Q98" si="9215">Q97/SUM($I97:$DE97)</f>
        <v>1.2202768259694365E-3</v>
      </c>
      <c r="R98" s="10">
        <f t="shared" ref="R98" si="9216">R97/SUM($I97:$DE97)</f>
        <v>2.6446334842074254E-3</v>
      </c>
      <c r="S98" s="10">
        <f t="shared" ref="S98" si="9217">S97/SUM($I97:$DE97)</f>
        <v>5.039433646714689E-3</v>
      </c>
      <c r="T98" s="10">
        <f t="shared" ref="T98" si="9218">T97/SUM($I97:$DE97)</f>
        <v>8.6450195451816345E-3</v>
      </c>
      <c r="U98" s="10">
        <f t="shared" ref="U98" si="9219">U97/SUM($I97:$DE97)</f>
        <v>1.3585643436437859E-2</v>
      </c>
      <c r="V98" s="10">
        <f t="shared" ref="V98" si="9220">V97/SUM($I97:$DE97)</f>
        <v>1.9817768549377127E-2</v>
      </c>
      <c r="W98" s="10">
        <f t="shared" ref="W98" si="9221">W97/SUM($I97:$DE97)</f>
        <v>2.7110150893244304E-2</v>
      </c>
      <c r="X98" s="10">
        <f t="shared" ref="X98" si="9222">X97/SUM($I97:$DE97)</f>
        <v>3.5060792140423173E-2</v>
      </c>
      <c r="Y98" s="10">
        <f t="shared" ref="Y98" si="9223">Y97/SUM($I97:$DE97)</f>
        <v>4.3146174231547291E-2</v>
      </c>
      <c r="Z98" s="10">
        <f t="shared" ref="Z98" si="9224">Z97/SUM($I97:$DE97)</f>
        <v>5.0791087737823544E-2</v>
      </c>
      <c r="AA98" s="10">
        <f t="shared" ref="AA98" si="9225">AA97/SUM($I97:$DE97)</f>
        <v>5.7444237787970753E-2</v>
      </c>
      <c r="AB98" s="10">
        <f t="shared" ref="AB98" si="9226">AB97/SUM($I97:$DE97)</f>
        <v>6.2645602445601981E-2</v>
      </c>
      <c r="AC98" s="10">
        <f t="shared" ref="AC98" si="9227">AC97/SUM($I97:$DE97)</f>
        <v>6.60751803789454E-2</v>
      </c>
      <c r="AD98" s="10">
        <f t="shared" ref="AD98" si="9228">AD97/SUM($I97:$DE97)</f>
        <v>6.7577824577582934E-2</v>
      </c>
      <c r="AE98" s="10">
        <f t="shared" ref="AE98" si="9229">AE97/SUM($I97:$DE97)</f>
        <v>6.7163912910249146E-2</v>
      </c>
      <c r="AF98" s="10">
        <f t="shared" ref="AF98" si="9230">AF97/SUM($I97:$DE97)</f>
        <v>6.4989631371057816E-2</v>
      </c>
      <c r="AG98" s="10">
        <f t="shared" ref="AG98" si="9231">AG97/SUM($I97:$DE97)</f>
        <v>6.132311587071531E-2</v>
      </c>
      <c r="AH98" s="10">
        <f t="shared" ref="AH98" si="9232">AH97/SUM($I97:$DE97)</f>
        <v>5.6503547367713007E-2</v>
      </c>
      <c r="AI98" s="10">
        <f t="shared" ref="AI98" si="9233">AI97/SUM($I97:$DE97)</f>
        <v>5.0899790146750216E-2</v>
      </c>
      <c r="AJ98" s="10">
        <f t="shared" ref="AJ98" si="9234">AJ97/SUM($I97:$DE97)</f>
        <v>4.487374834827499E-2</v>
      </c>
      <c r="AK98" s="10">
        <f t="shared" ref="AK98" si="9235">AK97/SUM($I97:$DE97)</f>
        <v>3.8751771747542206E-2</v>
      </c>
      <c r="AL98" s="10">
        <f t="shared" ref="AL98" si="9236">AL97/SUM($I97:$DE97)</f>
        <v>3.2805583262398352E-2</v>
      </c>
      <c r="AM98" s="10">
        <f t="shared" ref="AM98" si="9237">AM97/SUM($I97:$DE97)</f>
        <v>2.7242622332834688E-2</v>
      </c>
      <c r="AN98" s="10">
        <f t="shared" ref="AN98" si="9238">AN97/SUM($I97:$DE97)</f>
        <v>2.2204560303857687E-2</v>
      </c>
      <c r="AO98" s="10">
        <f t="shared" ref="AO98" si="9239">AO97/SUM($I97:$DE97)</f>
        <v>1.7772087196129029E-2</v>
      </c>
      <c r="AP98" s="10">
        <f t="shared" ref="AP98" si="9240">AP97/SUM($I97:$DE97)</f>
        <v>1.3973846900654046E-2</v>
      </c>
      <c r="AQ98" s="10">
        <f t="shared" ref="AQ98" si="9241">AQ97/SUM($I97:$DE97)</f>
        <v>1.0797511307276301E-2</v>
      </c>
      <c r="AR98" s="10">
        <f t="shared" ref="AR98" si="9242">AR97/SUM($I97:$DE97)</f>
        <v>8.2013155387552113E-3</v>
      </c>
      <c r="AS98" s="10">
        <f t="shared" ref="AS98" si="9243">AS97/SUM($I97:$DE97)</f>
        <v>6.1248143195404368E-3</v>
      </c>
      <c r="AT98" s="10">
        <f t="shared" ref="AT98" si="9244">AT97/SUM($I97:$DE97)</f>
        <v>4.4980725142687193E-3</v>
      </c>
      <c r="AU98" s="10">
        <f t="shared" ref="AU98" si="9245">AU97/SUM($I97:$DE97)</f>
        <v>3.2489075970590616E-3</v>
      </c>
      <c r="AV98" s="10">
        <f t="shared" ref="AV98" si="9246">AV97/SUM($I97:$DE97)</f>
        <v>2.3081224633940277E-3</v>
      </c>
      <c r="AW98" s="10">
        <f t="shared" ref="AW98" si="9247">AW97/SUM($I97:$DE97)</f>
        <v>1.6128911522054043E-3</v>
      </c>
      <c r="AX98" s="10">
        <f t="shared" ref="AX98" si="9248">AX97/SUM($I97:$DE97)</f>
        <v>1.1085923567574652E-3</v>
      </c>
      <c r="AY98" s="10">
        <f t="shared" ref="AY98" si="9249">AY97/SUM($I97:$DE97)</f>
        <v>7.4944117136760738E-4</v>
      </c>
      <c r="AZ98" s="10">
        <f t="shared" ref="AZ98" si="9250">AZ97/SUM($I97:$DE97)</f>
        <v>4.9826811601596664E-4</v>
      </c>
      <c r="BA98" s="10">
        <f t="shared" ref="BA98" si="9251">BA97/SUM($I97:$DE97)</f>
        <v>3.2575616692464649E-4</v>
      </c>
      <c r="BB98" s="10">
        <f t="shared" ref="BB98" si="9252">BB97/SUM($I97:$DE97)</f>
        <v>2.0938884006799848E-4</v>
      </c>
      <c r="BC98" s="10">
        <f t="shared" ref="BC98" si="9253">BC97/SUM($I97:$DE97)</f>
        <v>1.3229892408197786E-4</v>
      </c>
      <c r="BD98" s="10">
        <f t="shared" ref="BD98" si="9254">BD97/SUM($I97:$DE97)</f>
        <v>8.2147554016320245E-5</v>
      </c>
      <c r="BE98" s="10">
        <f t="shared" ref="BE98" si="9255">BE97/SUM($I97:$DE97)</f>
        <v>5.0112373192006592E-5</v>
      </c>
      <c r="BF98" s="10">
        <f t="shared" ref="BF98" si="9256">BF97/SUM($I97:$DE97)</f>
        <v>3.0023837299813888E-5</v>
      </c>
      <c r="BG98" s="10">
        <f t="shared" ref="BG98" si="9257">BG97/SUM($I97:$DE97)</f>
        <v>1.7660341032982111E-5</v>
      </c>
      <c r="BH98" s="10">
        <f t="shared" ref="BH98" si="9258">BH97/SUM($I97:$DE97)</f>
        <v>1.0194492344636104E-5</v>
      </c>
      <c r="BI98" s="10">
        <f t="shared" ref="BI98" si="9259">BI97/SUM($I97:$DE97)</f>
        <v>5.7725552896571531E-6</v>
      </c>
      <c r="BJ98" s="10">
        <f t="shared" ref="BJ98" si="9260">BJ97/SUM($I97:$DE97)</f>
        <v>3.2047069460453976E-6</v>
      </c>
      <c r="BK98" s="10">
        <f t="shared" ref="BK98" si="9261">BK97/SUM($I97:$DE97)</f>
        <v>1.7433566893412228E-6</v>
      </c>
      <c r="BL98" s="10">
        <f t="shared" ref="BL98" si="9262">BL97/SUM($I97:$DE97)</f>
        <v>9.2874991426160052E-7</v>
      </c>
      <c r="BM98" s="10">
        <f t="shared" ref="BM98" si="9263">BM97/SUM($I97:$DE97)</f>
        <v>4.8421493669287616E-7</v>
      </c>
      <c r="BN98" s="10">
        <f t="shared" ref="BN98" si="9264">BN97/SUM($I97:$DE97)</f>
        <v>2.4688249357020912E-7</v>
      </c>
      <c r="BO98" s="10">
        <f t="shared" ref="BO98" si="9265">BO97/SUM($I97:$DE97)</f>
        <v>1.2300211026341119E-7</v>
      </c>
      <c r="BP98" s="10">
        <f t="shared" ref="BP98" si="9266">BP97/SUM($I97:$DE97)</f>
        <v>5.9831748832775929E-8</v>
      </c>
      <c r="BQ98" s="10">
        <f t="shared" ref="BQ98" si="9267">BQ97/SUM($I97:$DE97)</f>
        <v>2.8388409745794673E-8</v>
      </c>
      <c r="BR98" s="10">
        <f t="shared" ref="BR98" si="9268">BR97/SUM($I97:$DE97)</f>
        <v>1.3124951043078277E-8</v>
      </c>
      <c r="BS98" s="10">
        <f t="shared" ref="BS98" si="9269">BS97/SUM($I97:$DE97)</f>
        <v>5.9063455518302267E-9</v>
      </c>
      <c r="BT98" s="10">
        <f t="shared" ref="BT98" si="9270">BT97/SUM($I97:$DE97)</f>
        <v>2.5839146666715765E-9</v>
      </c>
      <c r="BU98" s="10">
        <f t="shared" ref="BU98" si="9271">BU97/SUM($I97:$DE97)</f>
        <v>1.0974914619168535E-9</v>
      </c>
      <c r="BV98" s="10">
        <f t="shared" ref="BV98" si="9272">BV97/SUM($I97:$DE97)</f>
        <v>4.5191846795733583E-10</v>
      </c>
      <c r="BW98" s="10">
        <f t="shared" ref="BW98" si="9273">BW97/SUM($I97:$DE97)</f>
        <v>1.8012258374996319E-10</v>
      </c>
      <c r="BX98" s="10">
        <f t="shared" ref="BX98" si="9274">BX97/SUM($I97:$DE97)</f>
        <v>6.9370158139075301E-11</v>
      </c>
      <c r="BY98" s="10">
        <f t="shared" ref="BY98" si="9275">BY97/SUM($I97:$DE97)</f>
        <v>2.57660121320082E-11</v>
      </c>
      <c r="BZ98" s="10">
        <f t="shared" ref="BZ98" si="9276">BZ97/SUM($I97:$DE97)</f>
        <v>9.2104841872847215E-12</v>
      </c>
      <c r="CA98" s="10">
        <f t="shared" ref="CA98" si="9277">CA97/SUM($I97:$DE97)</f>
        <v>3.1613727596102666E-12</v>
      </c>
      <c r="CB98" s="10">
        <f t="shared" ref="CB98" si="9278">CB97/SUM($I97:$DE97)</f>
        <v>1.0392458322352259E-12</v>
      </c>
      <c r="CC98" s="10">
        <f t="shared" ref="CC98" si="9279">CC97/SUM($I97:$DE97)</f>
        <v>3.2627290220313305E-13</v>
      </c>
      <c r="CD98" s="10">
        <f t="shared" ref="CD98" si="9280">CD97/SUM($I97:$DE97)</f>
        <v>9.7520688135228808E-14</v>
      </c>
      <c r="CE98" s="10">
        <f t="shared" ref="CE98" si="9281">CE97/SUM($I97:$DE97)</f>
        <v>2.7652853591903878E-14</v>
      </c>
      <c r="CF98" s="10">
        <f t="shared" ref="CF98" si="9282">CF97/SUM($I97:$DE97)</f>
        <v>7.4097206781442567E-15</v>
      </c>
      <c r="CG98" s="10">
        <f t="shared" ref="CG98" si="9283">CG97/SUM($I97:$DE97)</f>
        <v>1.8679306495167026E-15</v>
      </c>
      <c r="CH98" s="10">
        <f t="shared" ref="CH98" si="9284">CH97/SUM($I97:$DE97)</f>
        <v>4.4080454771853577E-16</v>
      </c>
      <c r="CI98" s="10">
        <f t="shared" ref="CI98" si="9285">CI97/SUM($I97:$DE97)</f>
        <v>9.6826470065311638E-17</v>
      </c>
      <c r="CJ98" s="10">
        <f t="shared" ref="CJ98" si="9286">CJ97/SUM($I97:$DE97)</f>
        <v>1.9669517203253954E-17</v>
      </c>
      <c r="CK98" s="10">
        <f t="shared" ref="CK98" si="9287">CK97/SUM($I97:$DE97)</f>
        <v>3.6679093306482579E-18</v>
      </c>
      <c r="CL98" s="10">
        <f t="shared" ref="CL98" si="9288">CL97/SUM($I97:$DE97)</f>
        <v>6.2250422888213753E-19</v>
      </c>
      <c r="CM98" s="10">
        <f t="shared" ref="CM98" si="9289">CM97/SUM($I97:$DE97)</f>
        <v>9.5198497643650188E-20</v>
      </c>
      <c r="CN98" s="10">
        <f t="shared" ref="CN98" si="9290">CN97/SUM($I97:$DE97)</f>
        <v>1.296581727289209E-20</v>
      </c>
      <c r="CO98" s="10">
        <f t="shared" ref="CO98" si="9291">CO97/SUM($I97:$DE97)</f>
        <v>1.5511046540430544E-21</v>
      </c>
      <c r="CP98" s="10">
        <f t="shared" ref="CP98" si="9292">CP97/SUM($I97:$DE97)</f>
        <v>1.6031520852181482E-22</v>
      </c>
      <c r="CQ98" s="10">
        <f t="shared" ref="CQ98" si="9293">CQ97/SUM($I97:$DE97)</f>
        <v>1.4032359889914531E-23</v>
      </c>
      <c r="CR98" s="10">
        <f t="shared" ref="CR98" si="9294">CR97/SUM($I97:$DE97)</f>
        <v>1.0150920899804551E-24</v>
      </c>
      <c r="CS98" s="10">
        <f t="shared" ref="CS98" si="9295">CS97/SUM($I97:$DE97)</f>
        <v>5.8876462378010012E-26</v>
      </c>
      <c r="CT98" s="10">
        <f t="shared" ref="CT98" si="9296">CT97/SUM($I97:$DE97)</f>
        <v>2.635349984573731E-27</v>
      </c>
      <c r="CU98" s="10">
        <f t="shared" ref="CU98" si="9297">CU97/SUM($I97:$DE97)</f>
        <v>8.6663051398687708E-29</v>
      </c>
      <c r="CV98" s="10">
        <f t="shared" ref="CV98" si="9298">CV97/SUM($I97:$DE97)</f>
        <v>1.9624366882173935E-30</v>
      </c>
      <c r="CW98" s="10">
        <f t="shared" ref="CW98" si="9299">CW97/SUM($I97:$DE97)</f>
        <v>2.8029585417340803E-32</v>
      </c>
      <c r="CX98" s="10">
        <f t="shared" ref="CX98" si="9300">CX97/SUM($I97:$DE97)</f>
        <v>2.2328823875525692E-34</v>
      </c>
      <c r="CY98" s="10">
        <f t="shared" ref="CY98" si="9301">CY97/SUM($I97:$DE97)</f>
        <v>8.2848315426616357E-37</v>
      </c>
      <c r="CZ98" s="10">
        <f t="shared" ref="CZ98" si="9302">CZ97/SUM($I97:$DE97)</f>
        <v>1.0827672100857905E-39</v>
      </c>
      <c r="DA98" s="10">
        <f t="shared" ref="DA98" si="9303">DA97/SUM($I97:$DE97)</f>
        <v>3.1213386609571899E-43</v>
      </c>
      <c r="DB98" s="10">
        <f t="shared" ref="DB98" si="9304">DB97/SUM($I97:$DE97)</f>
        <v>8.2530152829250838E-48</v>
      </c>
      <c r="DC98" s="10">
        <f t="shared" ref="DC98" si="9305">DC97/SUM($I97:$DE97)</f>
        <v>2.791126232782307E-54</v>
      </c>
      <c r="DD98" s="10">
        <f t="shared" ref="DD98" si="9306">DD97/SUM($I97:$DE97)</f>
        <v>2.2478163613460993E-65</v>
      </c>
      <c r="DE98" s="11">
        <f t="shared" ref="DE98" si="9307">DE97/SUM($I97:$DE97)</f>
        <v>0</v>
      </c>
    </row>
    <row r="99" spans="7:109" x14ac:dyDescent="0.55000000000000004">
      <c r="G99" s="18">
        <v>48</v>
      </c>
      <c r="H99" s="22">
        <f t="shared" ref="H99" si="9308">IF(MID($C$3,G99,1)="+",0,1)</f>
        <v>1</v>
      </c>
      <c r="I99" s="6">
        <f t="shared" ref="I99" si="9309">_xlfn.BINOM.DIST.RANGE(1,I$1,$H99)*I98</f>
        <v>0</v>
      </c>
      <c r="J99" s="7">
        <f t="shared" ref="J99" si="9310">_xlfn.BINOM.DIST.RANGE(1,J$1,$H99)*J98</f>
        <v>1.7136064262623983E-13</v>
      </c>
      <c r="K99" s="7">
        <f t="shared" ref="K99" si="9311">_xlfn.BINOM.DIST.RANGE(1,K$1,$H99)*K98</f>
        <v>2.4104805690438249E-10</v>
      </c>
      <c r="L99" s="7">
        <f t="shared" ref="L99" si="9312">_xlfn.BINOM.DIST.RANGE(1,L$1,$H99)*L98</f>
        <v>1.4265823673614322E-8</v>
      </c>
      <c r="M99" s="7">
        <f t="shared" ref="M99" si="9313">_xlfn.BINOM.DIST.RANGE(1,M$1,$H99)*M98</f>
        <v>2.3019951755710247E-7</v>
      </c>
      <c r="N99" s="7">
        <f t="shared" ref="N99" si="9314">_xlfn.BINOM.DIST.RANGE(1,N$1,$H99)*N98</f>
        <v>1.8190822049748135E-6</v>
      </c>
      <c r="O99" s="7">
        <f t="shared" ref="O99" si="9315">_xlfn.BINOM.DIST.RANGE(1,O$1,$H99)*O98</f>
        <v>9.136991469714985E-6</v>
      </c>
      <c r="P99" s="7">
        <f t="shared" ref="P99" si="9316">_xlfn.BINOM.DIST.RANGE(1,P$1,$H99)*P98</f>
        <v>3.3524045289665491E-5</v>
      </c>
      <c r="Q99" s="7">
        <f t="shared" ref="Q99" si="9317">_xlfn.BINOM.DIST.RANGE(1,Q$1,$H99)*Q98</f>
        <v>9.76221460775549E-5</v>
      </c>
      <c r="R99" s="7">
        <f t="shared" ref="R99" si="9318">_xlfn.BINOM.DIST.RANGE(1,R$1,$H99)*R98</f>
        <v>2.3801701357866825E-4</v>
      </c>
      <c r="S99" s="7">
        <f t="shared" ref="S99" si="9319">_xlfn.BINOM.DIST.RANGE(1,S$1,$H99)*S98</f>
        <v>5.0394336467146899E-4</v>
      </c>
      <c r="T99" s="7">
        <f t="shared" ref="T99" si="9320">_xlfn.BINOM.DIST.RANGE(1,T$1,$H99)*T98</f>
        <v>9.5095214996997993E-4</v>
      </c>
      <c r="U99" s="7">
        <f t="shared" ref="U99" si="9321">_xlfn.BINOM.DIST.RANGE(1,U$1,$H99)*U98</f>
        <v>1.6302772123725432E-3</v>
      </c>
      <c r="V99" s="7">
        <f t="shared" ref="V99" si="9322">_xlfn.BINOM.DIST.RANGE(1,V$1,$H99)*V98</f>
        <v>2.5763099114190263E-3</v>
      </c>
      <c r="W99" s="7">
        <f t="shared" ref="W99" si="9323">_xlfn.BINOM.DIST.RANGE(1,W$1,$H99)*W98</f>
        <v>3.7954211250542029E-3</v>
      </c>
      <c r="X99" s="7">
        <f t="shared" ref="X99" si="9324">_xlfn.BINOM.DIST.RANGE(1,X$1,$H99)*X98</f>
        <v>5.259118821063476E-3</v>
      </c>
      <c r="Y99" s="7">
        <f t="shared" ref="Y99" si="9325">_xlfn.BINOM.DIST.RANGE(1,Y$1,$H99)*Y98</f>
        <v>6.9033878770475652E-3</v>
      </c>
      <c r="Z99" s="7">
        <f t="shared" ref="Z99" si="9326">_xlfn.BINOM.DIST.RANGE(1,Z$1,$H99)*Z98</f>
        <v>8.6344849154300039E-3</v>
      </c>
      <c r="AA99" s="7">
        <f t="shared" ref="AA99" si="9327">_xlfn.BINOM.DIST.RANGE(1,AA$1,$H99)*AA98</f>
        <v>1.0339962801834737E-2</v>
      </c>
      <c r="AB99" s="7">
        <f t="shared" ref="AB99" si="9328">_xlfn.BINOM.DIST.RANGE(1,AB$1,$H99)*AB98</f>
        <v>1.1902664464664377E-2</v>
      </c>
      <c r="AC99" s="7">
        <f t="shared" ref="AC99" si="9329">_xlfn.BINOM.DIST.RANGE(1,AC$1,$H99)*AC98</f>
        <v>1.3215036075789081E-2</v>
      </c>
      <c r="AD99" s="7">
        <f t="shared" ref="AD99" si="9330">_xlfn.BINOM.DIST.RANGE(1,AD$1,$H99)*AD98</f>
        <v>1.4191343161292416E-2</v>
      </c>
      <c r="AE99" s="7">
        <f t="shared" ref="AE99" si="9331">_xlfn.BINOM.DIST.RANGE(1,AE$1,$H99)*AE98</f>
        <v>1.4776060840254812E-2</v>
      </c>
      <c r="AF99" s="7">
        <f t="shared" ref="AF99" si="9332">_xlfn.BINOM.DIST.RANGE(1,AF$1,$H99)*AF98</f>
        <v>1.4947615215343298E-2</v>
      </c>
      <c r="AG99" s="7">
        <f t="shared" ref="AG99" si="9333">_xlfn.BINOM.DIST.RANGE(1,AG$1,$H99)*AG98</f>
        <v>1.4717547808971674E-2</v>
      </c>
      <c r="AH99" s="7">
        <f t="shared" ref="AH99" si="9334">_xlfn.BINOM.DIST.RANGE(1,AH$1,$H99)*AH98</f>
        <v>1.4125886841928252E-2</v>
      </c>
      <c r="AI99" s="7">
        <f t="shared" ref="AI99" si="9335">_xlfn.BINOM.DIST.RANGE(1,AI$1,$H99)*AI98</f>
        <v>1.3233945438155056E-2</v>
      </c>
      <c r="AJ99" s="7">
        <f t="shared" ref="AJ99" si="9336">_xlfn.BINOM.DIST.RANGE(1,AJ$1,$H99)*AJ98</f>
        <v>1.2115912054034249E-2</v>
      </c>
      <c r="AK99" s="7">
        <f t="shared" ref="AK99" si="9337">_xlfn.BINOM.DIST.RANGE(1,AK$1,$H99)*AK98</f>
        <v>1.0850496089311819E-2</v>
      </c>
      <c r="AL99" s="7">
        <f t="shared" ref="AL99" si="9338">_xlfn.BINOM.DIST.RANGE(1,AL$1,$H99)*AL98</f>
        <v>9.513619146095522E-3</v>
      </c>
      <c r="AM99" s="7">
        <f t="shared" ref="AM99" si="9339">_xlfn.BINOM.DIST.RANGE(1,AM$1,$H99)*AM98</f>
        <v>8.1727866998504064E-3</v>
      </c>
      <c r="AN99" s="7">
        <f t="shared" ref="AN99" si="9340">_xlfn.BINOM.DIST.RANGE(1,AN$1,$H99)*AN98</f>
        <v>6.8834136941958828E-3</v>
      </c>
      <c r="AO99" s="7">
        <f t="shared" ref="AO99" si="9341">_xlfn.BINOM.DIST.RANGE(1,AO$1,$H99)*AO98</f>
        <v>5.687067902761289E-3</v>
      </c>
      <c r="AP99" s="7">
        <f t="shared" ref="AP99" si="9342">_xlfn.BINOM.DIST.RANGE(1,AP$1,$H99)*AP98</f>
        <v>4.6113694772158351E-3</v>
      </c>
      <c r="AQ99" s="7">
        <f t="shared" ref="AQ99" si="9343">_xlfn.BINOM.DIST.RANGE(1,AQ$1,$H99)*AQ98</f>
        <v>3.6711538444739429E-3</v>
      </c>
      <c r="AR99" s="7">
        <f t="shared" ref="AR99" si="9344">_xlfn.BINOM.DIST.RANGE(1,AR$1,$H99)*AR98</f>
        <v>2.8704604385643233E-3</v>
      </c>
      <c r="AS99" s="7">
        <f t="shared" ref="AS99" si="9345">_xlfn.BINOM.DIST.RANGE(1,AS$1,$H99)*AS98</f>
        <v>2.2049331550345573E-3</v>
      </c>
      <c r="AT99" s="7">
        <f t="shared" ref="AT99" si="9346">_xlfn.BINOM.DIST.RANGE(1,AT$1,$H99)*AT98</f>
        <v>1.6642868302794262E-3</v>
      </c>
      <c r="AU99" s="7">
        <f t="shared" ref="AU99" si="9347">_xlfn.BINOM.DIST.RANGE(1,AU$1,$H99)*AU98</f>
        <v>1.2345848868824435E-3</v>
      </c>
      <c r="AV99" s="7">
        <f t="shared" ref="AV99" si="9348">_xlfn.BINOM.DIST.RANGE(1,AV$1,$H99)*AV98</f>
        <v>9.001677607236708E-4</v>
      </c>
      <c r="AW99" s="7">
        <f t="shared" ref="AW99" si="9349">_xlfn.BINOM.DIST.RANGE(1,AW$1,$H99)*AW98</f>
        <v>6.4515646088216178E-4</v>
      </c>
      <c r="AX99" s="7">
        <f t="shared" ref="AX99" si="9350">_xlfn.BINOM.DIST.RANGE(1,AX$1,$H99)*AX98</f>
        <v>4.5452286627056072E-4</v>
      </c>
      <c r="AY99" s="7">
        <f t="shared" ref="AY99" si="9351">_xlfn.BINOM.DIST.RANGE(1,AY$1,$H99)*AY98</f>
        <v>3.1476529197439507E-4</v>
      </c>
      <c r="AZ99" s="7">
        <f t="shared" ref="AZ99" si="9352">_xlfn.BINOM.DIST.RANGE(1,AZ$1,$H99)*AZ98</f>
        <v>2.1425528988686565E-4</v>
      </c>
      <c r="BA99" s="7">
        <f t="shared" ref="BA99" si="9353">_xlfn.BINOM.DIST.RANGE(1,BA$1,$H99)*BA98</f>
        <v>1.4333271344684447E-4</v>
      </c>
      <c r="BB99" s="7">
        <f t="shared" ref="BB99" si="9354">_xlfn.BINOM.DIST.RANGE(1,BB$1,$H99)*BB98</f>
        <v>9.4224978030599322E-5</v>
      </c>
      <c r="BC99" s="7">
        <f t="shared" ref="BC99" si="9355">_xlfn.BINOM.DIST.RANGE(1,BC$1,$H99)*BC98</f>
        <v>6.0857505077709816E-5</v>
      </c>
      <c r="BD99" s="7">
        <f t="shared" ref="BD99" si="9356">_xlfn.BINOM.DIST.RANGE(1,BD$1,$H99)*BD98</f>
        <v>3.8609350387670514E-5</v>
      </c>
      <c r="BE99" s="7">
        <f t="shared" ref="BE99" si="9357">_xlfn.BINOM.DIST.RANGE(1,BE$1,$H99)*BE98</f>
        <v>2.4053939132163164E-5</v>
      </c>
      <c r="BF99" s="7">
        <f t="shared" ref="BF99" si="9358">_xlfn.BINOM.DIST.RANGE(1,BF$1,$H99)*BF98</f>
        <v>1.4711680276908805E-5</v>
      </c>
      <c r="BG99" s="7">
        <f t="shared" ref="BG99" si="9359">_xlfn.BINOM.DIST.RANGE(1,BG$1,$H99)*BG98</f>
        <v>8.8301705164910554E-6</v>
      </c>
      <c r="BH99" s="7">
        <f t="shared" ref="BH99" si="9360">_xlfn.BINOM.DIST.RANGE(1,BH$1,$H99)*BH98</f>
        <v>5.199191095764413E-6</v>
      </c>
      <c r="BI99" s="7">
        <f t="shared" ref="BI99" si="9361">_xlfn.BINOM.DIST.RANGE(1,BI$1,$H99)*BI98</f>
        <v>3.0017287506217195E-6</v>
      </c>
      <c r="BJ99" s="7">
        <f t="shared" ref="BJ99" si="9362">_xlfn.BINOM.DIST.RANGE(1,BJ$1,$H99)*BJ98</f>
        <v>1.6984946814040608E-6</v>
      </c>
      <c r="BK99" s="7">
        <f t="shared" ref="BK99" si="9363">_xlfn.BINOM.DIST.RANGE(1,BK$1,$H99)*BK98</f>
        <v>9.4141261224426038E-7</v>
      </c>
      <c r="BL99" s="7">
        <f t="shared" ref="BL99" si="9364">_xlfn.BINOM.DIST.RANGE(1,BL$1,$H99)*BL98</f>
        <v>5.108124528438803E-7</v>
      </c>
      <c r="BM99" s="7">
        <f t="shared" ref="BM99" si="9365">_xlfn.BINOM.DIST.RANGE(1,BM$1,$H99)*BM98</f>
        <v>2.7116036454801067E-7</v>
      </c>
      <c r="BN99" s="7">
        <f t="shared" ref="BN99" si="9366">_xlfn.BINOM.DIST.RANGE(1,BN$1,$H99)*BN98</f>
        <v>1.4072302133501919E-7</v>
      </c>
      <c r="BO99" s="7">
        <f t="shared" ref="BO99" si="9367">_xlfn.BINOM.DIST.RANGE(1,BO$1,$H99)*BO98</f>
        <v>7.1341223952778478E-8</v>
      </c>
      <c r="BP99" s="7">
        <f t="shared" ref="BP99" si="9368">_xlfn.BINOM.DIST.RANGE(1,BP$1,$H99)*BP98</f>
        <v>3.5300731811337798E-8</v>
      </c>
      <c r="BQ99" s="7">
        <f t="shared" ref="BQ99" si="9369">_xlfn.BINOM.DIST.RANGE(1,BQ$1,$H99)*BQ98</f>
        <v>1.7033045847476805E-8</v>
      </c>
      <c r="BR99" s="7">
        <f t="shared" ref="BR99" si="9370">_xlfn.BINOM.DIST.RANGE(1,BR$1,$H99)*BR98</f>
        <v>8.0062201362777492E-9</v>
      </c>
      <c r="BS99" s="7">
        <f t="shared" ref="BS99" si="9371">_xlfn.BINOM.DIST.RANGE(1,BS$1,$H99)*BS98</f>
        <v>3.6619342421347404E-9</v>
      </c>
      <c r="BT99" s="7">
        <f t="shared" ref="BT99" si="9372">_xlfn.BINOM.DIST.RANGE(1,BT$1,$H99)*BT98</f>
        <v>1.6278662400030931E-9</v>
      </c>
      <c r="BU99" s="7">
        <f t="shared" ref="BU99" si="9373">_xlfn.BINOM.DIST.RANGE(1,BU$1,$H99)*BU98</f>
        <v>7.0239453562678632E-10</v>
      </c>
      <c r="BV99" s="7">
        <f t="shared" ref="BV99" si="9374">_xlfn.BINOM.DIST.RANGE(1,BV$1,$H99)*BV98</f>
        <v>2.9374700417226832E-10</v>
      </c>
      <c r="BW99" s="7">
        <f t="shared" ref="BW99" si="9375">_xlfn.BINOM.DIST.RANGE(1,BW$1,$H99)*BW98</f>
        <v>1.188809052749757E-10</v>
      </c>
      <c r="BX99" s="7">
        <f t="shared" ref="BX99" si="9376">_xlfn.BINOM.DIST.RANGE(1,BX$1,$H99)*BX98</f>
        <v>4.6478005953180456E-11</v>
      </c>
      <c r="BY99" s="7">
        <f t="shared" ref="BY99" si="9377">_xlfn.BINOM.DIST.RANGE(1,BY$1,$H99)*BY98</f>
        <v>1.7520888249765577E-11</v>
      </c>
      <c r="BZ99" s="7">
        <f t="shared" ref="BZ99" si="9378">_xlfn.BINOM.DIST.RANGE(1,BZ$1,$H99)*BZ98</f>
        <v>6.3552340892264577E-12</v>
      </c>
      <c r="CA99" s="7">
        <f t="shared" ref="CA99" si="9379">_xlfn.BINOM.DIST.RANGE(1,CA$1,$H99)*CA98</f>
        <v>2.2129609317271865E-12</v>
      </c>
      <c r="CB99" s="7">
        <f t="shared" ref="CB99" si="9380">_xlfn.BINOM.DIST.RANGE(1,CB$1,$H99)*CB98</f>
        <v>7.3786454088701031E-13</v>
      </c>
      <c r="CC99" s="7">
        <f t="shared" ref="CC99" si="9381">_xlfn.BINOM.DIST.RANGE(1,CC$1,$H99)*CC98</f>
        <v>2.3491648958625579E-13</v>
      </c>
      <c r="CD99" s="7">
        <f t="shared" ref="CD99" si="9382">_xlfn.BINOM.DIST.RANGE(1,CD$1,$H99)*CD98</f>
        <v>7.1190102338717023E-14</v>
      </c>
      <c r="CE99" s="7">
        <f t="shared" ref="CE99" si="9383">_xlfn.BINOM.DIST.RANGE(1,CE$1,$H99)*CE98</f>
        <v>2.0463111658008868E-14</v>
      </c>
      <c r="CF99" s="7">
        <f t="shared" ref="CF99" si="9384">_xlfn.BINOM.DIST.RANGE(1,CF$1,$H99)*CF98</f>
        <v>5.5572905086081929E-15</v>
      </c>
      <c r="CG99" s="7">
        <f t="shared" ref="CG99" si="9385">_xlfn.BINOM.DIST.RANGE(1,CG$1,$H99)*CG98</f>
        <v>1.4196272936326941E-15</v>
      </c>
      <c r="CH99" s="7">
        <f t="shared" ref="CH99" si="9386">_xlfn.BINOM.DIST.RANGE(1,CH$1,$H99)*CH98</f>
        <v>3.3941950174327255E-16</v>
      </c>
      <c r="CI99" s="7">
        <f t="shared" ref="CI99" si="9387">_xlfn.BINOM.DIST.RANGE(1,CI$1,$H99)*CI98</f>
        <v>7.5524646650943085E-17</v>
      </c>
      <c r="CJ99" s="7">
        <f t="shared" ref="CJ99" si="9388">_xlfn.BINOM.DIST.RANGE(1,CJ$1,$H99)*CJ98</f>
        <v>1.5538918590570625E-17</v>
      </c>
      <c r="CK99" s="7">
        <f t="shared" ref="CK99" si="9389">_xlfn.BINOM.DIST.RANGE(1,CK$1,$H99)*CK98</f>
        <v>2.9343274645186064E-18</v>
      </c>
      <c r="CL99" s="7">
        <f t="shared" ref="CL99" si="9390">_xlfn.BINOM.DIST.RANGE(1,CL$1,$H99)*CL98</f>
        <v>5.0422842539453148E-19</v>
      </c>
      <c r="CM99" s="7">
        <f t="shared" ref="CM99" si="9391">_xlfn.BINOM.DIST.RANGE(1,CM$1,$H99)*CM98</f>
        <v>7.8062768067793154E-20</v>
      </c>
      <c r="CN99" s="7">
        <f t="shared" ref="CN99" si="9392">_xlfn.BINOM.DIST.RANGE(1,CN$1,$H99)*CN98</f>
        <v>1.0761628336500434E-20</v>
      </c>
      <c r="CO99" s="7">
        <f t="shared" ref="CO99" si="9393">_xlfn.BINOM.DIST.RANGE(1,CO$1,$H99)*CO98</f>
        <v>1.3029279093961657E-21</v>
      </c>
      <c r="CP99" s="7">
        <f t="shared" ref="CP99" si="9394">_xlfn.BINOM.DIST.RANGE(1,CP$1,$H99)*CP98</f>
        <v>1.3626792724354258E-22</v>
      </c>
      <c r="CQ99" s="7">
        <f t="shared" ref="CQ99" si="9395">_xlfn.BINOM.DIST.RANGE(1,CQ$1,$H99)*CQ98</f>
        <v>1.2067829505326496E-23</v>
      </c>
      <c r="CR99" s="7">
        <f t="shared" ref="CR99" si="9396">_xlfn.BINOM.DIST.RANGE(1,CR$1,$H99)*CR98</f>
        <v>8.8313011828299587E-25</v>
      </c>
      <c r="CS99" s="7">
        <f t="shared" ref="CS99" si="9397">_xlfn.BINOM.DIST.RANGE(1,CS$1,$H99)*CS98</f>
        <v>5.181128689264881E-26</v>
      </c>
      <c r="CT99" s="7">
        <f t="shared" ref="CT99" si="9398">_xlfn.BINOM.DIST.RANGE(1,CT$1,$H99)*CT98</f>
        <v>2.3454614862706205E-27</v>
      </c>
      <c r="CU99" s="7">
        <f t="shared" ref="CU99" si="9399">_xlfn.BINOM.DIST.RANGE(1,CU$1,$H99)*CU98</f>
        <v>7.7996746258818937E-29</v>
      </c>
      <c r="CV99" s="7">
        <f t="shared" ref="CV99" si="9400">_xlfn.BINOM.DIST.RANGE(1,CV$1,$H99)*CV98</f>
        <v>1.7858173862778281E-30</v>
      </c>
      <c r="CW99" s="7">
        <f t="shared" ref="CW99" si="9401">_xlfn.BINOM.DIST.RANGE(1,CW$1,$H99)*CW98</f>
        <v>2.5787218583953538E-32</v>
      </c>
      <c r="CX99" s="7">
        <f t="shared" ref="CX99" si="9402">_xlfn.BINOM.DIST.RANGE(1,CX$1,$H99)*CX98</f>
        <v>2.0765806204238896E-34</v>
      </c>
      <c r="CY99" s="7">
        <f t="shared" ref="CY99" si="9403">_xlfn.BINOM.DIST.RANGE(1,CY$1,$H99)*CY98</f>
        <v>7.7877416501019365E-37</v>
      </c>
      <c r="CZ99" s="7">
        <f t="shared" ref="CZ99" si="9404">_xlfn.BINOM.DIST.RANGE(1,CZ$1,$H99)*CZ98</f>
        <v>1.0286288495815009E-39</v>
      </c>
      <c r="DA99" s="7">
        <f t="shared" ref="DA99" si="9405">_xlfn.BINOM.DIST.RANGE(1,DA$1,$H99)*DA98</f>
        <v>2.9964851145189021E-43</v>
      </c>
      <c r="DB99" s="7">
        <f t="shared" ref="DB99" si="9406">_xlfn.BINOM.DIST.RANGE(1,DB$1,$H99)*DB98</f>
        <v>8.005424824437331E-48</v>
      </c>
      <c r="DC99" s="7">
        <f t="shared" ref="DC99" si="9407">_xlfn.BINOM.DIST.RANGE(1,DC$1,$H99)*DC98</f>
        <v>2.7353037081266608E-54</v>
      </c>
      <c r="DD99" s="7">
        <f t="shared" ref="DD99" si="9408">_xlfn.BINOM.DIST.RANGE(1,DD$1,$H99)*DD98</f>
        <v>2.2253381977326385E-65</v>
      </c>
      <c r="DE99" s="8">
        <f t="shared" ref="DE99" si="9409">_xlfn.BINOM.DIST.RANGE(1,DE$1,$H99)*DE98</f>
        <v>0</v>
      </c>
    </row>
    <row r="100" spans="7:109" ht="14.7" thickBot="1" x14ac:dyDescent="0.6">
      <c r="G100" s="19"/>
      <c r="H100" s="23"/>
      <c r="I100" s="9">
        <f t="shared" ref="I100" si="9410">I99/SUM($I99:$DE99)</f>
        <v>0</v>
      </c>
      <c r="J100" s="10">
        <f t="shared" ref="J100" si="9411">J99/SUM($I99:$DE99)</f>
        <v>7.6333377169855536E-13</v>
      </c>
      <c r="K100" s="10">
        <f t="shared" ref="K100" si="9412">K99/SUM($I99:$DE99)</f>
        <v>1.0737595262102211E-9</v>
      </c>
      <c r="L100" s="10">
        <f t="shared" ref="L100" si="9413">L99/SUM($I99:$DE99)</f>
        <v>6.3547760000633181E-8</v>
      </c>
      <c r="M100" s="10">
        <f t="shared" ref="M100" si="9414">M99/SUM($I99:$DE99)</f>
        <v>1.0254342145723467E-6</v>
      </c>
      <c r="N100" s="10">
        <f t="shared" ref="N100" si="9415">N99/SUM($I99:$DE99)</f>
        <v>8.1031843676134936E-6</v>
      </c>
      <c r="O100" s="10">
        <f t="shared" ref="O100" si="9416">O99/SUM($I99:$DE99)</f>
        <v>4.0701143819631519E-5</v>
      </c>
      <c r="P100" s="10">
        <f t="shared" ref="P100" si="9417">P99/SUM($I99:$DE99)</f>
        <v>1.4933438356302617E-4</v>
      </c>
      <c r="Q100" s="10">
        <f t="shared" ref="Q100" si="9418">Q99/SUM($I99:$DE99)</f>
        <v>4.3486228707265948E-4</v>
      </c>
      <c r="R100" s="10">
        <f t="shared" ref="R100" si="9419">R99/SUM($I99:$DE99)</f>
        <v>1.060257605941133E-3</v>
      </c>
      <c r="S100" s="10">
        <f t="shared" ref="S100" si="9420">S99/SUM($I99:$DE99)</f>
        <v>2.2448386244451955E-3</v>
      </c>
      <c r="T100" s="10">
        <f t="shared" ref="T100" si="9421">T99/SUM($I99:$DE99)</f>
        <v>4.2360595771381727E-3</v>
      </c>
      <c r="U100" s="10">
        <f t="shared" ref="U100" si="9422">U99/SUM($I99:$DE99)</f>
        <v>7.2621439460217267E-3</v>
      </c>
      <c r="V100" s="10">
        <f t="shared" ref="V100" si="9423">V99/SUM($I99:$DE99)</f>
        <v>1.1476289605409782E-2</v>
      </c>
      <c r="W100" s="10">
        <f t="shared" ref="W100" si="9424">W99/SUM($I99:$DE99)</f>
        <v>1.6906875920692687E-2</v>
      </c>
      <c r="X100" s="10">
        <f t="shared" ref="X100" si="9425">X99/SUM($I99:$DE99)</f>
        <v>2.3426983839278173E-2</v>
      </c>
      <c r="Y100" s="10">
        <f t="shared" ref="Y100" si="9426">Y99/SUM($I99:$DE99)</f>
        <v>3.0751455088660413E-2</v>
      </c>
      <c r="Z100" s="10">
        <f t="shared" ref="Z100" si="9427">Z99/SUM($I99:$DE99)</f>
        <v>3.8462705532362494E-2</v>
      </c>
      <c r="AA100" s="10">
        <f t="shared" ref="AA100" si="9428">AA99/SUM($I99:$DE99)</f>
        <v>4.6059834299073003E-2</v>
      </c>
      <c r="AB100" s="10">
        <f t="shared" ref="AB100" si="9429">AB99/SUM($I99:$DE99)</f>
        <v>5.3020959888040037E-2</v>
      </c>
      <c r="AC100" s="10">
        <f t="shared" ref="AC100" si="9430">AC99/SUM($I99:$DE99)</f>
        <v>5.886697888304894E-2</v>
      </c>
      <c r="AD100" s="10">
        <f t="shared" ref="AD100" si="9431">AD99/SUM($I99:$DE99)</f>
        <v>6.3215983173017493E-2</v>
      </c>
      <c r="AE100" s="10">
        <f t="shared" ref="AE100" si="9432">AE99/SUM($I99:$DE99)</f>
        <v>6.5820634652031293E-2</v>
      </c>
      <c r="AF100" s="10">
        <f t="shared" ref="AF100" si="9433">AF99/SUM($I99:$DE99)</f>
        <v>6.6584831413788945E-2</v>
      </c>
      <c r="AG100" s="10">
        <f t="shared" ref="AG100" si="9434">AG99/SUM($I99:$DE99)</f>
        <v>6.5559985694497364E-2</v>
      </c>
      <c r="AH100" s="10">
        <f t="shared" ref="AH100" si="9435">AH99/SUM($I99:$DE99)</f>
        <v>6.2924405023122632E-2</v>
      </c>
      <c r="AI100" s="10">
        <f t="shared" ref="AI100" si="9436">AI99/SUM($I99:$DE99)</f>
        <v>5.8951211497224626E-2</v>
      </c>
      <c r="AJ100" s="10">
        <f t="shared" ref="AJ100" si="9437">AJ99/SUM($I99:$DE99)</f>
        <v>5.397088096796019E-2</v>
      </c>
      <c r="AK100" s="10">
        <f t="shared" ref="AK100" si="9438">AK99/SUM($I99:$DE99)</f>
        <v>4.8334028034197743E-2</v>
      </c>
      <c r="AL100" s="10">
        <f t="shared" ref="AL100" si="9439">AL99/SUM($I99:$DE99)</f>
        <v>4.2378848923508128E-2</v>
      </c>
      <c r="AM100" s="10">
        <f t="shared" ref="AM100" si="9440">AM99/SUM($I99:$DE99)</f>
        <v>3.6406049844781053E-2</v>
      </c>
      <c r="AN100" s="10">
        <f t="shared" ref="AN100" si="9441">AN99/SUM($I99:$DE99)</f>
        <v>3.0662479183230208E-2</v>
      </c>
      <c r="AO100" s="10">
        <f t="shared" ref="AO100" si="9442">AO99/SUM($I99:$DE99)</f>
        <v>2.5333302475931695E-2</v>
      </c>
      <c r="AP100" s="10">
        <f t="shared" ref="AP100" si="9443">AP99/SUM($I99:$DE99)</f>
        <v>2.054155494395743E-2</v>
      </c>
      <c r="AQ100" s="10">
        <f t="shared" ref="AQ100" si="9444">AQ99/SUM($I99:$DE99)</f>
        <v>1.6353321670835273E-2</v>
      </c>
      <c r="AR100" s="10">
        <f t="shared" ref="AR100" si="9445">AR99/SUM($I99:$DE99)</f>
        <v>1.2786596499056757E-2</v>
      </c>
      <c r="AS100" s="10">
        <f t="shared" ref="AS100" si="9446">AS99/SUM($I99:$DE99)</f>
        <v>9.8219749633338335E-3</v>
      </c>
      <c r="AT100" s="10">
        <f t="shared" ref="AT100" si="9447">AT99/SUM($I99:$DE99)</f>
        <v>7.4136413348796304E-3</v>
      </c>
      <c r="AU100" s="10">
        <f t="shared" ref="AU100" si="9448">AU99/SUM($I99:$DE99)</f>
        <v>5.4995144961116271E-3</v>
      </c>
      <c r="AV100" s="10">
        <f t="shared" ref="AV100" si="9449">AV99/SUM($I99:$DE99)</f>
        <v>4.0098382068592042E-3</v>
      </c>
      <c r="AW100" s="10">
        <f t="shared" ref="AW100" si="9450">AW99/SUM($I99:$DE99)</f>
        <v>2.873878780292704E-3</v>
      </c>
      <c r="AX100" s="10">
        <f t="shared" ref="AX100" si="9451">AX99/SUM($I99:$DE99)</f>
        <v>2.0246927679321018E-3</v>
      </c>
      <c r="AY100" s="10">
        <f t="shared" ref="AY100" si="9452">AY99/SUM($I99:$DE99)</f>
        <v>1.4021363006129401E-3</v>
      </c>
      <c r="AZ100" s="10">
        <f t="shared" ref="AZ100" si="9453">AZ99/SUM($I99:$DE99)</f>
        <v>9.5440992767766941E-4</v>
      </c>
      <c r="BA100" s="10">
        <f t="shared" ref="BA100" si="9454">BA99/SUM($I99:$DE99)</f>
        <v>6.3848208717218224E-4</v>
      </c>
      <c r="BB100" s="10">
        <f t="shared" ref="BB100" si="9455">BB99/SUM($I99:$DE99)</f>
        <v>4.1972944759076944E-4</v>
      </c>
      <c r="BC100" s="10">
        <f t="shared" ref="BC100" si="9456">BC99/SUM($I99:$DE99)</f>
        <v>2.7109252261883613E-4</v>
      </c>
      <c r="BD100" s="10">
        <f t="shared" ref="BD100" si="9457">BD99/SUM($I99:$DE99)</f>
        <v>1.7198710627231684E-4</v>
      </c>
      <c r="BE100" s="10">
        <f t="shared" ref="BE100" si="9458">BE99/SUM($I99:$DE99)</f>
        <v>1.0714936522506951E-4</v>
      </c>
      <c r="BF100" s="10">
        <f t="shared" ref="BF100" si="9459">BF99/SUM($I99:$DE99)</f>
        <v>6.5533848506217312E-5</v>
      </c>
      <c r="BG100" s="10">
        <f t="shared" ref="BG100" si="9460">BG99/SUM($I99:$DE99)</f>
        <v>3.9334395937088826E-5</v>
      </c>
      <c r="BH100" s="10">
        <f t="shared" ref="BH100" si="9461">BH99/SUM($I99:$DE99)</f>
        <v>2.3160033062946036E-5</v>
      </c>
      <c r="BI100" s="10">
        <f t="shared" ref="BI100" si="9462">BI99/SUM($I99:$DE99)</f>
        <v>1.3371337161857772E-5</v>
      </c>
      <c r="BJ100" s="10">
        <f t="shared" ref="BJ100" si="9463">BJ99/SUM($I99:$DE99)</f>
        <v>7.5660217626166087E-6</v>
      </c>
      <c r="BK100" s="10">
        <f t="shared" ref="BK100" si="9464">BK99/SUM($I99:$DE99)</f>
        <v>4.193565272723612E-6</v>
      </c>
      <c r="BL100" s="10">
        <f t="shared" ref="BL100" si="9465">BL99/SUM($I99:$DE99)</f>
        <v>2.2754372899404763E-6</v>
      </c>
      <c r="BM100" s="10">
        <f t="shared" ref="BM100" si="9466">BM99/SUM($I99:$DE99)</f>
        <v>1.207896169349993E-6</v>
      </c>
      <c r="BN100" s="10">
        <f t="shared" ref="BN100" si="9467">BN99/SUM($I99:$DE99)</f>
        <v>6.268570950376902E-7</v>
      </c>
      <c r="BO100" s="10">
        <f t="shared" ref="BO100" si="9468">BO99/SUM($I99:$DE99)</f>
        <v>3.1779272488049649E-7</v>
      </c>
      <c r="BP100" s="10">
        <f t="shared" ref="BP100" si="9469">BP99/SUM($I99:$DE99)</f>
        <v>1.5724871443229216E-7</v>
      </c>
      <c r="BQ100" s="10">
        <f t="shared" ref="BQ100" si="9470">BQ99/SUM($I99:$DE99)</f>
        <v>7.5874476956927294E-8</v>
      </c>
      <c r="BR100" s="10">
        <f t="shared" ref="BR100" si="9471">BR99/SUM($I99:$DE99)</f>
        <v>3.5664071516139361E-8</v>
      </c>
      <c r="BS100" s="10">
        <f t="shared" ref="BS100" si="9472">BS99/SUM($I99:$DE99)</f>
        <v>1.631225253314247E-8</v>
      </c>
      <c r="BT100" s="10">
        <f t="shared" ref="BT100" si="9473">BT99/SUM($I99:$DE99)</f>
        <v>7.2514041600123601E-9</v>
      </c>
      <c r="BU100" s="10">
        <f t="shared" ref="BU100" si="9474">BU99/SUM($I99:$DE99)</f>
        <v>3.1288483859732542E-9</v>
      </c>
      <c r="BV100" s="10">
        <f t="shared" ref="BV100" si="9475">BV99/SUM($I99:$DE99)</f>
        <v>1.3085093822216665E-9</v>
      </c>
      <c r="BW100" s="10">
        <f t="shared" ref="BW100" si="9476">BW99/SUM($I99:$DE99)</f>
        <v>5.2956039622478822E-10</v>
      </c>
      <c r="BX100" s="10">
        <f t="shared" ref="BX100" si="9477">BX99/SUM($I99:$DE99)</f>
        <v>2.0703839015503609E-10</v>
      </c>
      <c r="BY100" s="10">
        <f t="shared" ref="BY100" si="9478">BY99/SUM($I99:$DE99)</f>
        <v>7.8047593112576856E-11</v>
      </c>
      <c r="BZ100" s="10">
        <f t="shared" ref="BZ100" si="9479">BZ99/SUM($I99:$DE99)</f>
        <v>2.8309679124730502E-11</v>
      </c>
      <c r="CA100" s="10">
        <f t="shared" ref="CA100" si="9480">CA99/SUM($I99:$DE99)</f>
        <v>9.8577350595100841E-12</v>
      </c>
      <c r="CB100" s="10">
        <f t="shared" ref="CB100" si="9481">CB99/SUM($I99:$DE99)</f>
        <v>3.2868511366778577E-12</v>
      </c>
      <c r="CC100" s="10">
        <f t="shared" ref="CC100" si="9482">CC99/SUM($I99:$DE99)</f>
        <v>1.0464461808840258E-12</v>
      </c>
      <c r="CD100" s="10">
        <f t="shared" ref="CD100" si="9483">CD99/SUM($I99:$DE99)</f>
        <v>3.1711954678149563E-13</v>
      </c>
      <c r="CE100" s="10">
        <f t="shared" ref="CE100" si="9484">CE99/SUM($I99:$DE99)</f>
        <v>9.1153861022021678E-14</v>
      </c>
      <c r="CF100" s="10">
        <f t="shared" ref="CF100" si="9485">CF99/SUM($I99:$DE99)</f>
        <v>2.4755203174704382E-14</v>
      </c>
      <c r="CG100" s="10">
        <f t="shared" ref="CG100" si="9486">CG99/SUM($I99:$DE99)</f>
        <v>6.3237943079989456E-15</v>
      </c>
      <c r="CH100" s="10">
        <f t="shared" ref="CH100" si="9487">CH99/SUM($I99:$DE99)</f>
        <v>1.5119595986742821E-15</v>
      </c>
      <c r="CI100" s="10">
        <f t="shared" ref="CI100" si="9488">CI99/SUM($I99:$DE99)</f>
        <v>3.3642797144504433E-16</v>
      </c>
      <c r="CJ100" s="10">
        <f t="shared" ref="CJ100" si="9489">CJ99/SUM($I99:$DE99)</f>
        <v>6.9218819176164697E-17</v>
      </c>
      <c r="CK100" s="10">
        <f t="shared" ref="CK100" si="9490">CK99/SUM($I99:$DE99)</f>
        <v>1.307109506921669E-17</v>
      </c>
      <c r="CL100" s="10">
        <f t="shared" ref="CL100" si="9491">CL99/SUM($I99:$DE99)</f>
        <v>2.2461084403933827E-18</v>
      </c>
      <c r="CM100" s="10">
        <f t="shared" ref="CM100" si="9492">CM99/SUM($I99:$DE99)</f>
        <v>3.4773414866555602E-19</v>
      </c>
      <c r="CN100" s="10">
        <f t="shared" ref="CN100" si="9493">CN99/SUM($I99:$DE99)</f>
        <v>4.793816258985619E-20</v>
      </c>
      <c r="CO100" s="10">
        <f t="shared" ref="CO100" si="9494">CO99/SUM($I99:$DE99)</f>
        <v>5.8039515963999662E-21</v>
      </c>
      <c r="CP100" s="10">
        <f t="shared" ref="CP100" si="9495">CP99/SUM($I99:$DE99)</f>
        <v>6.0701167590293456E-22</v>
      </c>
      <c r="CQ100" s="10">
        <f t="shared" ref="CQ100" si="9496">CQ99/SUM($I99:$DE99)</f>
        <v>5.3756695069171148E-23</v>
      </c>
      <c r="CR100" s="10">
        <f t="shared" ref="CR100" si="9497">CR99/SUM($I99:$DE99)</f>
        <v>3.9339432541689395E-24</v>
      </c>
      <c r="CS100" s="10">
        <f t="shared" ref="CS100" si="9498">CS99/SUM($I99:$DE99)</f>
        <v>2.3079573252175409E-25</v>
      </c>
      <c r="CT100" s="10">
        <f t="shared" ref="CT100" si="9499">CT99/SUM($I99:$DE99)</f>
        <v>1.0447964802476175E-26</v>
      </c>
      <c r="CU100" s="10">
        <f t="shared" ref="CU100" si="9500">CU99/SUM($I99:$DE99)</f>
        <v>3.4744005151648912E-28</v>
      </c>
      <c r="CV100" s="10">
        <f t="shared" ref="CV100" si="9501">CV99/SUM($I99:$DE99)</f>
        <v>7.9550047206905876E-30</v>
      </c>
      <c r="CW100" s="10">
        <f t="shared" ref="CW100" si="9502">CW99/SUM($I99:$DE99)</f>
        <v>1.1487033732849784E-31</v>
      </c>
      <c r="CX100" s="10">
        <f t="shared" ref="CX100" si="9503">CX99/SUM($I99:$DE99)</f>
        <v>9.2502227637046084E-34</v>
      </c>
      <c r="CY100" s="10">
        <f t="shared" ref="CY100" si="9504">CY99/SUM($I99:$DE99)</f>
        <v>3.4690849168629112E-36</v>
      </c>
      <c r="CZ100" s="10">
        <f t="shared" ref="CZ100" si="9505">CZ99/SUM($I99:$DE99)</f>
        <v>4.5820739663166988E-39</v>
      </c>
      <c r="DA100" s="10">
        <f t="shared" ref="DA100" si="9506">DA99/SUM($I99:$DE99)</f>
        <v>1.3347979146490681E-42</v>
      </c>
      <c r="DB100" s="10">
        <f t="shared" ref="DB100" si="9507">DB99/SUM($I99:$DE99)</f>
        <v>3.566052876339568E-47</v>
      </c>
      <c r="DC100" s="10">
        <f t="shared" ref="DC100" si="9508">DC99/SUM($I99:$DE99)</f>
        <v>1.218453469983456E-53</v>
      </c>
      <c r="DD100" s="10">
        <f t="shared" ref="DD100" si="9509">DD99/SUM($I99:$DE99)</f>
        <v>9.91287015353436E-65</v>
      </c>
      <c r="DE100" s="11">
        <f t="shared" ref="DE100" si="9510">DE99/SUM($I99:$DE99)</f>
        <v>0</v>
      </c>
    </row>
    <row r="101" spans="7:109" x14ac:dyDescent="0.55000000000000004">
      <c r="G101" s="18">
        <v>49</v>
      </c>
      <c r="H101" s="22">
        <f t="shared" ref="H101" si="9511">IF(MID($C$3,G101,1)="+",0,1)</f>
        <v>0</v>
      </c>
      <c r="I101" s="6">
        <f t="shared" ref="I101" si="9512">_xlfn.BINOM.DIST.RANGE(1,I$1,$H101)*I100</f>
        <v>0</v>
      </c>
      <c r="J101" s="7">
        <f t="shared" ref="J101" si="9513">_xlfn.BINOM.DIST.RANGE(1,J$1,$H101)*J100</f>
        <v>7.5570043398156985E-13</v>
      </c>
      <c r="K101" s="7">
        <f t="shared" ref="K101" si="9514">_xlfn.BINOM.DIST.RANGE(1,K$1,$H101)*K100</f>
        <v>1.0522843356860166E-9</v>
      </c>
      <c r="L101" s="7">
        <f t="shared" ref="L101" si="9515">_xlfn.BINOM.DIST.RANGE(1,L$1,$H101)*L100</f>
        <v>6.1641327200614179E-8</v>
      </c>
      <c r="M101" s="7">
        <f t="shared" ref="M101" si="9516">_xlfn.BINOM.DIST.RANGE(1,M$1,$H101)*M100</f>
        <v>9.8441684598945271E-7</v>
      </c>
      <c r="N101" s="7">
        <f t="shared" ref="N101" si="9517">_xlfn.BINOM.DIST.RANGE(1,N$1,$H101)*N100</f>
        <v>7.6980251492328192E-6</v>
      </c>
      <c r="O101" s="7">
        <f t="shared" ref="O101" si="9518">_xlfn.BINOM.DIST.RANGE(1,O$1,$H101)*O100</f>
        <v>3.8259075190453623E-5</v>
      </c>
      <c r="P101" s="7">
        <f t="shared" ref="P101" si="9519">_xlfn.BINOM.DIST.RANGE(1,P$1,$H101)*P100</f>
        <v>1.3888097671361434E-4</v>
      </c>
      <c r="Q101" s="7">
        <f t="shared" ref="Q101" si="9520">_xlfn.BINOM.DIST.RANGE(1,Q$1,$H101)*Q100</f>
        <v>4.0007330410684672E-4</v>
      </c>
      <c r="R101" s="7">
        <f t="shared" ref="R101" si="9521">_xlfn.BINOM.DIST.RANGE(1,R$1,$H101)*R100</f>
        <v>9.6483442140643104E-4</v>
      </c>
      <c r="S101" s="7">
        <f t="shared" ref="S101" si="9522">_xlfn.BINOM.DIST.RANGE(1,S$1,$H101)*S100</f>
        <v>2.0203547620006759E-3</v>
      </c>
      <c r="T101" s="7">
        <f t="shared" ref="T101" si="9523">_xlfn.BINOM.DIST.RANGE(1,T$1,$H101)*T100</f>
        <v>3.7700930236529736E-3</v>
      </c>
      <c r="U101" s="7">
        <f t="shared" ref="U101" si="9524">_xlfn.BINOM.DIST.RANGE(1,U$1,$H101)*U100</f>
        <v>6.3906866724991193E-3</v>
      </c>
      <c r="V101" s="7">
        <f t="shared" ref="V101" si="9525">_xlfn.BINOM.DIST.RANGE(1,V$1,$H101)*V100</f>
        <v>9.9843719567065097E-3</v>
      </c>
      <c r="W101" s="7">
        <f t="shared" ref="W101" si="9526">_xlfn.BINOM.DIST.RANGE(1,W$1,$H101)*W100</f>
        <v>1.4539913291795711E-2</v>
      </c>
      <c r="X101" s="7">
        <f t="shared" ref="X101" si="9527">_xlfn.BINOM.DIST.RANGE(1,X$1,$H101)*X100</f>
        <v>1.9912936263386447E-2</v>
      </c>
      <c r="Y101" s="7">
        <f t="shared" ref="Y101" si="9528">_xlfn.BINOM.DIST.RANGE(1,Y$1,$H101)*Y100</f>
        <v>2.5831222274474746E-2</v>
      </c>
      <c r="Z101" s="7">
        <f t="shared" ref="Z101" si="9529">_xlfn.BINOM.DIST.RANGE(1,Z$1,$H101)*Z100</f>
        <v>3.1924045591860871E-2</v>
      </c>
      <c r="AA101" s="7">
        <f t="shared" ref="AA101" si="9530">_xlfn.BINOM.DIST.RANGE(1,AA$1,$H101)*AA100</f>
        <v>3.7769064125239865E-2</v>
      </c>
      <c r="AB101" s="7">
        <f t="shared" ref="AB101" si="9531">_xlfn.BINOM.DIST.RANGE(1,AB$1,$H101)*AB100</f>
        <v>4.294697750931243E-2</v>
      </c>
      <c r="AC101" s="7">
        <f t="shared" ref="AC101" si="9532">_xlfn.BINOM.DIST.RANGE(1,AC$1,$H101)*AC100</f>
        <v>4.7093583106439157E-2</v>
      </c>
      <c r="AD101" s="7">
        <f t="shared" ref="AD101" si="9533">_xlfn.BINOM.DIST.RANGE(1,AD$1,$H101)*AD100</f>
        <v>4.9940626706683824E-2</v>
      </c>
      <c r="AE101" s="7">
        <f t="shared" ref="AE101" si="9534">_xlfn.BINOM.DIST.RANGE(1,AE$1,$H101)*AE100</f>
        <v>5.1340095028584408E-2</v>
      </c>
      <c r="AF101" s="7">
        <f t="shared" ref="AF101" si="9535">_xlfn.BINOM.DIST.RANGE(1,AF$1,$H101)*AF100</f>
        <v>5.1270320188617491E-2</v>
      </c>
      <c r="AG101" s="7">
        <f t="shared" ref="AG101" si="9536">_xlfn.BINOM.DIST.RANGE(1,AG$1,$H101)*AG100</f>
        <v>4.9825589127817996E-2</v>
      </c>
      <c r="AH101" s="7">
        <f t="shared" ref="AH101" si="9537">_xlfn.BINOM.DIST.RANGE(1,AH$1,$H101)*AH100</f>
        <v>4.7193303767341974E-2</v>
      </c>
      <c r="AI101" s="7">
        <f t="shared" ref="AI101" si="9538">_xlfn.BINOM.DIST.RANGE(1,AI$1,$H101)*AI100</f>
        <v>4.3623896507946222E-2</v>
      </c>
      <c r="AJ101" s="7">
        <f t="shared" ref="AJ101" si="9539">_xlfn.BINOM.DIST.RANGE(1,AJ$1,$H101)*AJ100</f>
        <v>3.9398743106610935E-2</v>
      </c>
      <c r="AK101" s="7">
        <f t="shared" ref="AK101" si="9540">_xlfn.BINOM.DIST.RANGE(1,AK$1,$H101)*AK100</f>
        <v>3.4800500184622371E-2</v>
      </c>
      <c r="AL101" s="7">
        <f t="shared" ref="AL101" si="9541">_xlfn.BINOM.DIST.RANGE(1,AL$1,$H101)*AL100</f>
        <v>3.0088982735690772E-2</v>
      </c>
      <c r="AM101" s="7">
        <f t="shared" ref="AM101" si="9542">_xlfn.BINOM.DIST.RANGE(1,AM$1,$H101)*AM100</f>
        <v>2.5484234891346737E-2</v>
      </c>
      <c r="AN101" s="7">
        <f t="shared" ref="AN101" si="9543">_xlfn.BINOM.DIST.RANGE(1,AN$1,$H101)*AN100</f>
        <v>2.1157110636428847E-2</v>
      </c>
      <c r="AO101" s="7">
        <f t="shared" ref="AO101" si="9544">_xlfn.BINOM.DIST.RANGE(1,AO$1,$H101)*AO100</f>
        <v>1.7226645683633551E-2</v>
      </c>
      <c r="AP101" s="7">
        <f t="shared" ref="AP101" si="9545">_xlfn.BINOM.DIST.RANGE(1,AP$1,$H101)*AP100</f>
        <v>1.3762841812451477E-2</v>
      </c>
      <c r="AQ101" s="7">
        <f t="shared" ref="AQ101" si="9546">_xlfn.BINOM.DIST.RANGE(1,AQ$1,$H101)*AQ100</f>
        <v>1.0793192302751281E-2</v>
      </c>
      <c r="AR101" s="7">
        <f t="shared" ref="AR101" si="9547">_xlfn.BINOM.DIST.RANGE(1,AR$1,$H101)*AR100</f>
        <v>8.311287724386893E-3</v>
      </c>
      <c r="AS101" s="7">
        <f t="shared" ref="AS101" si="9548">_xlfn.BINOM.DIST.RANGE(1,AS$1,$H101)*AS100</f>
        <v>6.286063976533654E-3</v>
      </c>
      <c r="AT101" s="7">
        <f t="shared" ref="AT101" si="9549">_xlfn.BINOM.DIST.RANGE(1,AT$1,$H101)*AT100</f>
        <v>4.6705940409741669E-3</v>
      </c>
      <c r="AU101" s="7">
        <f t="shared" ref="AU101" si="9550">_xlfn.BINOM.DIST.RANGE(1,AU$1,$H101)*AU100</f>
        <v>3.4096989875892088E-3</v>
      </c>
      <c r="AV101" s="7">
        <f t="shared" ref="AV101" si="9551">_xlfn.BINOM.DIST.RANGE(1,AV$1,$H101)*AV100</f>
        <v>2.4460013061841147E-3</v>
      </c>
      <c r="AW101" s="7">
        <f t="shared" ref="AW101" si="9552">_xlfn.BINOM.DIST.RANGE(1,AW$1,$H101)*AW100</f>
        <v>1.7243272681756224E-3</v>
      </c>
      <c r="AX101" s="7">
        <f t="shared" ref="AX101" si="9553">_xlfn.BINOM.DIST.RANGE(1,AX$1,$H101)*AX100</f>
        <v>1.1945687330799403E-3</v>
      </c>
      <c r="AY101" s="7">
        <f t="shared" ref="AY101" si="9554">_xlfn.BINOM.DIST.RANGE(1,AY$1,$H101)*AY100</f>
        <v>8.1323905435550534E-4</v>
      </c>
      <c r="AZ101" s="7">
        <f t="shared" ref="AZ101" si="9555">_xlfn.BINOM.DIST.RANGE(1,AZ$1,$H101)*AZ100</f>
        <v>5.4401365877627158E-4</v>
      </c>
      <c r="BA101" s="7">
        <f t="shared" ref="BA101" si="9556">_xlfn.BINOM.DIST.RANGE(1,BA$1,$H101)*BA100</f>
        <v>3.5754996881642208E-4</v>
      </c>
      <c r="BB101" s="7">
        <f t="shared" ref="BB101" si="9557">_xlfn.BINOM.DIST.RANGE(1,BB$1,$H101)*BB100</f>
        <v>2.3085119617492322E-4</v>
      </c>
      <c r="BC101" s="7">
        <f t="shared" ref="BC101" si="9558">_xlfn.BINOM.DIST.RANGE(1,BC$1,$H101)*BC100</f>
        <v>1.4638996221417151E-4</v>
      </c>
      <c r="BD101" s="7">
        <f t="shared" ref="BD101" si="9559">_xlfn.BINOM.DIST.RANGE(1,BD$1,$H101)*BD100</f>
        <v>9.1153166324327926E-5</v>
      </c>
      <c r="BE101" s="7">
        <f t="shared" ref="BE101" si="9560">_xlfn.BINOM.DIST.RANGE(1,BE$1,$H101)*BE100</f>
        <v>5.5717669917036147E-5</v>
      </c>
      <c r="BF101" s="7">
        <f t="shared" ref="BF101" si="9561">_xlfn.BINOM.DIST.RANGE(1,BF$1,$H101)*BF100</f>
        <v>3.3422262738170832E-5</v>
      </c>
      <c r="BG101" s="7">
        <f t="shared" ref="BG101" si="9562">_xlfn.BINOM.DIST.RANGE(1,BG$1,$H101)*BG100</f>
        <v>1.9667197968544413E-5</v>
      </c>
      <c r="BH101" s="7">
        <f t="shared" ref="BH101" si="9563">_xlfn.BINOM.DIST.RANGE(1,BH$1,$H101)*BH100</f>
        <v>1.1348416200843557E-5</v>
      </c>
      <c r="BI101" s="7">
        <f t="shared" ref="BI101" si="9564">_xlfn.BINOM.DIST.RANGE(1,BI$1,$H101)*BI100</f>
        <v>6.4182418376917301E-6</v>
      </c>
      <c r="BJ101" s="7">
        <f t="shared" ref="BJ101" si="9565">_xlfn.BINOM.DIST.RANGE(1,BJ$1,$H101)*BJ100</f>
        <v>3.556030228429806E-6</v>
      </c>
      <c r="BK101" s="7">
        <f t="shared" ref="BK101" si="9566">_xlfn.BINOM.DIST.RANGE(1,BK$1,$H101)*BK100</f>
        <v>1.9290400254528614E-6</v>
      </c>
      <c r="BL101" s="7">
        <f t="shared" ref="BL101" si="9567">_xlfn.BINOM.DIST.RANGE(1,BL$1,$H101)*BL100</f>
        <v>1.0239467804732141E-6</v>
      </c>
      <c r="BM101" s="7">
        <f t="shared" ref="BM101" si="9568">_xlfn.BINOM.DIST.RANGE(1,BM$1,$H101)*BM100</f>
        <v>5.3147431451399686E-7</v>
      </c>
      <c r="BN101" s="7">
        <f t="shared" ref="BN101" si="9569">_xlfn.BINOM.DIST.RANGE(1,BN$1,$H101)*BN100</f>
        <v>2.6954855086620682E-7</v>
      </c>
      <c r="BO101" s="7">
        <f t="shared" ref="BO101" si="9570">_xlfn.BINOM.DIST.RANGE(1,BO$1,$H101)*BO100</f>
        <v>1.3347294444980854E-7</v>
      </c>
      <c r="BP101" s="7">
        <f t="shared" ref="BP101" si="9571">_xlfn.BINOM.DIST.RANGE(1,BP$1,$H101)*BP100</f>
        <v>6.447197291723979E-8</v>
      </c>
      <c r="BQ101" s="7">
        <f t="shared" ref="BQ101" si="9572">_xlfn.BINOM.DIST.RANGE(1,BQ$1,$H101)*BQ100</f>
        <v>3.0349790782770916E-8</v>
      </c>
      <c r="BR101" s="7">
        <f t="shared" ref="BR101" si="9573">_xlfn.BINOM.DIST.RANGE(1,BR$1,$H101)*BR100</f>
        <v>1.3908987891294351E-8</v>
      </c>
      <c r="BS101" s="7">
        <f t="shared" ref="BS101" si="9574">_xlfn.BINOM.DIST.RANGE(1,BS$1,$H101)*BS100</f>
        <v>6.1986559625941385E-9</v>
      </c>
      <c r="BT101" s="7">
        <f t="shared" ref="BT101" si="9575">_xlfn.BINOM.DIST.RANGE(1,BT$1,$H101)*BT100</f>
        <v>2.6830195392045733E-9</v>
      </c>
      <c r="BU101" s="7">
        <f t="shared" ref="BU101" si="9576">_xlfn.BINOM.DIST.RANGE(1,BU$1,$H101)*BU100</f>
        <v>1.1263854189503714E-9</v>
      </c>
      <c r="BV101" s="7">
        <f t="shared" ref="BV101" si="9577">_xlfn.BINOM.DIST.RANGE(1,BV$1,$H101)*BV100</f>
        <v>4.5797828377758315E-10</v>
      </c>
      <c r="BW101" s="7">
        <f t="shared" ref="BW101" si="9578">_xlfn.BINOM.DIST.RANGE(1,BW$1,$H101)*BW100</f>
        <v>1.8005053471642798E-10</v>
      </c>
      <c r="BX101" s="7">
        <f t="shared" ref="BX101" si="9579">_xlfn.BINOM.DIST.RANGE(1,BX$1,$H101)*BX100</f>
        <v>6.8322668751161892E-11</v>
      </c>
      <c r="BY101" s="7">
        <f t="shared" ref="BY101" si="9580">_xlfn.BINOM.DIST.RANGE(1,BY$1,$H101)*BY100</f>
        <v>2.4975229796024589E-11</v>
      </c>
      <c r="BZ101" s="7">
        <f t="shared" ref="BZ101" si="9581">_xlfn.BINOM.DIST.RANGE(1,BZ$1,$H101)*BZ100</f>
        <v>8.7760005286664571E-12</v>
      </c>
      <c r="CA101" s="7">
        <f t="shared" ref="CA101" si="9582">_xlfn.BINOM.DIST.RANGE(1,CA$1,$H101)*CA100</f>
        <v>2.9573205178530255E-12</v>
      </c>
      <c r="CB101" s="7">
        <f t="shared" ref="CB101" si="9583">_xlfn.BINOM.DIST.RANGE(1,CB$1,$H101)*CB100</f>
        <v>9.5318682963657885E-13</v>
      </c>
      <c r="CC101" s="7">
        <f t="shared" ref="CC101" si="9584">_xlfn.BINOM.DIST.RANGE(1,CC$1,$H101)*CC100</f>
        <v>2.9300493064752724E-13</v>
      </c>
      <c r="CD101" s="7">
        <f t="shared" ref="CD101" si="9585">_xlfn.BINOM.DIST.RANGE(1,CD$1,$H101)*CD100</f>
        <v>8.5622277631003823E-14</v>
      </c>
      <c r="CE101" s="7">
        <f t="shared" ref="CE101" si="9586">_xlfn.BINOM.DIST.RANGE(1,CE$1,$H101)*CE100</f>
        <v>2.3700003865725636E-14</v>
      </c>
      <c r="CF101" s="7">
        <f t="shared" ref="CF101" si="9587">_xlfn.BINOM.DIST.RANGE(1,CF$1,$H101)*CF100</f>
        <v>6.1888007936760955E-15</v>
      </c>
      <c r="CG101" s="7">
        <f t="shared" ref="CG101" si="9588">_xlfn.BINOM.DIST.RANGE(1,CG$1,$H101)*CG100</f>
        <v>1.5177106339197469E-15</v>
      </c>
      <c r="CH101" s="7">
        <f t="shared" ref="CH101" si="9589">_xlfn.BINOM.DIST.RANGE(1,CH$1,$H101)*CH100</f>
        <v>3.4775070769508491E-16</v>
      </c>
      <c r="CI101" s="7">
        <f t="shared" ref="CI101" si="9590">_xlfn.BINOM.DIST.RANGE(1,CI$1,$H101)*CI100</f>
        <v>7.4014153717909728E-17</v>
      </c>
      <c r="CJ101" s="7">
        <f t="shared" ref="CJ101" si="9591">_xlfn.BINOM.DIST.RANGE(1,CJ$1,$H101)*CJ100</f>
        <v>1.4535952026994585E-17</v>
      </c>
      <c r="CK101" s="7">
        <f t="shared" ref="CK101" si="9592">_xlfn.BINOM.DIST.RANGE(1,CK$1,$H101)*CK100</f>
        <v>2.6142190138433378E-18</v>
      </c>
      <c r="CL101" s="7">
        <f t="shared" ref="CL101" si="9593">_xlfn.BINOM.DIST.RANGE(1,CL$1,$H101)*CL100</f>
        <v>4.2676060367474267E-19</v>
      </c>
      <c r="CM101" s="7">
        <f t="shared" ref="CM101" si="9594">_xlfn.BINOM.DIST.RANGE(1,CM$1,$H101)*CM100</f>
        <v>6.2592146759800098E-20</v>
      </c>
      <c r="CN101" s="7">
        <f t="shared" ref="CN101" si="9595">_xlfn.BINOM.DIST.RANGE(1,CN$1,$H101)*CN100</f>
        <v>8.1494876402755554E-21</v>
      </c>
      <c r="CO101" s="7">
        <f t="shared" ref="CO101" si="9596">_xlfn.BINOM.DIST.RANGE(1,CO$1,$H101)*CO100</f>
        <v>9.2863225542399485E-22</v>
      </c>
      <c r="CP101" s="7">
        <f t="shared" ref="CP101" si="9597">_xlfn.BINOM.DIST.RANGE(1,CP$1,$H101)*CP100</f>
        <v>9.1051751385440196E-23</v>
      </c>
      <c r="CQ101" s="7">
        <f t="shared" ref="CQ101" si="9598">_xlfn.BINOM.DIST.RANGE(1,CQ$1,$H101)*CQ100</f>
        <v>7.5259373096839607E-24</v>
      </c>
      <c r="CR101" s="7">
        <f t="shared" ref="CR101" si="9599">_xlfn.BINOM.DIST.RANGE(1,CR$1,$H101)*CR100</f>
        <v>5.1141262304196218E-25</v>
      </c>
      <c r="CS101" s="7">
        <f t="shared" ref="CS101" si="9600">_xlfn.BINOM.DIST.RANGE(1,CS$1,$H101)*CS100</f>
        <v>2.7695487902610491E-26</v>
      </c>
      <c r="CT101" s="7">
        <f t="shared" ref="CT101" si="9601">_xlfn.BINOM.DIST.RANGE(1,CT$1,$H101)*CT100</f>
        <v>1.149276128272379E-27</v>
      </c>
      <c r="CU101" s="7">
        <f t="shared" ref="CU101" si="9602">_xlfn.BINOM.DIST.RANGE(1,CU$1,$H101)*CU100</f>
        <v>3.4744005151648903E-29</v>
      </c>
      <c r="CV101" s="7">
        <f t="shared" ref="CV101" si="9603">_xlfn.BINOM.DIST.RANGE(1,CV$1,$H101)*CV100</f>
        <v>7.1595042486215278E-31</v>
      </c>
      <c r="CW101" s="7">
        <f t="shared" ref="CW101" si="9604">_xlfn.BINOM.DIST.RANGE(1,CW$1,$H101)*CW100</f>
        <v>9.1896269862798215E-33</v>
      </c>
      <c r="CX101" s="7">
        <f t="shared" ref="CX101" si="9605">_xlfn.BINOM.DIST.RANGE(1,CX$1,$H101)*CX100</f>
        <v>6.4751559345932216E-35</v>
      </c>
      <c r="CY101" s="7">
        <f t="shared" ref="CY101" si="9606">_xlfn.BINOM.DIST.RANGE(1,CY$1,$H101)*CY100</f>
        <v>2.0814509501177484E-37</v>
      </c>
      <c r="CZ101" s="7">
        <f t="shared" ref="CZ101" si="9607">_xlfn.BINOM.DIST.RANGE(1,CZ$1,$H101)*CZ100</f>
        <v>2.2910369831583517E-40</v>
      </c>
      <c r="DA101" s="7">
        <f t="shared" ref="DA101" si="9608">_xlfn.BINOM.DIST.RANGE(1,DA$1,$H101)*DA100</f>
        <v>5.3391916585962781E-44</v>
      </c>
      <c r="DB101" s="7">
        <f t="shared" ref="DB101" si="9609">_xlfn.BINOM.DIST.RANGE(1,DB$1,$H101)*DB100</f>
        <v>1.0698158629018713E-48</v>
      </c>
      <c r="DC101" s="7">
        <f t="shared" ref="DC101" si="9610">_xlfn.BINOM.DIST.RANGE(1,DC$1,$H101)*DC100</f>
        <v>2.4369069399669147E-55</v>
      </c>
      <c r="DD101" s="7">
        <f t="shared" ref="DD101" si="9611">_xlfn.BINOM.DIST.RANGE(1,DD$1,$H101)*DD100</f>
        <v>9.9128701535343635E-67</v>
      </c>
      <c r="DE101" s="8">
        <f t="shared" ref="DE101" si="9612">_xlfn.BINOM.DIST.RANGE(1,DE$1,$H101)*DE100</f>
        <v>0</v>
      </c>
    </row>
    <row r="102" spans="7:109" ht="14.7" thickBot="1" x14ac:dyDescent="0.6">
      <c r="G102" s="19"/>
      <c r="H102" s="23"/>
      <c r="I102" s="9">
        <f t="shared" ref="I102" si="9613">I101/SUM($I101:$DE101)</f>
        <v>0</v>
      </c>
      <c r="J102" s="10">
        <f t="shared" ref="J102" si="9614">J101/SUM($I101:$DE101)</f>
        <v>9.9434267629153379E-13</v>
      </c>
      <c r="K102" s="10">
        <f t="shared" ref="K102" si="9615">K101/SUM($I101:$DE101)</f>
        <v>1.3845846522184351E-9</v>
      </c>
      <c r="L102" s="10">
        <f t="shared" ref="L102" si="9616">L101/SUM($I101:$DE101)</f>
        <v>8.1107009474491888E-8</v>
      </c>
      <c r="M102" s="10">
        <f t="shared" ref="M102" si="9617">M101/SUM($I101:$DE101)</f>
        <v>1.2952853236703253E-6</v>
      </c>
      <c r="N102" s="10">
        <f t="shared" ref="N102" si="9618">N101/SUM($I101:$DE101)</f>
        <v>1.0128980459516812E-5</v>
      </c>
      <c r="O102" s="10">
        <f t="shared" ref="O102" si="9619">O101/SUM($I101:$DE101)</f>
        <v>5.0340888408491327E-5</v>
      </c>
      <c r="P102" s="10">
        <f t="shared" ref="P102" si="9620">P101/SUM($I101:$DE101)</f>
        <v>1.8273812725475469E-4</v>
      </c>
      <c r="Q102" s="10">
        <f t="shared" ref="Q102" si="9621">Q101/SUM($I101:$DE101)</f>
        <v>5.2641224224584803E-4</v>
      </c>
      <c r="R102" s="10">
        <f t="shared" ref="R102" si="9622">R101/SUM($I101:$DE101)</f>
        <v>1.2695189755347707E-3</v>
      </c>
      <c r="S102" s="10">
        <f t="shared" ref="S102" si="9623">S101/SUM($I101:$DE101)</f>
        <v>2.658361528948243E-3</v>
      </c>
      <c r="T102" s="10">
        <f t="shared" ref="T102" si="9624">T101/SUM($I101:$DE101)</f>
        <v>4.9606487153328327E-3</v>
      </c>
      <c r="U102" s="10">
        <f t="shared" ref="U102" si="9625">U101/SUM($I101:$DE101)</f>
        <v>8.4087982532882674E-3</v>
      </c>
      <c r="V102" s="10">
        <f t="shared" ref="V102" si="9626">V101/SUM($I101:$DE101)</f>
        <v>1.3137331521982177E-2</v>
      </c>
      <c r="W102" s="10">
        <f t="shared" ref="W102" si="9627">W101/SUM($I101:$DE101)</f>
        <v>1.9131464857625829E-2</v>
      </c>
      <c r="X102" s="10">
        <f t="shared" ref="X102" si="9628">X101/SUM($I101:$DE101)</f>
        <v>2.6201231925508339E-2</v>
      </c>
      <c r="Y102" s="10">
        <f t="shared" ref="Y102" si="9629">Y101/SUM($I101:$DE101)</f>
        <v>3.3988450361150793E-2</v>
      </c>
      <c r="Z102" s="10">
        <f t="shared" ref="Z102" si="9630">Z101/SUM($I101:$DE101)</f>
        <v>4.2005323147185122E-2</v>
      </c>
      <c r="AA102" s="10">
        <f t="shared" ref="AA102" si="9631">AA101/SUM($I101:$DE101)</f>
        <v>4.9696137006894285E-2</v>
      </c>
      <c r="AB102" s="10">
        <f t="shared" ref="AB102" si="9632">AB101/SUM($I101:$DE101)</f>
        <v>5.6509180933305515E-2</v>
      </c>
      <c r="AC102" s="10">
        <f t="shared" ref="AC102" si="9633">AC101/SUM($I101:$DE101)</f>
        <v>6.1965240929524865E-2</v>
      </c>
      <c r="AD102" s="10">
        <f t="shared" ref="AD102" si="9634">AD101/SUM($I101:$DE101)</f>
        <v>6.5711350929846771E-2</v>
      </c>
      <c r="AE102" s="10">
        <f t="shared" ref="AE102" si="9635">AE101/SUM($I101:$DE101)</f>
        <v>6.755275661655806E-2</v>
      </c>
      <c r="AF102" s="10">
        <f t="shared" ref="AF102" si="9636">AF101/SUM($I101:$DE101)</f>
        <v>6.7460947616601583E-2</v>
      </c>
      <c r="AG102" s="10">
        <f t="shared" ref="AG102" si="9637">AG101/SUM($I101:$DE101)</f>
        <v>6.5559985694497003E-2</v>
      </c>
      <c r="AH102" s="10">
        <f t="shared" ref="AH102" si="9638">AH101/SUM($I101:$DE101)</f>
        <v>6.2096452325449622E-2</v>
      </c>
      <c r="AI102" s="10">
        <f t="shared" ref="AI102" si="9639">AI101/SUM($I101:$DE101)</f>
        <v>5.7399863826244707E-2</v>
      </c>
      <c r="AJ102" s="10">
        <f t="shared" ref="AJ102" si="9640">AJ101/SUM($I101:$DE101)</f>
        <v>5.1840451456066729E-2</v>
      </c>
      <c r="AK102" s="10">
        <f t="shared" ref="AK102" si="9641">AK101/SUM($I101:$DE101)</f>
        <v>4.5790131821871284E-2</v>
      </c>
      <c r="AL102" s="10">
        <f t="shared" ref="AL102" si="9642">AL101/SUM($I101:$DE101)</f>
        <v>3.9590766757487642E-2</v>
      </c>
      <c r="AM102" s="10">
        <f t="shared" ref="AM102" si="9643">AM101/SUM($I101:$DE101)</f>
        <v>3.3531888014929734E-2</v>
      </c>
      <c r="AN102" s="10">
        <f t="shared" ref="AN102" si="9644">AN101/SUM($I101:$DE101)</f>
        <v>2.7838303468985168E-2</v>
      </c>
      <c r="AO102" s="10">
        <f t="shared" ref="AO102" si="9645">AO101/SUM($I101:$DE101)</f>
        <v>2.2666639057412442E-2</v>
      </c>
      <c r="AP102" s="10">
        <f t="shared" ref="AP102" si="9646">AP101/SUM($I101:$DE101)</f>
        <v>1.8109002384804476E-2</v>
      </c>
      <c r="AQ102" s="10">
        <f t="shared" ref="AQ102" si="9647">AQ101/SUM($I101:$DE101)</f>
        <v>1.4201568819409502E-2</v>
      </c>
      <c r="AR102" s="10">
        <f t="shared" ref="AR102" si="9648">AR101/SUM($I101:$DE101)</f>
        <v>1.0935904900509009E-2</v>
      </c>
      <c r="AS102" s="10">
        <f t="shared" ref="AS102" si="9649">AS101/SUM($I101:$DE101)</f>
        <v>8.2711368112284456E-3</v>
      </c>
      <c r="AT102" s="10">
        <f t="shared" ref="AT102" si="9650">AT101/SUM($I101:$DE101)</f>
        <v>6.1455184749659745E-3</v>
      </c>
      <c r="AU102" s="10">
        <f t="shared" ref="AU102" si="9651">AU101/SUM($I101:$DE101)</f>
        <v>4.4864460363015658E-3</v>
      </c>
      <c r="AV102" s="10">
        <f t="shared" ref="AV102" si="9652">AV101/SUM($I101:$DE101)</f>
        <v>3.2184227712948698E-3</v>
      </c>
      <c r="AW102" s="10">
        <f t="shared" ref="AW102" si="9653">AW101/SUM($I101:$DE101)</f>
        <v>2.2688516686521221E-3</v>
      </c>
      <c r="AX102" s="10">
        <f t="shared" ref="AX102" si="9654">AX101/SUM($I101:$DE101)</f>
        <v>1.5718009645788601E-3</v>
      </c>
      <c r="AY102" s="10">
        <f t="shared" ref="AY102" si="9655">AY101/SUM($I101:$DE101)</f>
        <v>1.0700513873098695E-3</v>
      </c>
      <c r="AZ102" s="10">
        <f t="shared" ref="AZ102" si="9656">AZ101/SUM($I101:$DE101)</f>
        <v>7.1580744575824808E-4</v>
      </c>
      <c r="BA102" s="10">
        <f t="shared" ref="BA102" si="9657">BA101/SUM($I101:$DE101)</f>
        <v>4.7046048528476329E-4</v>
      </c>
      <c r="BB102" s="10">
        <f t="shared" ref="BB102" si="9658">BB101/SUM($I101:$DE101)</f>
        <v>3.0375157391437094E-4</v>
      </c>
      <c r="BC102" s="10">
        <f t="shared" ref="BC102" si="9659">BC101/SUM($I101:$DE101)</f>
        <v>1.9261837133443513E-4</v>
      </c>
      <c r="BD102" s="10">
        <f t="shared" ref="BD102" si="9660">BD101/SUM($I101:$DE101)</f>
        <v>1.1993837674253608E-4</v>
      </c>
      <c r="BE102" s="10">
        <f t="shared" ref="BE102" si="9661">BE101/SUM($I101:$DE101)</f>
        <v>7.3312723575047147E-5</v>
      </c>
      <c r="BF102" s="10">
        <f t="shared" ref="BF102" si="9662">BF101/SUM($I101:$DE101)</f>
        <v>4.3976661497592956E-5</v>
      </c>
      <c r="BG102" s="10">
        <f t="shared" ref="BG102" si="9663">BG101/SUM($I101:$DE101)</f>
        <v>2.5877892063874084E-5</v>
      </c>
      <c r="BH102" s="10">
        <f t="shared" ref="BH102" si="9664">BH101/SUM($I101:$DE101)</f>
        <v>1.4932126580057229E-5</v>
      </c>
      <c r="BI102" s="10">
        <f t="shared" ref="BI102" si="9665">BI101/SUM($I101:$DE101)</f>
        <v>8.4450550495943348E-6</v>
      </c>
      <c r="BJ102" s="10">
        <f t="shared" ref="BJ102" si="9666">BJ101/SUM($I101:$DE101)</f>
        <v>4.6789871426707711E-6</v>
      </c>
      <c r="BK102" s="10">
        <f t="shared" ref="BK102" si="9667">BK101/SUM($I101:$DE101)</f>
        <v>2.5382105598063825E-6</v>
      </c>
      <c r="BL102" s="10">
        <f t="shared" ref="BL102" si="9668">BL101/SUM($I101:$DE101)</f>
        <v>1.3472983953594848E-6</v>
      </c>
      <c r="BM102" s="10">
        <f t="shared" ref="BM102" si="9669">BM101/SUM($I101:$DE101)</f>
        <v>6.9930830857104461E-7</v>
      </c>
      <c r="BN102" s="10">
        <f t="shared" ref="BN102" si="9670">BN101/SUM($I101:$DE101)</f>
        <v>3.5466914587658593E-7</v>
      </c>
      <c r="BO102" s="10">
        <f t="shared" ref="BO102" si="9671">BO101/SUM($I101:$DE101)</f>
        <v>1.7562229532869446E-7</v>
      </c>
      <c r="BP102" s="10">
        <f t="shared" ref="BP102" si="9672">BP101/SUM($I101:$DE101)</f>
        <v>8.4831543312157143E-8</v>
      </c>
      <c r="BQ102" s="10">
        <f t="shared" ref="BQ102" si="9673">BQ101/SUM($I101:$DE101)</f>
        <v>3.9933935240487829E-8</v>
      </c>
      <c r="BR102" s="10">
        <f t="shared" ref="BR102" si="9674">BR101/SUM($I101:$DE101)</f>
        <v>1.8301299856966148E-8</v>
      </c>
      <c r="BS102" s="10">
        <f t="shared" ref="BS102" si="9675">BS101/SUM($I101:$DE101)</f>
        <v>8.1561262665711889E-9</v>
      </c>
      <c r="BT102" s="10">
        <f t="shared" ref="BT102" si="9676">BT101/SUM($I101:$DE101)</f>
        <v>3.5302888673744191E-9</v>
      </c>
      <c r="BU102" s="10">
        <f t="shared" ref="BU102" si="9677">BU101/SUM($I101:$DE101)</f>
        <v>1.4820860775662699E-9</v>
      </c>
      <c r="BV102" s="10">
        <f t="shared" ref="BV102" si="9678">BV101/SUM($I101:$DE101)</f>
        <v>6.0260300497050079E-10</v>
      </c>
      <c r="BW102" s="10">
        <f t="shared" ref="BW102" si="9679">BW101/SUM($I101:$DE101)</f>
        <v>2.3690859831108814E-10</v>
      </c>
      <c r="BX102" s="10">
        <f t="shared" ref="BX102" si="9680">BX101/SUM($I101:$DE101)</f>
        <v>8.9898248356791463E-11</v>
      </c>
      <c r="BY102" s="10">
        <f t="shared" ref="BY102" si="9681">BY101/SUM($I101:$DE101)</f>
        <v>3.2862144468453222E-11</v>
      </c>
      <c r="BZ102" s="10">
        <f t="shared" ref="BZ102" si="9682">BZ101/SUM($I101:$DE101)</f>
        <v>1.1547369116666327E-11</v>
      </c>
      <c r="CA102" s="10">
        <f t="shared" ref="CA102" si="9683">CA101/SUM($I101:$DE101)</f>
        <v>3.891211207701328E-12</v>
      </c>
      <c r="CB102" s="10">
        <f t="shared" ref="CB102" si="9684">CB101/SUM($I101:$DE101)</f>
        <v>1.2541931968902284E-12</v>
      </c>
      <c r="CC102" s="10">
        <f t="shared" ref="CC102" si="9685">CC101/SUM($I101:$DE101)</f>
        <v>3.8553280348358636E-13</v>
      </c>
      <c r="CD102" s="10">
        <f t="shared" ref="CD102" si="9686">CD101/SUM($I101:$DE101)</f>
        <v>1.1266089161974125E-13</v>
      </c>
      <c r="CE102" s="10">
        <f t="shared" ref="CE102" si="9687">CE101/SUM($I101:$DE101)</f>
        <v>3.1184215612796716E-14</v>
      </c>
      <c r="CF102" s="10">
        <f t="shared" ref="CF102" si="9688">CF101/SUM($I101:$DE101)</f>
        <v>8.1431589390474486E-15</v>
      </c>
      <c r="CG102" s="10">
        <f t="shared" ref="CG102" si="9689">CG101/SUM($I101:$DE101)</f>
        <v>1.9969876762101822E-15</v>
      </c>
      <c r="CH102" s="10">
        <f t="shared" ref="CH102" si="9690">CH101/SUM($I101:$DE101)</f>
        <v>4.5756672065142492E-16</v>
      </c>
      <c r="CI102" s="10">
        <f t="shared" ref="CI102" si="9691">CI101/SUM($I101:$DE101)</f>
        <v>9.7387044365670148E-17</v>
      </c>
      <c r="CJ102" s="10">
        <f t="shared" ref="CJ102" si="9692">CJ101/SUM($I101:$DE101)</f>
        <v>1.9126252667098032E-17</v>
      </c>
      <c r="CK102" s="10">
        <f t="shared" ref="CK102" si="9693">CK101/SUM($I101:$DE101)</f>
        <v>3.4397618603201621E-18</v>
      </c>
      <c r="CL102" s="10">
        <f t="shared" ref="CL102" si="9694">CL101/SUM($I101:$DE101)</f>
        <v>5.6152711009834249E-19</v>
      </c>
      <c r="CM102" s="10">
        <f t="shared" ref="CM102" si="9695">CM101/SUM($I101:$DE101)</f>
        <v>8.2358087841841776E-20</v>
      </c>
      <c r="CN102" s="10">
        <f t="shared" ref="CN102" si="9696">CN101/SUM($I101:$DE101)</f>
        <v>1.0723010052994092E-20</v>
      </c>
      <c r="CO102" s="10">
        <f t="shared" ref="CO102" si="9697">CO101/SUM($I101:$DE101)</f>
        <v>1.2218845466105128E-21</v>
      </c>
      <c r="CP102" s="10">
        <f t="shared" ref="CP102" si="9698">CP101/SUM($I101:$DE101)</f>
        <v>1.1980493603347327E-22</v>
      </c>
      <c r="CQ102" s="10">
        <f t="shared" ref="CQ102" si="9699">CQ101/SUM($I101:$DE101)</f>
        <v>9.9025490916893668E-24</v>
      </c>
      <c r="CR102" s="10">
        <f t="shared" ref="CR102" si="9700">CR101/SUM($I101:$DE101)</f>
        <v>6.7291134610784119E-25</v>
      </c>
      <c r="CS102" s="10">
        <f t="shared" ref="CS102" si="9701">CS101/SUM($I101:$DE101)</f>
        <v>3.6441431450803074E-26</v>
      </c>
      <c r="CT102" s="10">
        <f t="shared" ref="CT102" si="9702">CT101/SUM($I101:$DE101)</f>
        <v>1.5122054319373324E-27</v>
      </c>
      <c r="CU102" s="10">
        <f t="shared" ref="CU102" si="9703">CU101/SUM($I101:$DE101)</f>
        <v>4.5715796252169355E-29</v>
      </c>
      <c r="CV102" s="10">
        <f t="shared" ref="CV102" si="9704">CV101/SUM($I101:$DE101)</f>
        <v>9.4204003271335368E-31</v>
      </c>
      <c r="CW102" s="10">
        <f t="shared" ref="CW102" si="9705">CW101/SUM($I101:$DE101)</f>
        <v>1.2091614455631277E-32</v>
      </c>
      <c r="CX102" s="10">
        <f t="shared" ref="CX102" si="9706">CX101/SUM($I101:$DE101)</f>
        <v>8.51994201920156E-35</v>
      </c>
      <c r="CY102" s="10">
        <f t="shared" ref="CY102" si="9707">CY101/SUM($I101:$DE101)</f>
        <v>2.7387512501549171E-37</v>
      </c>
      <c r="CZ102" s="10">
        <f t="shared" ref="CZ102" si="9708">CZ101/SUM($I101:$DE101)</f>
        <v>3.0145223462609722E-40</v>
      </c>
      <c r="DA102" s="10">
        <f t="shared" ref="DA102" si="9709">DA101/SUM($I101:$DE101)</f>
        <v>7.0252521823634843E-44</v>
      </c>
      <c r="DB102" s="10">
        <f t="shared" ref="DB102" si="9710">DB101/SUM($I101:$DE101)</f>
        <v>1.4076524511866648E-48</v>
      </c>
      <c r="DC102" s="10">
        <f t="shared" ref="DC102" si="9711">DC101/SUM($I101:$DE101)</f>
        <v>3.2064564999564487E-55</v>
      </c>
      <c r="DD102" s="10">
        <f t="shared" ref="DD102" si="9712">DD101/SUM($I101:$DE101)</f>
        <v>1.3043250202018825E-66</v>
      </c>
      <c r="DE102" s="11">
        <f t="shared" ref="DE102" si="9713">DE101/SUM($I101:$DE101)</f>
        <v>0</v>
      </c>
    </row>
    <row r="103" spans="7:109" x14ac:dyDescent="0.55000000000000004">
      <c r="G103" s="18">
        <v>50</v>
      </c>
      <c r="H103" s="22">
        <f t="shared" ref="H103" si="9714">IF(MID($C$3,G103,1)="+",0,1)</f>
        <v>1</v>
      </c>
      <c r="I103" s="6">
        <f t="shared" ref="I103" si="9715">_xlfn.BINOM.DIST.RANGE(1,I$1,$H103)*I102</f>
        <v>0</v>
      </c>
      <c r="J103" s="7">
        <f t="shared" ref="J103" si="9716">_xlfn.BINOM.DIST.RANGE(1,J$1,$H103)*J102</f>
        <v>9.9434267629153409E-15</v>
      </c>
      <c r="K103" s="7">
        <f t="shared" ref="K103" si="9717">_xlfn.BINOM.DIST.RANGE(1,K$1,$H103)*K102</f>
        <v>2.7691693044368703E-11</v>
      </c>
      <c r="L103" s="7">
        <f t="shared" ref="L103" si="9718">_xlfn.BINOM.DIST.RANGE(1,L$1,$H103)*L102</f>
        <v>2.4332102842347562E-9</v>
      </c>
      <c r="M103" s="7">
        <f t="shared" ref="M103" si="9719">_xlfn.BINOM.DIST.RANGE(1,M$1,$H103)*M102</f>
        <v>5.1811412946813024E-8</v>
      </c>
      <c r="N103" s="7">
        <f t="shared" ref="N103" si="9720">_xlfn.BINOM.DIST.RANGE(1,N$1,$H103)*N102</f>
        <v>5.064490229758407E-7</v>
      </c>
      <c r="O103" s="7">
        <f t="shared" ref="O103" si="9721">_xlfn.BINOM.DIST.RANGE(1,O$1,$H103)*O102</f>
        <v>3.0204533045094795E-6</v>
      </c>
      <c r="P103" s="7">
        <f t="shared" ref="P103" si="9722">_xlfn.BINOM.DIST.RANGE(1,P$1,$H103)*P102</f>
        <v>1.2791668907832829E-5</v>
      </c>
      <c r="Q103" s="7">
        <f t="shared" ref="Q103" si="9723">_xlfn.BINOM.DIST.RANGE(1,Q$1,$H103)*Q102</f>
        <v>4.2112979379667839E-5</v>
      </c>
      <c r="R103" s="7">
        <f t="shared" ref="R103" si="9724">_xlfn.BINOM.DIST.RANGE(1,R$1,$H103)*R102</f>
        <v>1.1425670779812934E-4</v>
      </c>
      <c r="S103" s="7">
        <f t="shared" ref="S103" si="9725">_xlfn.BINOM.DIST.RANGE(1,S$1,$H103)*S102</f>
        <v>2.6583615289482433E-4</v>
      </c>
      <c r="T103" s="7">
        <f t="shared" ref="T103" si="9726">_xlfn.BINOM.DIST.RANGE(1,T$1,$H103)*T102</f>
        <v>5.4567135868661162E-4</v>
      </c>
      <c r="U103" s="7">
        <f t="shared" ref="U103" si="9727">_xlfn.BINOM.DIST.RANGE(1,U$1,$H103)*U102</f>
        <v>1.0090557903945922E-3</v>
      </c>
      <c r="V103" s="7">
        <f t="shared" ref="V103" si="9728">_xlfn.BINOM.DIST.RANGE(1,V$1,$H103)*V102</f>
        <v>1.707853097857683E-3</v>
      </c>
      <c r="W103" s="7">
        <f t="shared" ref="W103" si="9729">_xlfn.BINOM.DIST.RANGE(1,W$1,$H103)*W102</f>
        <v>2.6784050800676162E-3</v>
      </c>
      <c r="X103" s="7">
        <f t="shared" ref="X103" si="9730">_xlfn.BINOM.DIST.RANGE(1,X$1,$H103)*X102</f>
        <v>3.9301847888262506E-3</v>
      </c>
      <c r="Y103" s="7">
        <f t="shared" ref="Y103" si="9731">_xlfn.BINOM.DIST.RANGE(1,Y$1,$H103)*Y102</f>
        <v>5.4381520577841264E-3</v>
      </c>
      <c r="Z103" s="7">
        <f t="shared" ref="Z103" si="9732">_xlfn.BINOM.DIST.RANGE(1,Z$1,$H103)*Z102</f>
        <v>7.1409049350214717E-3</v>
      </c>
      <c r="AA103" s="7">
        <f t="shared" ref="AA103" si="9733">_xlfn.BINOM.DIST.RANGE(1,AA$1,$H103)*AA102</f>
        <v>8.9453046612409728E-3</v>
      </c>
      <c r="AB103" s="7">
        <f t="shared" ref="AB103" si="9734">_xlfn.BINOM.DIST.RANGE(1,AB$1,$H103)*AB102</f>
        <v>1.0736744377328048E-2</v>
      </c>
      <c r="AC103" s="7">
        <f t="shared" ref="AC103" si="9735">_xlfn.BINOM.DIST.RANGE(1,AC$1,$H103)*AC102</f>
        <v>1.2393048185904974E-2</v>
      </c>
      <c r="AD103" s="7">
        <f t="shared" ref="AD103" si="9736">_xlfn.BINOM.DIST.RANGE(1,AD$1,$H103)*AD102</f>
        <v>1.3799383695267821E-2</v>
      </c>
      <c r="AE103" s="7">
        <f t="shared" ref="AE103" si="9737">_xlfn.BINOM.DIST.RANGE(1,AE$1,$H103)*AE102</f>
        <v>1.4861606455642773E-2</v>
      </c>
      <c r="AF103" s="7">
        <f t="shared" ref="AF103" si="9738">_xlfn.BINOM.DIST.RANGE(1,AF$1,$H103)*AF102</f>
        <v>1.5516017951818365E-2</v>
      </c>
      <c r="AG103" s="7">
        <f t="shared" ref="AG103" si="9739">_xlfn.BINOM.DIST.RANGE(1,AG$1,$H103)*AG102</f>
        <v>1.5734396566679281E-2</v>
      </c>
      <c r="AH103" s="7">
        <f t="shared" ref="AH103" si="9740">_xlfn.BINOM.DIST.RANGE(1,AH$1,$H103)*AH102</f>
        <v>1.5524113081362406E-2</v>
      </c>
      <c r="AI103" s="7">
        <f t="shared" ref="AI103" si="9741">_xlfn.BINOM.DIST.RANGE(1,AI$1,$H103)*AI102</f>
        <v>1.4923964594823624E-2</v>
      </c>
      <c r="AJ103" s="7">
        <f t="shared" ref="AJ103" si="9742">_xlfn.BINOM.DIST.RANGE(1,AJ$1,$H103)*AJ102</f>
        <v>1.3996921893138017E-2</v>
      </c>
      <c r="AK103" s="7">
        <f t="shared" ref="AK103" si="9743">_xlfn.BINOM.DIST.RANGE(1,AK$1,$H103)*AK102</f>
        <v>1.282123691012396E-2</v>
      </c>
      <c r="AL103" s="7">
        <f t="shared" ref="AL103" si="9744">_xlfn.BINOM.DIST.RANGE(1,AL$1,$H103)*AL102</f>
        <v>1.1481322359671415E-2</v>
      </c>
      <c r="AM103" s="7">
        <f t="shared" ref="AM103" si="9745">_xlfn.BINOM.DIST.RANGE(1,AM$1,$H103)*AM102</f>
        <v>1.005956640447892E-2</v>
      </c>
      <c r="AN103" s="7">
        <f t="shared" ref="AN103" si="9746">_xlfn.BINOM.DIST.RANGE(1,AN$1,$H103)*AN102</f>
        <v>8.629874075385402E-3</v>
      </c>
      <c r="AO103" s="7">
        <f t="shared" ref="AO103" si="9747">_xlfn.BINOM.DIST.RANGE(1,AO$1,$H103)*AO102</f>
        <v>7.2533244983719811E-3</v>
      </c>
      <c r="AP103" s="7">
        <f t="shared" ref="AP103" si="9748">_xlfn.BINOM.DIST.RANGE(1,AP$1,$H103)*AP102</f>
        <v>5.9759707869854774E-3</v>
      </c>
      <c r="AQ103" s="7">
        <f t="shared" ref="AQ103" si="9749">_xlfn.BINOM.DIST.RANGE(1,AQ$1,$H103)*AQ102</f>
        <v>4.8285333985992321E-3</v>
      </c>
      <c r="AR103" s="7">
        <f t="shared" ref="AR103" si="9750">_xlfn.BINOM.DIST.RANGE(1,AR$1,$H103)*AR102</f>
        <v>3.8275667151781525E-3</v>
      </c>
      <c r="AS103" s="7">
        <f t="shared" ref="AS103" si="9751">_xlfn.BINOM.DIST.RANGE(1,AS$1,$H103)*AS102</f>
        <v>2.9776092520422404E-3</v>
      </c>
      <c r="AT103" s="7">
        <f t="shared" ref="AT103" si="9752">_xlfn.BINOM.DIST.RANGE(1,AT$1,$H103)*AT102</f>
        <v>2.2738418357374107E-3</v>
      </c>
      <c r="AU103" s="7">
        <f t="shared" ref="AU103" si="9753">_xlfn.BINOM.DIST.RANGE(1,AU$1,$H103)*AU102</f>
        <v>1.7048494937945951E-3</v>
      </c>
      <c r="AV103" s="7">
        <f t="shared" ref="AV103" si="9754">_xlfn.BINOM.DIST.RANGE(1,AV$1,$H103)*AV102</f>
        <v>1.2551848808049994E-3</v>
      </c>
      <c r="AW103" s="7">
        <f t="shared" ref="AW103" si="9755">_xlfn.BINOM.DIST.RANGE(1,AW$1,$H103)*AW102</f>
        <v>9.0754066746084883E-4</v>
      </c>
      <c r="AX103" s="7">
        <f t="shared" ref="AX103" si="9756">_xlfn.BINOM.DIST.RANGE(1,AX$1,$H103)*AX102</f>
        <v>6.4443839547733263E-4</v>
      </c>
      <c r="AY103" s="7">
        <f t="shared" ref="AY103" si="9757">_xlfn.BINOM.DIST.RANGE(1,AY$1,$H103)*AY102</f>
        <v>4.4942158267014518E-4</v>
      </c>
      <c r="AZ103" s="7">
        <f t="shared" ref="AZ103" si="9758">_xlfn.BINOM.DIST.RANGE(1,AZ$1,$H103)*AZ102</f>
        <v>3.0779720167604669E-4</v>
      </c>
      <c r="BA103" s="7">
        <f t="shared" ref="BA103" si="9759">_xlfn.BINOM.DIST.RANGE(1,BA$1,$H103)*BA102</f>
        <v>2.0700261352529586E-4</v>
      </c>
      <c r="BB103" s="7">
        <f t="shared" ref="BB103" si="9760">_xlfn.BINOM.DIST.RANGE(1,BB$1,$H103)*BB102</f>
        <v>1.3668820826146693E-4</v>
      </c>
      <c r="BC103" s="7">
        <f t="shared" ref="BC103" si="9761">_xlfn.BINOM.DIST.RANGE(1,BC$1,$H103)*BC102</f>
        <v>8.8604450813840164E-5</v>
      </c>
      <c r="BD103" s="7">
        <f t="shared" ref="BD103" si="9762">_xlfn.BINOM.DIST.RANGE(1,BD$1,$H103)*BD102</f>
        <v>5.6371037068991952E-5</v>
      </c>
      <c r="BE103" s="7">
        <f t="shared" ref="BE103" si="9763">_xlfn.BINOM.DIST.RANGE(1,BE$1,$H103)*BE102</f>
        <v>3.5190107316022632E-5</v>
      </c>
      <c r="BF103" s="7">
        <f t="shared" ref="BF103" si="9764">_xlfn.BINOM.DIST.RANGE(1,BF$1,$H103)*BF102</f>
        <v>2.1548564133820547E-5</v>
      </c>
      <c r="BG103" s="7">
        <f t="shared" ref="BG103" si="9765">_xlfn.BINOM.DIST.RANGE(1,BG$1,$H103)*BG102</f>
        <v>1.2938946031937042E-5</v>
      </c>
      <c r="BH103" s="7">
        <f t="shared" ref="BH103" si="9766">_xlfn.BINOM.DIST.RANGE(1,BH$1,$H103)*BH102</f>
        <v>7.6153845558291868E-6</v>
      </c>
      <c r="BI103" s="7">
        <f t="shared" ref="BI103" si="9767">_xlfn.BINOM.DIST.RANGE(1,BI$1,$H103)*BI102</f>
        <v>4.3914286257890544E-6</v>
      </c>
      <c r="BJ103" s="7">
        <f t="shared" ref="BJ103" si="9768">_xlfn.BINOM.DIST.RANGE(1,BJ$1,$H103)*BJ102</f>
        <v>2.4798631856155087E-6</v>
      </c>
      <c r="BK103" s="7">
        <f t="shared" ref="BK103" si="9769">_xlfn.BINOM.DIST.RANGE(1,BK$1,$H103)*BK102</f>
        <v>1.3706337022954467E-6</v>
      </c>
      <c r="BL103" s="7">
        <f t="shared" ref="BL103" si="9770">_xlfn.BINOM.DIST.RANGE(1,BL$1,$H103)*BL102</f>
        <v>7.4101411744771668E-7</v>
      </c>
      <c r="BM103" s="7">
        <f t="shared" ref="BM103" si="9771">_xlfn.BINOM.DIST.RANGE(1,BM$1,$H103)*BM102</f>
        <v>3.9161265279978501E-7</v>
      </c>
      <c r="BN103" s="7">
        <f t="shared" ref="BN103" si="9772">_xlfn.BINOM.DIST.RANGE(1,BN$1,$H103)*BN102</f>
        <v>2.0216141314965396E-7</v>
      </c>
      <c r="BO103" s="7">
        <f t="shared" ref="BO103" si="9773">_xlfn.BINOM.DIST.RANGE(1,BO$1,$H103)*BO102</f>
        <v>1.0186093129064279E-7</v>
      </c>
      <c r="BP103" s="7">
        <f t="shared" ref="BP103" si="9774">_xlfn.BINOM.DIST.RANGE(1,BP$1,$H103)*BP102</f>
        <v>5.0050610554172713E-8</v>
      </c>
      <c r="BQ103" s="7">
        <f t="shared" ref="BQ103" si="9775">_xlfn.BINOM.DIST.RANGE(1,BQ$1,$H103)*BQ102</f>
        <v>2.3960361144292698E-8</v>
      </c>
      <c r="BR103" s="7">
        <f t="shared" ref="BR103" si="9776">_xlfn.BINOM.DIST.RANGE(1,BR$1,$H103)*BR102</f>
        <v>1.116379291274935E-8</v>
      </c>
      <c r="BS103" s="7">
        <f t="shared" ref="BS103" si="9777">_xlfn.BINOM.DIST.RANGE(1,BS$1,$H103)*BS102</f>
        <v>5.0567982852741374E-9</v>
      </c>
      <c r="BT103" s="7">
        <f t="shared" ref="BT103" si="9778">_xlfn.BINOM.DIST.RANGE(1,BT$1,$H103)*BT102</f>
        <v>2.2240819864458841E-9</v>
      </c>
      <c r="BU103" s="7">
        <f t="shared" ref="BU103" si="9779">_xlfn.BINOM.DIST.RANGE(1,BU$1,$H103)*BU102</f>
        <v>9.4853508964241268E-10</v>
      </c>
      <c r="BV103" s="7">
        <f t="shared" ref="BV103" si="9780">_xlfn.BINOM.DIST.RANGE(1,BV$1,$H103)*BV102</f>
        <v>3.9169195323082553E-10</v>
      </c>
      <c r="BW103" s="7">
        <f t="shared" ref="BW103" si="9781">_xlfn.BINOM.DIST.RANGE(1,BW$1,$H103)*BW102</f>
        <v>1.5635967488531817E-10</v>
      </c>
      <c r="BX103" s="7">
        <f t="shared" ref="BX103" si="9782">_xlfn.BINOM.DIST.RANGE(1,BX$1,$H103)*BX102</f>
        <v>6.0231826399050283E-11</v>
      </c>
      <c r="BY103" s="7">
        <f t="shared" ref="BY103" si="9783">_xlfn.BINOM.DIST.RANGE(1,BY$1,$H103)*BY102</f>
        <v>2.2346258238548194E-11</v>
      </c>
      <c r="BZ103" s="7">
        <f t="shared" ref="BZ103" si="9784">_xlfn.BINOM.DIST.RANGE(1,BZ$1,$H103)*BZ102</f>
        <v>7.967684690499765E-12</v>
      </c>
      <c r="CA103" s="7">
        <f t="shared" ref="CA103" si="9785">_xlfn.BINOM.DIST.RANGE(1,CA$1,$H103)*CA102</f>
        <v>2.7238478453909294E-12</v>
      </c>
      <c r="CB103" s="7">
        <f t="shared" ref="CB103" si="9786">_xlfn.BINOM.DIST.RANGE(1,CB$1,$H103)*CB102</f>
        <v>8.9047716979206212E-13</v>
      </c>
      <c r="CC103" s="7">
        <f t="shared" ref="CC103" si="9787">_xlfn.BINOM.DIST.RANGE(1,CC$1,$H103)*CC102</f>
        <v>2.7758361850818218E-13</v>
      </c>
      <c r="CD103" s="7">
        <f t="shared" ref="CD103" si="9788">_xlfn.BINOM.DIST.RANGE(1,CD$1,$H103)*CD102</f>
        <v>8.2242450882411111E-14</v>
      </c>
      <c r="CE103" s="7">
        <f t="shared" ref="CE103" si="9789">_xlfn.BINOM.DIST.RANGE(1,CE$1,$H103)*CE102</f>
        <v>2.3076319553469571E-14</v>
      </c>
      <c r="CF103" s="7">
        <f t="shared" ref="CF103" si="9790">_xlfn.BINOM.DIST.RANGE(1,CF$1,$H103)*CF102</f>
        <v>6.1073692042855869E-15</v>
      </c>
      <c r="CG103" s="7">
        <f t="shared" ref="CG103" si="9791">_xlfn.BINOM.DIST.RANGE(1,CG$1,$H103)*CG102</f>
        <v>1.5177106339197385E-15</v>
      </c>
      <c r="CH103" s="7">
        <f t="shared" ref="CH103" si="9792">_xlfn.BINOM.DIST.RANGE(1,CH$1,$H103)*CH102</f>
        <v>3.523263749015972E-16</v>
      </c>
      <c r="CI103" s="7">
        <f t="shared" ref="CI103" si="9793">_xlfn.BINOM.DIST.RANGE(1,CI$1,$H103)*CI102</f>
        <v>7.5961894605222717E-17</v>
      </c>
      <c r="CJ103" s="7">
        <f t="shared" ref="CJ103" si="9794">_xlfn.BINOM.DIST.RANGE(1,CJ$1,$H103)*CJ102</f>
        <v>1.5109739607007445E-17</v>
      </c>
      <c r="CK103" s="7">
        <f t="shared" ref="CK103" si="9795">_xlfn.BINOM.DIST.RANGE(1,CK$1,$H103)*CK102</f>
        <v>2.7518094882561297E-18</v>
      </c>
      <c r="CL103" s="7">
        <f t="shared" ref="CL103" si="9796">_xlfn.BINOM.DIST.RANGE(1,CL$1,$H103)*CL102</f>
        <v>4.5483695917965745E-19</v>
      </c>
      <c r="CM103" s="7">
        <f t="shared" ref="CM103" si="9797">_xlfn.BINOM.DIST.RANGE(1,CM$1,$H103)*CM102</f>
        <v>6.7533632030310253E-20</v>
      </c>
      <c r="CN103" s="7">
        <f t="shared" ref="CN103" si="9798">_xlfn.BINOM.DIST.RANGE(1,CN$1,$H103)*CN102</f>
        <v>8.9000983439850961E-21</v>
      </c>
      <c r="CO103" s="7">
        <f t="shared" ref="CO103" si="9799">_xlfn.BINOM.DIST.RANGE(1,CO$1,$H103)*CO102</f>
        <v>1.0263830191528306E-21</v>
      </c>
      <c r="CP103" s="7">
        <f t="shared" ref="CP103" si="9800">_xlfn.BINOM.DIST.RANGE(1,CP$1,$H103)*CP102</f>
        <v>1.0183419562845227E-22</v>
      </c>
      <c r="CQ103" s="7">
        <f t="shared" ref="CQ103" si="9801">_xlfn.BINOM.DIST.RANGE(1,CQ$1,$H103)*CQ102</f>
        <v>8.5161922188528556E-24</v>
      </c>
      <c r="CR103" s="7">
        <f t="shared" ref="CR103" si="9802">_xlfn.BINOM.DIST.RANGE(1,CR$1,$H103)*CR102</f>
        <v>5.8543287111382184E-25</v>
      </c>
      <c r="CS103" s="7">
        <f t="shared" ref="CS103" si="9803">_xlfn.BINOM.DIST.RANGE(1,CS$1,$H103)*CS102</f>
        <v>3.2068459676706708E-26</v>
      </c>
      <c r="CT103" s="7">
        <f t="shared" ref="CT103" si="9804">_xlfn.BINOM.DIST.RANGE(1,CT$1,$H103)*CT102</f>
        <v>1.3458628344242258E-27</v>
      </c>
      <c r="CU103" s="7">
        <f t="shared" ref="CU103" si="9805">_xlfn.BINOM.DIST.RANGE(1,CU$1,$H103)*CU102</f>
        <v>4.1144216626952419E-29</v>
      </c>
      <c r="CV103" s="7">
        <f t="shared" ref="CV103" si="9806">_xlfn.BINOM.DIST.RANGE(1,CV$1,$H103)*CV102</f>
        <v>8.5725642976915187E-31</v>
      </c>
      <c r="CW103" s="7">
        <f t="shared" ref="CW103" si="9807">_xlfn.BINOM.DIST.RANGE(1,CW$1,$H103)*CW102</f>
        <v>1.1124285299180775E-32</v>
      </c>
      <c r="CX103" s="7">
        <f t="shared" ref="CX103" si="9808">_xlfn.BINOM.DIST.RANGE(1,CX$1,$H103)*CX102</f>
        <v>7.9235460778574511E-35</v>
      </c>
      <c r="CY103" s="7">
        <f t="shared" ref="CY103" si="9809">_xlfn.BINOM.DIST.RANGE(1,CY$1,$H103)*CY102</f>
        <v>2.5744261751456218E-37</v>
      </c>
      <c r="CZ103" s="7">
        <f t="shared" ref="CZ103" si="9810">_xlfn.BINOM.DIST.RANGE(1,CZ$1,$H103)*CZ102</f>
        <v>2.8637962289479233E-40</v>
      </c>
      <c r="DA103" s="7">
        <f t="shared" ref="DA103" si="9811">_xlfn.BINOM.DIST.RANGE(1,DA$1,$H103)*DA102</f>
        <v>6.7442420950689445E-44</v>
      </c>
      <c r="DB103" s="7">
        <f t="shared" ref="DB103" si="9812">_xlfn.BINOM.DIST.RANGE(1,DB$1,$H103)*DB102</f>
        <v>1.3654228776510649E-48</v>
      </c>
      <c r="DC103" s="7">
        <f t="shared" ref="DC103" si="9813">_xlfn.BINOM.DIST.RANGE(1,DC$1,$H103)*DC102</f>
        <v>3.1423273699573198E-55</v>
      </c>
      <c r="DD103" s="7">
        <f t="shared" ref="DD103" si="9814">_xlfn.BINOM.DIST.RANGE(1,DD$1,$H103)*DD102</f>
        <v>1.2912817699998636E-66</v>
      </c>
      <c r="DE103" s="8">
        <f t="shared" ref="DE103" si="9815">_xlfn.BINOM.DIST.RANGE(1,DE$1,$H103)*DE102</f>
        <v>0</v>
      </c>
    </row>
    <row r="104" spans="7:109" ht="14.7" thickBot="1" x14ac:dyDescent="0.6">
      <c r="G104" s="19"/>
      <c r="H104" s="23"/>
      <c r="I104" s="9">
        <f t="shared" ref="I104" si="9816">I103/SUM($I103:$DE103)</f>
        <v>0</v>
      </c>
      <c r="J104" s="10">
        <f t="shared" ref="J104" si="9817">J103/SUM($I103:$DE103)</f>
        <v>4.2259563742391082E-14</v>
      </c>
      <c r="K104" s="10">
        <f t="shared" ref="K104" si="9818">K103/SUM($I103:$DE103)</f>
        <v>1.1768969543856945E-10</v>
      </c>
      <c r="L104" s="10">
        <f t="shared" ref="L104" si="9819">L103/SUM($I103:$DE103)</f>
        <v>1.0341143707997931E-8</v>
      </c>
      <c r="M104" s="10">
        <f t="shared" ref="M104" si="9820">M103/SUM($I103:$DE103)</f>
        <v>2.2019850502395994E-7</v>
      </c>
      <c r="N104" s="10">
        <f t="shared" ref="N104" si="9821">N103/SUM($I103:$DE103)</f>
        <v>2.152408347647368E-6</v>
      </c>
      <c r="O104" s="10">
        <f t="shared" ref="O104" si="9822">O103/SUM($I103:$DE103)</f>
        <v>1.2836926544165556E-5</v>
      </c>
      <c r="P104" s="10">
        <f t="shared" ref="P104" si="9823">P103/SUM($I103:$DE103)</f>
        <v>5.4364592858290662E-5</v>
      </c>
      <c r="Q104" s="10">
        <f t="shared" ref="Q104" si="9824">Q103/SUM($I103:$DE103)</f>
        <v>1.7898016236359205E-4</v>
      </c>
      <c r="R104" s="10">
        <f t="shared" ref="R104" si="9825">R103/SUM($I103:$DE103)</f>
        <v>4.8559100814205984E-4</v>
      </c>
      <c r="S104" s="10">
        <f t="shared" ref="S104" si="9826">S103/SUM($I103:$DE103)</f>
        <v>1.1298036498030271E-3</v>
      </c>
      <c r="T104" s="10">
        <f t="shared" ref="T104" si="9827">T103/SUM($I103:$DE103)</f>
        <v>2.3191032744181478E-3</v>
      </c>
      <c r="U104" s="10">
        <f t="shared" ref="U104" si="9828">U103/SUM($I103:$DE103)</f>
        <v>4.2884871091771063E-3</v>
      </c>
      <c r="V104" s="10">
        <f t="shared" ref="V104" si="9829">V103/SUM($I103:$DE103)</f>
        <v>7.2583756658953042E-3</v>
      </c>
      <c r="W104" s="10">
        <f t="shared" ref="W104" si="9830">W103/SUM($I103:$DE103)</f>
        <v>1.1383221590287606E-2</v>
      </c>
      <c r="X104" s="10">
        <f t="shared" ref="X104" si="9831">X103/SUM($I103:$DE103)</f>
        <v>1.6703285352511914E-2</v>
      </c>
      <c r="Y104" s="10">
        <f t="shared" ref="Y104" si="9832">Y103/SUM($I103:$DE103)</f>
        <v>2.3112146245583019E-2</v>
      </c>
      <c r="Z104" s="10">
        <f t="shared" ref="Z104" si="9833">Z103/SUM($I103:$DE103)</f>
        <v>3.0348845973841888E-2</v>
      </c>
      <c r="AA104" s="10">
        <f t="shared" ref="AA104" si="9834">AA103/SUM($I103:$DE103)</f>
        <v>3.8017544810274931E-2</v>
      </c>
      <c r="AB104" s="10">
        <f t="shared" ref="AB104" si="9835">AB103/SUM($I103:$DE103)</f>
        <v>4.5631163603645157E-2</v>
      </c>
      <c r="AC104" s="10">
        <f t="shared" ref="AC104" si="9836">AC103/SUM($I103:$DE103)</f>
        <v>5.2670454790097243E-2</v>
      </c>
      <c r="AD104" s="10">
        <f t="shared" ref="AD104" si="9837">AD103/SUM($I103:$DE103)</f>
        <v>5.8647380704889465E-2</v>
      </c>
      <c r="AE104" s="10">
        <f t="shared" ref="AE104" si="9838">AE103/SUM($I103:$DE103)</f>
        <v>6.3161827436483103E-2</v>
      </c>
      <c r="AF104" s="10">
        <f t="shared" ref="AF104" si="9839">AF103/SUM($I103:$DE103)</f>
        <v>6.5943076295229427E-2</v>
      </c>
      <c r="AG104" s="10">
        <f t="shared" ref="AG104" si="9840">AG103/SUM($I103:$DE103)</f>
        <v>6.6871185408388337E-2</v>
      </c>
      <c r="AH104" s="10">
        <f t="shared" ref="AH104" si="9841">AH103/SUM($I103:$DE103)</f>
        <v>6.5977480595791602E-2</v>
      </c>
      <c r="AI104" s="10">
        <f t="shared" ref="AI104" si="9842">AI103/SUM($I103:$DE103)</f>
        <v>6.3426849528001733E-2</v>
      </c>
      <c r="AJ104" s="10">
        <f t="shared" ref="AJ104" si="9843">AJ103/SUM($I103:$DE103)</f>
        <v>5.9486918045837819E-2</v>
      </c>
      <c r="AK104" s="10">
        <f t="shared" ref="AK104" si="9844">AK103/SUM($I103:$DE103)</f>
        <v>5.449025686802797E-2</v>
      </c>
      <c r="AL104" s="10">
        <f t="shared" ref="AL104" si="9845">AL103/SUM($I103:$DE103)</f>
        <v>4.8795620028604533E-2</v>
      </c>
      <c r="AM104" s="10">
        <f t="shared" ref="AM104" si="9846">AM103/SUM($I103:$DE103)</f>
        <v>4.2753157219036303E-2</v>
      </c>
      <c r="AN104" s="10">
        <f t="shared" ref="AN104" si="9847">AN103/SUM($I103:$DE103)</f>
        <v>3.6676964820388722E-2</v>
      </c>
      <c r="AO104" s="10">
        <f t="shared" ref="AO104" si="9848">AO103/SUM($I103:$DE103)</f>
        <v>3.0826629118081563E-2</v>
      </c>
      <c r="AP104" s="10">
        <f t="shared" ref="AP104" si="9849">AP103/SUM($I103:$DE103)</f>
        <v>2.5397875844688809E-2</v>
      </c>
      <c r="AQ104" s="10">
        <f t="shared" ref="AQ104" si="9850">AQ103/SUM($I103:$DE103)</f>
        <v>2.0521266944047167E-2</v>
      </c>
      <c r="AR104" s="10">
        <f t="shared" ref="AR104" si="9851">AR103/SUM($I103:$DE103)</f>
        <v>1.6267158539507488E-2</v>
      </c>
      <c r="AS104" s="10">
        <f t="shared" ref="AS104" si="9852">AS103/SUM($I103:$DE103)</f>
        <v>1.2654839321179785E-2</v>
      </c>
      <c r="AT104" s="10">
        <f t="shared" ref="AT104" si="9853">AT103/SUM($I103:$DE103)</f>
        <v>9.6638278018841978E-3</v>
      </c>
      <c r="AU104" s="10">
        <f t="shared" ref="AU104" si="9854">AU103/SUM($I103:$DE103)</f>
        <v>7.2456103486271805E-3</v>
      </c>
      <c r="AV104" s="10">
        <f t="shared" ref="AV104" si="9855">AV103/SUM($I103:$DE103)</f>
        <v>5.3345357434213588E-3</v>
      </c>
      <c r="AW104" s="10">
        <f t="shared" ref="AW104" si="9856">AW103/SUM($I103:$DE103)</f>
        <v>3.8570478367086882E-3</v>
      </c>
      <c r="AX104" s="10">
        <f t="shared" ref="AX104" si="9857">AX103/SUM($I103:$DE103)</f>
        <v>2.7388631807787208E-3</v>
      </c>
      <c r="AY104" s="10">
        <f t="shared" ref="AY104" si="9858">AY103/SUM($I103:$DE103)</f>
        <v>1.9100417263481569E-3</v>
      </c>
      <c r="AZ104" s="10">
        <f t="shared" ref="AZ104" si="9859">AZ103/SUM($I103:$DE103)</f>
        <v>1.3081381071232258E-3</v>
      </c>
      <c r="BA104" s="10">
        <f t="shared" ref="BA104" si="9860">BA103/SUM($I103:$DE103)</f>
        <v>8.7976110748252576E-4</v>
      </c>
      <c r="BB104" s="10">
        <f t="shared" ref="BB104" si="9861">BB103/SUM($I103:$DE103)</f>
        <v>5.8092488511124658E-4</v>
      </c>
      <c r="BC104" s="10">
        <f t="shared" ref="BC104" si="9862">BC103/SUM($I103:$DE103)</f>
        <v>3.7656891595882856E-4</v>
      </c>
      <c r="BD104" s="10">
        <f t="shared" ref="BD104" si="9863">BD103/SUM($I103:$DE103)</f>
        <v>2.395769075432208E-4</v>
      </c>
      <c r="BE104" s="10">
        <f t="shared" ref="BE104" si="9864">BE103/SUM($I103:$DE103)</f>
        <v>1.4955795609309931E-4</v>
      </c>
      <c r="BF104" s="10">
        <f t="shared" ref="BF104" si="9865">BF103/SUM($I103:$DE103)</f>
        <v>9.1581397568739245E-5</v>
      </c>
      <c r="BG104" s="10">
        <f t="shared" ref="BG104" si="9866">BG103/SUM($I103:$DE103)</f>
        <v>5.4990520635733575E-5</v>
      </c>
      <c r="BH104" s="10">
        <f t="shared" ref="BH104" si="9867">BH103/SUM($I103:$DE103)</f>
        <v>3.2365384362274721E-5</v>
      </c>
      <c r="BI104" s="10">
        <f t="shared" ref="BI104" si="9868">BI103/SUM($I103:$DE103)</f>
        <v>1.8663571659603871E-5</v>
      </c>
      <c r="BJ104" s="10">
        <f t="shared" ref="BJ104" si="9869">BJ103/SUM($I103:$DE103)</f>
        <v>1.0539418538866132E-5</v>
      </c>
      <c r="BK104" s="10">
        <f t="shared" ref="BK104" si="9870">BK103/SUM($I103:$DE103)</f>
        <v>5.8251932347557698E-6</v>
      </c>
      <c r="BL104" s="10">
        <f t="shared" ref="BL104" si="9871">BL103/SUM($I103:$DE103)</f>
        <v>3.1493099991528615E-6</v>
      </c>
      <c r="BM104" s="10">
        <f t="shared" ref="BM104" si="9872">BM103/SUM($I103:$DE103)</f>
        <v>1.664353774399121E-6</v>
      </c>
      <c r="BN104" s="10">
        <f t="shared" ref="BN104" si="9873">BN103/SUM($I103:$DE103)</f>
        <v>8.591860058860473E-7</v>
      </c>
      <c r="BO104" s="10">
        <f t="shared" ref="BO104" si="9874">BO103/SUM($I103:$DE103)</f>
        <v>4.3290895798524088E-7</v>
      </c>
      <c r="BP104" s="10">
        <f t="shared" ref="BP104" si="9875">BP103/SUM($I103:$DE103)</f>
        <v>2.1271509485523848E-7</v>
      </c>
      <c r="BQ104" s="10">
        <f t="shared" ref="BQ104" si="9876">BQ103/SUM($I103:$DE103)</f>
        <v>1.018315348632461E-7</v>
      </c>
      <c r="BR104" s="10">
        <f t="shared" ref="BR104" si="9877">BR103/SUM($I103:$DE103)</f>
        <v>4.7446119879185731E-8</v>
      </c>
      <c r="BS104" s="10">
        <f t="shared" ref="BS104" si="9878">BS103/SUM($I103:$DE103)</f>
        <v>2.1491392712415532E-8</v>
      </c>
      <c r="BT104" s="10">
        <f t="shared" ref="BT104" si="9879">BT103/SUM($I103:$DE103)</f>
        <v>9.4523484423952045E-9</v>
      </c>
      <c r="BU104" s="10">
        <f t="shared" ref="BU104" si="9880">BU103/SUM($I103:$DE103)</f>
        <v>4.0312741309803379E-9</v>
      </c>
      <c r="BV104" s="10">
        <f t="shared" ref="BV104" si="9881">BV103/SUM($I103:$DE103)</f>
        <v>1.6646908012310433E-9</v>
      </c>
      <c r="BW104" s="10">
        <f t="shared" ref="BW104" si="9882">BW103/SUM($I103:$DE103)</f>
        <v>6.6452861826261614E-10</v>
      </c>
      <c r="BX104" s="10">
        <f t="shared" ref="BX104" si="9883">BX103/SUM($I103:$DE103)</f>
        <v>2.5598526219596904E-10</v>
      </c>
      <c r="BY104" s="10">
        <f t="shared" ref="BY104" si="9884">BY103/SUM($I103:$DE103)</f>
        <v>9.4971597513831808E-11</v>
      </c>
      <c r="BZ104" s="10">
        <f t="shared" ref="BZ104" si="9885">BZ103/SUM($I103:$DE103)</f>
        <v>3.3862659934624708E-11</v>
      </c>
      <c r="CA104" s="10">
        <f t="shared" ref="CA104" si="9886">CA103/SUM($I103:$DE103)</f>
        <v>1.1576353342911691E-11</v>
      </c>
      <c r="CB104" s="10">
        <f t="shared" ref="CB104" si="9887">CB103/SUM($I103:$DE103)</f>
        <v>3.7845279716163429E-12</v>
      </c>
      <c r="CC104" s="10">
        <f t="shared" ref="CC104" si="9888">CC103/SUM($I103:$DE103)</f>
        <v>1.1797303786597989E-12</v>
      </c>
      <c r="CD104" s="10">
        <f t="shared" ref="CD104" si="9889">CD103/SUM($I103:$DE103)</f>
        <v>3.4953041625025455E-13</v>
      </c>
      <c r="CE104" s="10">
        <f t="shared" ref="CE104" si="9890">CE103/SUM($I103:$DE103)</f>
        <v>9.8074358102247723E-14</v>
      </c>
      <c r="CF104" s="10">
        <f t="shared" ref="CF104" si="9891">CF103/SUM($I103:$DE103)</f>
        <v>2.5956319118214288E-14</v>
      </c>
      <c r="CG104" s="10">
        <f t="shared" ref="CG104" si="9892">CG103/SUM($I103:$DE103)</f>
        <v>6.4502701941590235E-15</v>
      </c>
      <c r="CH104" s="10">
        <f t="shared" ref="CH104" si="9893">CH103/SUM($I103:$DE103)</f>
        <v>1.4973870933318195E-15</v>
      </c>
      <c r="CI104" s="10">
        <f t="shared" ref="CI104" si="9894">CI103/SUM($I103:$DE103)</f>
        <v>3.2283805207220329E-16</v>
      </c>
      <c r="CJ104" s="10">
        <f t="shared" ref="CJ104" si="9895">CJ103/SUM($I103:$DE103)</f>
        <v>6.4216393329782986E-17</v>
      </c>
      <c r="CK104" s="10">
        <f t="shared" ref="CK104" si="9896">CK103/SUM($I103:$DE103)</f>
        <v>1.1695190325088796E-17</v>
      </c>
      <c r="CL104" s="10">
        <f t="shared" ref="CL104" si="9897">CL103/SUM($I103:$DE103)</f>
        <v>1.9330570765135844E-18</v>
      </c>
      <c r="CM104" s="10">
        <f t="shared" ref="CM104" si="9898">CM103/SUM($I103:$DE103)</f>
        <v>2.8701793612882455E-19</v>
      </c>
      <c r="CN104" s="10">
        <f t="shared" ref="CN104" si="9899">CN103/SUM($I103:$DE103)</f>
        <v>3.7825417961937449E-20</v>
      </c>
      <c r="CO104" s="10">
        <f t="shared" ref="CO104" si="9900">CO103/SUM($I103:$DE103)</f>
        <v>4.3621278313996213E-21</v>
      </c>
      <c r="CP104" s="10">
        <f t="shared" ref="CP104" si="9901">CP103/SUM($I103:$DE103)</f>
        <v>4.3279533142093116E-22</v>
      </c>
      <c r="CQ104" s="10">
        <f t="shared" ref="CQ104" si="9902">CQ103/SUM($I103:$DE103)</f>
        <v>3.6193816930125394E-23</v>
      </c>
      <c r="CR104" s="10">
        <f t="shared" ref="CR104" si="9903">CR103/SUM($I103:$DE103)</f>
        <v>2.488089702233795E-24</v>
      </c>
      <c r="CS104" s="10">
        <f t="shared" ref="CS104" si="9904">CS103/SUM($I103:$DE103)</f>
        <v>1.3629095362600636E-25</v>
      </c>
      <c r="CT104" s="10">
        <f t="shared" ref="CT104" si="9905">CT103/SUM($I103:$DE103)</f>
        <v>5.7199170463030788E-27</v>
      </c>
      <c r="CU104" s="10">
        <f t="shared" ref="CU104" si="9906">CU103/SUM($I103:$DE103)</f>
        <v>1.7486292066455143E-28</v>
      </c>
      <c r="CV104" s="10">
        <f t="shared" ref="CV104" si="9907">CV103/SUM($I103:$DE103)</f>
        <v>3.6433398265189713E-30</v>
      </c>
      <c r="CW104" s="10">
        <f t="shared" ref="CW104" si="9908">CW103/SUM($I103:$DE103)</f>
        <v>4.727821252151928E-32</v>
      </c>
      <c r="CX104" s="10">
        <f t="shared" ref="CX104" si="9909">CX103/SUM($I103:$DE103)</f>
        <v>3.367507083089487E-34</v>
      </c>
      <c r="CY104" s="10">
        <f t="shared" ref="CY104" si="9910">CY103/SUM($I103:$DE103)</f>
        <v>1.0941311244369122E-36</v>
      </c>
      <c r="CZ104" s="10">
        <f t="shared" ref="CZ104" si="9911">CZ103/SUM($I103:$DE103)</f>
        <v>1.2171133973028928E-39</v>
      </c>
      <c r="DA104" s="10">
        <f t="shared" ref="DA104" si="9912">DA103/SUM($I103:$DE103)</f>
        <v>2.8663028904043612E-43</v>
      </c>
      <c r="DB104" s="10">
        <f t="shared" ref="DB104" si="9913">DB103/SUM($I103:$DE103)</f>
        <v>5.8030472300171468E-48</v>
      </c>
      <c r="DC104" s="10">
        <f t="shared" ref="DC104" si="9914">DC103/SUM($I103:$DE103)</f>
        <v>1.3354891322318887E-54</v>
      </c>
      <c r="DD104" s="10">
        <f t="shared" ref="DD104" si="9915">DD103/SUM($I103:$DE103)</f>
        <v>5.487947522499535E-66</v>
      </c>
      <c r="DE104" s="11">
        <f t="shared" ref="DE104" si="9916">DE103/SUM($I103:$DE103)</f>
        <v>0</v>
      </c>
    </row>
    <row r="105" spans="7:109" x14ac:dyDescent="0.55000000000000004">
      <c r="G105" s="18">
        <v>51</v>
      </c>
      <c r="H105" s="22">
        <f t="shared" ref="H105" si="9917">IF(MID($C$3,G105,1)="+",0,1)</f>
        <v>0</v>
      </c>
      <c r="I105" s="6">
        <f>_xlfn.BINOM.DIST.RANGE(1,I$1,$H105)*I104</f>
        <v>0</v>
      </c>
      <c r="J105" s="7">
        <f t="shared" ref="J105" si="9918">_xlfn.BINOM.DIST.RANGE(1,J$1,$H105)*J104</f>
        <v>4.1836968104967168E-14</v>
      </c>
      <c r="K105" s="7">
        <f t="shared" ref="K105" si="9919">_xlfn.BINOM.DIST.RANGE(1,K$1,$H105)*K104</f>
        <v>1.1533590152979806E-10</v>
      </c>
      <c r="L105" s="7">
        <f t="shared" ref="L105" si="9920">_xlfn.BINOM.DIST.RANGE(1,L$1,$H105)*L104</f>
        <v>1.0030909396757993E-8</v>
      </c>
      <c r="M105" s="7">
        <f t="shared" ref="M105" si="9921">_xlfn.BINOM.DIST.RANGE(1,M$1,$H105)*M104</f>
        <v>2.1139056482300153E-7</v>
      </c>
      <c r="N105" s="7">
        <f t="shared" ref="N105" si="9922">_xlfn.BINOM.DIST.RANGE(1,N$1,$H105)*N104</f>
        <v>2.0447879302649997E-6</v>
      </c>
      <c r="O105" s="7">
        <f t="shared" ref="O105" si="9923">_xlfn.BINOM.DIST.RANGE(1,O$1,$H105)*O104</f>
        <v>1.2066710951515622E-5</v>
      </c>
      <c r="P105" s="7">
        <f t="shared" ref="P105" si="9924">_xlfn.BINOM.DIST.RANGE(1,P$1,$H105)*P104</f>
        <v>5.055907135821031E-5</v>
      </c>
      <c r="Q105" s="7">
        <f t="shared" ref="Q105" si="9925">_xlfn.BINOM.DIST.RANGE(1,Q$1,$H105)*Q104</f>
        <v>1.646617493745047E-4</v>
      </c>
      <c r="R105" s="7">
        <f t="shared" ref="R105" si="9926">_xlfn.BINOM.DIST.RANGE(1,R$1,$H105)*R104</f>
        <v>4.4188781740927446E-4</v>
      </c>
      <c r="S105" s="7">
        <f t="shared" ref="S105" si="9927">_xlfn.BINOM.DIST.RANGE(1,S$1,$H105)*S104</f>
        <v>1.0168232848227245E-3</v>
      </c>
      <c r="T105" s="7">
        <f t="shared" ref="T105" si="9928">_xlfn.BINOM.DIST.RANGE(1,T$1,$H105)*T104</f>
        <v>2.0640019142321516E-3</v>
      </c>
      <c r="U105" s="7">
        <f t="shared" ref="U105" si="9929">_xlfn.BINOM.DIST.RANGE(1,U$1,$H105)*U104</f>
        <v>3.7738686560758535E-3</v>
      </c>
      <c r="V105" s="7">
        <f t="shared" ref="V105" si="9930">_xlfn.BINOM.DIST.RANGE(1,V$1,$H105)*V104</f>
        <v>6.3147868293289148E-3</v>
      </c>
      <c r="W105" s="7">
        <f t="shared" ref="W105" si="9931">_xlfn.BINOM.DIST.RANGE(1,W$1,$H105)*W104</f>
        <v>9.7895705676473415E-3</v>
      </c>
      <c r="X105" s="7">
        <f t="shared" ref="X105" si="9932">_xlfn.BINOM.DIST.RANGE(1,X$1,$H105)*X104</f>
        <v>1.4197792549635126E-2</v>
      </c>
      <c r="Y105" s="7">
        <f t="shared" ref="Y105" si="9933">_xlfn.BINOM.DIST.RANGE(1,Y$1,$H105)*Y104</f>
        <v>1.9414202846289735E-2</v>
      </c>
      <c r="Z105" s="7">
        <f t="shared" ref="Z105" si="9934">_xlfn.BINOM.DIST.RANGE(1,Z$1,$H105)*Z104</f>
        <v>2.5189542158288766E-2</v>
      </c>
      <c r="AA105" s="7">
        <f t="shared" ref="AA105" si="9935">_xlfn.BINOM.DIST.RANGE(1,AA$1,$H105)*AA104</f>
        <v>3.1174386744425447E-2</v>
      </c>
      <c r="AB105" s="7">
        <f t="shared" ref="AB105" si="9936">_xlfn.BINOM.DIST.RANGE(1,AB$1,$H105)*AB104</f>
        <v>3.6961242518952581E-2</v>
      </c>
      <c r="AC105" s="7">
        <f t="shared" ref="AC105" si="9937">_xlfn.BINOM.DIST.RANGE(1,AC$1,$H105)*AC104</f>
        <v>4.2136363832077799E-2</v>
      </c>
      <c r="AD105" s="7">
        <f t="shared" ref="AD105" si="9938">_xlfn.BINOM.DIST.RANGE(1,AD$1,$H105)*AD104</f>
        <v>4.6331430756862677E-2</v>
      </c>
      <c r="AE105" s="7">
        <f t="shared" ref="AE105" si="9939">_xlfn.BINOM.DIST.RANGE(1,AE$1,$H105)*AE104</f>
        <v>4.9266225400456824E-2</v>
      </c>
      <c r="AF105" s="7">
        <f t="shared" ref="AF105" si="9940">_xlfn.BINOM.DIST.RANGE(1,AF$1,$H105)*AF104</f>
        <v>5.0776168747326662E-2</v>
      </c>
      <c r="AG105" s="7">
        <f t="shared" ref="AG105" si="9941">_xlfn.BINOM.DIST.RANGE(1,AG$1,$H105)*AG104</f>
        <v>5.0822100910375138E-2</v>
      </c>
      <c r="AH105" s="7">
        <f t="shared" ref="AH105" si="9942">_xlfn.BINOM.DIST.RANGE(1,AH$1,$H105)*AH104</f>
        <v>4.9483110446843698E-2</v>
      </c>
      <c r="AI105" s="7">
        <f t="shared" ref="AI105" si="9943">_xlfn.BINOM.DIST.RANGE(1,AI$1,$H105)*AI104</f>
        <v>4.6935868650721281E-2</v>
      </c>
      <c r="AJ105" s="7">
        <f t="shared" ref="AJ105" si="9944">_xlfn.BINOM.DIST.RANGE(1,AJ$1,$H105)*AJ104</f>
        <v>4.3425450173461611E-2</v>
      </c>
      <c r="AK105" s="7">
        <f t="shared" ref="AK105" si="9945">_xlfn.BINOM.DIST.RANGE(1,AK$1,$H105)*AK104</f>
        <v>3.9232984944980134E-2</v>
      </c>
      <c r="AL105" s="7">
        <f t="shared" ref="AL105" si="9946">_xlfn.BINOM.DIST.RANGE(1,AL$1,$H105)*AL104</f>
        <v>3.464489022030922E-2</v>
      </c>
      <c r="AM105" s="7">
        <f t="shared" ref="AM105" si="9947">_xlfn.BINOM.DIST.RANGE(1,AM$1,$H105)*AM104</f>
        <v>2.9927210053325409E-2</v>
      </c>
      <c r="AN105" s="7">
        <f t="shared" ref="AN105" si="9948">_xlfn.BINOM.DIST.RANGE(1,AN$1,$H105)*AN104</f>
        <v>2.5307105726068219E-2</v>
      </c>
      <c r="AO105" s="7">
        <f t="shared" ref="AO105" si="9949">_xlfn.BINOM.DIST.RANGE(1,AO$1,$H105)*AO104</f>
        <v>2.0962107800295463E-2</v>
      </c>
      <c r="AP105" s="7">
        <f t="shared" ref="AP105" si="9950">_xlfn.BINOM.DIST.RANGE(1,AP$1,$H105)*AP104</f>
        <v>1.70165768159415E-2</v>
      </c>
      <c r="AQ105" s="7">
        <f t="shared" ref="AQ105" si="9951">_xlfn.BINOM.DIST.RANGE(1,AQ$1,$H105)*AQ104</f>
        <v>1.354403618307113E-2</v>
      </c>
      <c r="AR105" s="7">
        <f t="shared" ref="AR105" si="9952">_xlfn.BINOM.DIST.RANGE(1,AR$1,$H105)*AR104</f>
        <v>1.0573653050679867E-2</v>
      </c>
      <c r="AS105" s="7">
        <f t="shared" ref="AS105" si="9953">_xlfn.BINOM.DIST.RANGE(1,AS$1,$H105)*AS104</f>
        <v>8.0990971655550623E-3</v>
      </c>
      <c r="AT105" s="7">
        <f t="shared" ref="AT105" si="9954">_xlfn.BINOM.DIST.RANGE(1,AT$1,$H105)*AT104</f>
        <v>6.0882115151870446E-3</v>
      </c>
      <c r="AU105" s="7">
        <f t="shared" ref="AU105" si="9955">_xlfn.BINOM.DIST.RANGE(1,AU$1,$H105)*AU104</f>
        <v>4.4922784161488521E-3</v>
      </c>
      <c r="AV105" s="7">
        <f t="shared" ref="AV105" si="9956">_xlfn.BINOM.DIST.RANGE(1,AV$1,$H105)*AV104</f>
        <v>3.254066803487029E-3</v>
      </c>
      <c r="AW105" s="7">
        <f t="shared" ref="AW105" si="9957">_xlfn.BINOM.DIST.RANGE(1,AW$1,$H105)*AW104</f>
        <v>2.3142287020252129E-3</v>
      </c>
      <c r="AX105" s="7">
        <f t="shared" ref="AX105" si="9958">_xlfn.BINOM.DIST.RANGE(1,AX$1,$H105)*AX104</f>
        <v>1.6159292766594455E-3</v>
      </c>
      <c r="AY105" s="7">
        <f t="shared" ref="AY105" si="9959">_xlfn.BINOM.DIST.RANGE(1,AY$1,$H105)*AY104</f>
        <v>1.1078242012819311E-3</v>
      </c>
      <c r="AZ105" s="7">
        <f t="shared" ref="AZ105" si="9960">_xlfn.BINOM.DIST.RANGE(1,AZ$1,$H105)*AZ104</f>
        <v>7.4563872106023883E-4</v>
      </c>
      <c r="BA105" s="7">
        <f t="shared" ref="BA105" si="9961">_xlfn.BINOM.DIST.RANGE(1,BA$1,$H105)*BA104</f>
        <v>4.9266622019021448E-4</v>
      </c>
      <c r="BB105" s="7">
        <f t="shared" ref="BB105" si="9962">_xlfn.BINOM.DIST.RANGE(1,BB$1,$H105)*BB104</f>
        <v>3.1950868681118565E-4</v>
      </c>
      <c r="BC105" s="7">
        <f t="shared" ref="BC105" si="9963">_xlfn.BINOM.DIST.RANGE(1,BC$1,$H105)*BC104</f>
        <v>2.0334721461776745E-4</v>
      </c>
      <c r="BD105" s="7">
        <f t="shared" ref="BD105" si="9964">_xlfn.BINOM.DIST.RANGE(1,BD$1,$H105)*BD104</f>
        <v>1.2697576099790703E-4</v>
      </c>
      <c r="BE105" s="7">
        <f t="shared" ref="BE105" si="9965">_xlfn.BINOM.DIST.RANGE(1,BE$1,$H105)*BE104</f>
        <v>7.7770137168411648E-5</v>
      </c>
      <c r="BF105" s="7">
        <f t="shared" ref="BF105" si="9966">_xlfn.BINOM.DIST.RANGE(1,BF$1,$H105)*BF104</f>
        <v>4.6706512760057013E-5</v>
      </c>
      <c r="BG105" s="7">
        <f t="shared" ref="BG105" si="9967">_xlfn.BINOM.DIST.RANGE(1,BG$1,$H105)*BG104</f>
        <v>2.7495260317866787E-5</v>
      </c>
      <c r="BH105" s="7">
        <f t="shared" ref="BH105" si="9968">_xlfn.BINOM.DIST.RANGE(1,BH$1,$H105)*BH104</f>
        <v>1.5859038337514612E-5</v>
      </c>
      <c r="BI105" s="7">
        <f t="shared" ref="BI105" si="9969">_xlfn.BINOM.DIST.RANGE(1,BI$1,$H105)*BI104</f>
        <v>8.9585143966098578E-6</v>
      </c>
      <c r="BJ105" s="7">
        <f t="shared" ref="BJ105" si="9970">_xlfn.BINOM.DIST.RANGE(1,BJ$1,$H105)*BJ104</f>
        <v>4.9535267132670821E-6</v>
      </c>
      <c r="BK105" s="7">
        <f t="shared" ref="BK105" si="9971">_xlfn.BINOM.DIST.RANGE(1,BK$1,$H105)*BK104</f>
        <v>2.6795888879876537E-6</v>
      </c>
      <c r="BL105" s="7">
        <f t="shared" ref="BL105" si="9972">_xlfn.BINOM.DIST.RANGE(1,BL$1,$H105)*BL104</f>
        <v>1.4171894996187875E-6</v>
      </c>
      <c r="BM105" s="7">
        <f t="shared" ref="BM105" si="9973">_xlfn.BINOM.DIST.RANGE(1,BM$1,$H105)*BM104</f>
        <v>7.3231566073561319E-7</v>
      </c>
      <c r="BN105" s="7">
        <f t="shared" ref="BN105" si="9974">_xlfn.BINOM.DIST.RANGE(1,BN$1,$H105)*BN104</f>
        <v>3.6944998253100041E-7</v>
      </c>
      <c r="BO105" s="7">
        <f t="shared" ref="BO105" si="9975">_xlfn.BINOM.DIST.RANGE(1,BO$1,$H105)*BO104</f>
        <v>1.818217623538012E-7</v>
      </c>
      <c r="BP105" s="7">
        <f t="shared" ref="BP105" si="9976">_xlfn.BINOM.DIST.RANGE(1,BP$1,$H105)*BP104</f>
        <v>8.7213188890647781E-8</v>
      </c>
      <c r="BQ105" s="7">
        <f t="shared" ref="BQ105" si="9977">_xlfn.BINOM.DIST.RANGE(1,BQ$1,$H105)*BQ104</f>
        <v>4.0732613945298441E-8</v>
      </c>
      <c r="BR105" s="7">
        <f t="shared" ref="BR105" si="9978">_xlfn.BINOM.DIST.RANGE(1,BR$1,$H105)*BR104</f>
        <v>1.8503986752882436E-8</v>
      </c>
      <c r="BS105" s="7">
        <f t="shared" ref="BS105" si="9979">_xlfn.BINOM.DIST.RANGE(1,BS$1,$H105)*BS104</f>
        <v>8.1667292307179023E-9</v>
      </c>
      <c r="BT105" s="7">
        <f t="shared" ref="BT105" si="9980">_xlfn.BINOM.DIST.RANGE(1,BT$1,$H105)*BT104</f>
        <v>3.4973689236862258E-9</v>
      </c>
      <c r="BU105" s="7">
        <f t="shared" ref="BU105" si="9981">_xlfn.BINOM.DIST.RANGE(1,BU$1,$H105)*BU104</f>
        <v>1.4512586871529216E-9</v>
      </c>
      <c r="BV105" s="7">
        <f t="shared" ref="BV105" si="9982">_xlfn.BINOM.DIST.RANGE(1,BV$1,$H105)*BV104</f>
        <v>5.8264178043086498E-10</v>
      </c>
      <c r="BW105" s="7">
        <f t="shared" ref="BW105" si="9983">_xlfn.BINOM.DIST.RANGE(1,BW$1,$H105)*BW104</f>
        <v>2.2593973020928947E-10</v>
      </c>
      <c r="BX105" s="7">
        <f t="shared" ref="BX105" si="9984">_xlfn.BINOM.DIST.RANGE(1,BX$1,$H105)*BX104</f>
        <v>8.4475136524669766E-11</v>
      </c>
      <c r="BY105" s="7">
        <f t="shared" ref="BY105" si="9985">_xlfn.BINOM.DIST.RANGE(1,BY$1,$H105)*BY104</f>
        <v>3.0390911204426173E-11</v>
      </c>
      <c r="BZ105" s="7">
        <f t="shared" ref="BZ105" si="9986">_xlfn.BINOM.DIST.RANGE(1,BZ$1,$H105)*BZ104</f>
        <v>1.0497424579733662E-11</v>
      </c>
      <c r="CA105" s="7">
        <f t="shared" ref="CA105" si="9987">_xlfn.BINOM.DIST.RANGE(1,CA$1,$H105)*CA104</f>
        <v>3.4729060028735076E-12</v>
      </c>
      <c r="CB105" s="7">
        <f t="shared" ref="CB105" si="9988">_xlfn.BINOM.DIST.RANGE(1,CB$1,$H105)*CB104</f>
        <v>1.0975131117687396E-12</v>
      </c>
      <c r="CC105" s="7">
        <f t="shared" ref="CC105" si="9989">_xlfn.BINOM.DIST.RANGE(1,CC$1,$H105)*CC104</f>
        <v>3.3032450602474371E-13</v>
      </c>
      <c r="CD105" s="7">
        <f t="shared" ref="CD105" si="9990">_xlfn.BINOM.DIST.RANGE(1,CD$1,$H105)*CD104</f>
        <v>9.4373212387568734E-14</v>
      </c>
      <c r="CE105" s="7">
        <f t="shared" ref="CE105" si="9991">_xlfn.BINOM.DIST.RANGE(1,CE$1,$H105)*CE104</f>
        <v>2.5499333106584409E-14</v>
      </c>
      <c r="CF105" s="7">
        <f t="shared" ref="CF105" si="9992">_xlfn.BINOM.DIST.RANGE(1,CF$1,$H105)*CF104</f>
        <v>6.4890797795535719E-15</v>
      </c>
      <c r="CG105" s="7">
        <f t="shared" ref="CG105" si="9993">_xlfn.BINOM.DIST.RANGE(1,CG$1,$H105)*CG104</f>
        <v>1.5480648465981656E-15</v>
      </c>
      <c r="CH105" s="7">
        <f t="shared" ref="CH105" si="9994">_xlfn.BINOM.DIST.RANGE(1,CH$1,$H105)*CH104</f>
        <v>3.4439903146631849E-16</v>
      </c>
      <c r="CI105" s="7">
        <f t="shared" ref="CI105" si="9995">_xlfn.BINOM.DIST.RANGE(1,CI$1,$H105)*CI104</f>
        <v>7.1024371455884704E-17</v>
      </c>
      <c r="CJ105" s="7">
        <f t="shared" ref="CJ105" si="9996">_xlfn.BINOM.DIST.RANGE(1,CJ$1,$H105)*CJ104</f>
        <v>1.3485442599254424E-17</v>
      </c>
      <c r="CK105" s="7">
        <f t="shared" ref="CK105" si="9997">_xlfn.BINOM.DIST.RANGE(1,CK$1,$H105)*CK104</f>
        <v>2.339038065017759E-18</v>
      </c>
      <c r="CL105" s="7">
        <f t="shared" ref="CL105" si="9998">_xlfn.BINOM.DIST.RANGE(1,CL$1,$H105)*CL104</f>
        <v>3.6728084453758096E-19</v>
      </c>
      <c r="CM105" s="7">
        <f t="shared" ref="CM105" si="9999">_xlfn.BINOM.DIST.RANGE(1,CM$1,$H105)*CM104</f>
        <v>5.166322850318843E-20</v>
      </c>
      <c r="CN105" s="7">
        <f t="shared" ref="CN105" si="10000">_xlfn.BINOM.DIST.RANGE(1,CN$1,$H105)*CN104</f>
        <v>6.4303210535293691E-21</v>
      </c>
      <c r="CO105" s="7">
        <f t="shared" ref="CO105" si="10001">_xlfn.BINOM.DIST.RANGE(1,CO$1,$H105)*CO104</f>
        <v>6.9794045302393953E-22</v>
      </c>
      <c r="CP105" s="7">
        <f t="shared" ref="CP105" si="10002">_xlfn.BINOM.DIST.RANGE(1,CP$1,$H105)*CP104</f>
        <v>6.4919299713139681E-23</v>
      </c>
      <c r="CQ105" s="7">
        <f t="shared" ref="CQ105" si="10003">_xlfn.BINOM.DIST.RANGE(1,CQ$1,$H105)*CQ104</f>
        <v>5.0671343702175558E-24</v>
      </c>
      <c r="CR105" s="7">
        <f t="shared" ref="CR105" si="10004">_xlfn.BINOM.DIST.RANGE(1,CR$1,$H105)*CR104</f>
        <v>3.2345166129039334E-25</v>
      </c>
      <c r="CS105" s="7">
        <f t="shared" ref="CS105" si="10005">_xlfn.BINOM.DIST.RANGE(1,CS$1,$H105)*CS104</f>
        <v>1.6354914435120766E-26</v>
      </c>
      <c r="CT105" s="7">
        <f t="shared" ref="CT105" si="10006">_xlfn.BINOM.DIST.RANGE(1,CT$1,$H105)*CT104</f>
        <v>6.2919087509333852E-28</v>
      </c>
      <c r="CU105" s="7">
        <f t="shared" ref="CU105" si="10007">_xlfn.BINOM.DIST.RANGE(1,CU$1,$H105)*CU104</f>
        <v>1.7486292066455139E-29</v>
      </c>
      <c r="CV105" s="7">
        <f t="shared" ref="CV105" si="10008">_xlfn.BINOM.DIST.RANGE(1,CV$1,$H105)*CV104</f>
        <v>3.2790058438670738E-31</v>
      </c>
      <c r="CW105" s="7">
        <f t="shared" ref="CW105" si="10009">_xlfn.BINOM.DIST.RANGE(1,CW$1,$H105)*CW104</f>
        <v>3.7822570017215397E-33</v>
      </c>
      <c r="CX105" s="7">
        <f t="shared" ref="CX105" si="10010">_xlfn.BINOM.DIST.RANGE(1,CX$1,$H105)*CX104</f>
        <v>2.3572549581626393E-35</v>
      </c>
      <c r="CY105" s="7">
        <f t="shared" ref="CY105" si="10011">_xlfn.BINOM.DIST.RANGE(1,CY$1,$H105)*CY104</f>
        <v>6.564786746621479E-38</v>
      </c>
      <c r="CZ105" s="7">
        <f t="shared" ref="CZ105" si="10012">_xlfn.BINOM.DIST.RANGE(1,CZ$1,$H105)*CZ104</f>
        <v>6.0855669865144704E-41</v>
      </c>
      <c r="DA105" s="7">
        <f t="shared" ref="DA105" si="10013">_xlfn.BINOM.DIST.RANGE(1,DA$1,$H105)*DA104</f>
        <v>1.1465211561617457E-44</v>
      </c>
      <c r="DB105" s="7">
        <f t="shared" ref="DB105" si="10014">_xlfn.BINOM.DIST.RANGE(1,DB$1,$H105)*DB104</f>
        <v>1.7409141690051453E-49</v>
      </c>
      <c r="DC105" s="7">
        <f t="shared" ref="DC105" si="10015">_xlfn.BINOM.DIST.RANGE(1,DC$1,$H105)*DC104</f>
        <v>2.6709782644637804E-56</v>
      </c>
      <c r="DD105" s="7">
        <f t="shared" ref="DD105" si="10016">_xlfn.BINOM.DIST.RANGE(1,DD$1,$H105)*DD104</f>
        <v>5.4879475224995373E-68</v>
      </c>
      <c r="DE105" s="8">
        <f t="shared" ref="DE105" si="10017">_xlfn.BINOM.DIST.RANGE(1,DE$1,$H105)*DE104</f>
        <v>0</v>
      </c>
    </row>
    <row r="106" spans="7:109" ht="14.7" thickBot="1" x14ac:dyDescent="0.6">
      <c r="G106" s="19"/>
      <c r="H106" s="23"/>
      <c r="I106" s="9">
        <f>I105/SUM($I105:$DE105)</f>
        <v>0</v>
      </c>
      <c r="J106" s="10">
        <f t="shared" ref="J106" si="10018">J105/SUM($I105:$DE105)</f>
        <v>5.5782624139956172E-14</v>
      </c>
      <c r="K106" s="10">
        <f t="shared" ref="K106" si="10019">K105/SUM($I105:$DE105)</f>
        <v>1.5378120203973062E-10</v>
      </c>
      <c r="L106" s="10">
        <f t="shared" ref="L106" si="10020">L105/SUM($I105:$DE105)</f>
        <v>1.3374545862343979E-8</v>
      </c>
      <c r="M106" s="10">
        <f t="shared" ref="M106" si="10021">M105/SUM($I105:$DE105)</f>
        <v>2.8185408643066845E-7</v>
      </c>
      <c r="N106" s="10">
        <f t="shared" ref="N106" si="10022">N105/SUM($I105:$DE105)</f>
        <v>2.7263839070199972E-6</v>
      </c>
      <c r="O106" s="10">
        <f t="shared" ref="O106" si="10023">O105/SUM($I105:$DE105)</f>
        <v>1.6088947935354146E-5</v>
      </c>
      <c r="P106" s="10">
        <f t="shared" ref="P106" si="10024">P105/SUM($I105:$DE105)</f>
        <v>6.7412095144280351E-5</v>
      </c>
      <c r="Q106" s="10">
        <f t="shared" ref="Q106" si="10025">Q105/SUM($I105:$DE105)</f>
        <v>2.1954899916600606E-4</v>
      </c>
      <c r="R106" s="10">
        <f t="shared" ref="R106" si="10026">R105/SUM($I105:$DE105)</f>
        <v>5.8918375654569877E-4</v>
      </c>
      <c r="S106" s="10">
        <f t="shared" ref="S106" si="10027">S105/SUM($I105:$DE105)</f>
        <v>1.3557643797636313E-3</v>
      </c>
      <c r="T106" s="10">
        <f t="shared" ref="T106" si="10028">T105/SUM($I105:$DE105)</f>
        <v>2.7520025523095331E-3</v>
      </c>
      <c r="U106" s="10">
        <f t="shared" ref="U106" si="10029">U105/SUM($I105:$DE105)</f>
        <v>5.0318248747678006E-3</v>
      </c>
      <c r="V106" s="10">
        <f t="shared" ref="V106" si="10030">V105/SUM($I105:$DE105)</f>
        <v>8.4197157724385449E-3</v>
      </c>
      <c r="W106" s="10">
        <f t="shared" ref="W106" si="10031">W105/SUM($I105:$DE105)</f>
        <v>1.305276075686311E-2</v>
      </c>
      <c r="X106" s="10">
        <f t="shared" ref="X106" si="10032">X105/SUM($I105:$DE105)</f>
        <v>1.893039006618015E-2</v>
      </c>
      <c r="Y106" s="10">
        <f t="shared" ref="Y106" si="10033">Y105/SUM($I105:$DE105)</f>
        <v>2.5885603795052958E-2</v>
      </c>
      <c r="Z106" s="10">
        <f t="shared" ref="Z106" si="10034">Z105/SUM($I105:$DE105)</f>
        <v>3.3586056211051658E-2</v>
      </c>
      <c r="AA106" s="10">
        <f t="shared" ref="AA106" si="10035">AA105/SUM($I105:$DE105)</f>
        <v>4.1565848992567225E-2</v>
      </c>
      <c r="AB106" s="10">
        <f t="shared" ref="AB106" si="10036">AB105/SUM($I105:$DE105)</f>
        <v>4.928165669193673E-2</v>
      </c>
      <c r="AC106" s="10">
        <f t="shared" ref="AC106" si="10037">AC105/SUM($I105:$DE105)</f>
        <v>5.618181844277035E-2</v>
      </c>
      <c r="AD106" s="10">
        <f t="shared" ref="AD106" si="10038">AD105/SUM($I105:$DE105)</f>
        <v>6.1775241009150182E-2</v>
      </c>
      <c r="AE106" s="10">
        <f t="shared" ref="AE106" si="10039">AE105/SUM($I105:$DE105)</f>
        <v>6.5688300533942368E-2</v>
      </c>
      <c r="AF106" s="10">
        <f t="shared" ref="AF106" si="10040">AF105/SUM($I105:$DE105)</f>
        <v>6.7701558329768818E-2</v>
      </c>
      <c r="AG106" s="10">
        <f t="shared" ref="AG106" si="10041">AG105/SUM($I105:$DE105)</f>
        <v>6.7762801213833462E-2</v>
      </c>
      <c r="AH106" s="10">
        <f t="shared" ref="AH106" si="10042">AH105/SUM($I105:$DE105)</f>
        <v>6.5977480595791532E-2</v>
      </c>
      <c r="AI106" s="10">
        <f t="shared" ref="AI106" si="10043">AI105/SUM($I105:$DE105)</f>
        <v>6.2581158200961648E-2</v>
      </c>
      <c r="AJ106" s="10">
        <f t="shared" ref="AJ106" si="10044">AJ105/SUM($I105:$DE105)</f>
        <v>5.7900600231282094E-2</v>
      </c>
      <c r="AK106" s="10">
        <f t="shared" ref="AK106" si="10045">AK105/SUM($I105:$DE105)</f>
        <v>5.2310646593306802E-2</v>
      </c>
      <c r="AL106" s="10">
        <f t="shared" ref="AL106" si="10046">AL105/SUM($I105:$DE105)</f>
        <v>4.6193186960412254E-2</v>
      </c>
      <c r="AM106" s="10">
        <f t="shared" ref="AM106" si="10047">AM105/SUM($I105:$DE105)</f>
        <v>3.9902946737767175E-2</v>
      </c>
      <c r="AN106" s="10">
        <f t="shared" ref="AN106" si="10048">AN105/SUM($I105:$DE105)</f>
        <v>3.3742807634757593E-2</v>
      </c>
      <c r="AO106" s="10">
        <f t="shared" ref="AO106" si="10049">AO105/SUM($I105:$DE105)</f>
        <v>2.7949477067060594E-2</v>
      </c>
      <c r="AP106" s="10">
        <f t="shared" ref="AP106" si="10050">AP105/SUM($I105:$DE105)</f>
        <v>2.268876908792198E-2</v>
      </c>
      <c r="AQ106" s="10">
        <f t="shared" ref="AQ106" si="10051">AQ105/SUM($I105:$DE105)</f>
        <v>1.8058714910761491E-2</v>
      </c>
      <c r="AR106" s="10">
        <f t="shared" ref="AR106" si="10052">AR105/SUM($I105:$DE105)</f>
        <v>1.4098204067573143E-2</v>
      </c>
      <c r="AS106" s="10">
        <f t="shared" ref="AS106" si="10053">AS105/SUM($I105:$DE105)</f>
        <v>1.0798796220740073E-2</v>
      </c>
      <c r="AT106" s="10">
        <f t="shared" ref="AT106" si="10054">AT105/SUM($I105:$DE105)</f>
        <v>8.1176153535827186E-3</v>
      </c>
      <c r="AU106" s="10">
        <f t="shared" ref="AU106" si="10055">AU105/SUM($I105:$DE105)</f>
        <v>5.9897045548651306E-3</v>
      </c>
      <c r="AV106" s="10">
        <f t="shared" ref="AV106" si="10056">AV105/SUM($I105:$DE105)</f>
        <v>4.3387557379827016E-3</v>
      </c>
      <c r="AW106" s="10">
        <f t="shared" ref="AW106" si="10057">AW105/SUM($I105:$DE105)</f>
        <v>3.0856382693669479E-3</v>
      </c>
      <c r="AX106" s="10">
        <f t="shared" ref="AX106" si="10058">AX105/SUM($I105:$DE105)</f>
        <v>2.1545723688792587E-3</v>
      </c>
      <c r="AY106" s="10">
        <f t="shared" ref="AY106" si="10059">AY105/SUM($I105:$DE105)</f>
        <v>1.4770989350425736E-3</v>
      </c>
      <c r="AZ106" s="10">
        <f t="shared" ref="AZ106" si="10060">AZ105/SUM($I105:$DE105)</f>
        <v>9.941849614136509E-4</v>
      </c>
      <c r="BA106" s="10">
        <f t="shared" ref="BA106" si="10061">BA105/SUM($I105:$DE105)</f>
        <v>6.5688829358695206E-4</v>
      </c>
      <c r="BB106" s="10">
        <f t="shared" ref="BB106" si="10062">BB105/SUM($I105:$DE105)</f>
        <v>4.2601158241491383E-4</v>
      </c>
      <c r="BC106" s="10">
        <f t="shared" ref="BC106" si="10063">BC105/SUM($I105:$DE105)</f>
        <v>2.7112961949035636E-4</v>
      </c>
      <c r="BD106" s="10">
        <f t="shared" ref="BD106" si="10064">BD105/SUM($I105:$DE105)</f>
        <v>1.6930101466387589E-4</v>
      </c>
      <c r="BE106" s="10">
        <f t="shared" ref="BE106" si="10065">BE105/SUM($I105:$DE105)</f>
        <v>1.0369351622454877E-4</v>
      </c>
      <c r="BF106" s="10">
        <f t="shared" ref="BF106" si="10066">BF105/SUM($I105:$DE105)</f>
        <v>6.2275350346742634E-5</v>
      </c>
      <c r="BG106" s="10">
        <f t="shared" ref="BG106" si="10067">BG105/SUM($I105:$DE105)</f>
        <v>3.6660347090489018E-5</v>
      </c>
      <c r="BH106" s="10">
        <f t="shared" ref="BH106" si="10068">BH105/SUM($I105:$DE105)</f>
        <v>2.1145384450019462E-5</v>
      </c>
      <c r="BI106" s="10">
        <f t="shared" ref="BI106" si="10069">BI105/SUM($I105:$DE105)</f>
        <v>1.1944685862146466E-5</v>
      </c>
      <c r="BJ106" s="10">
        <f t="shared" ref="BJ106" si="10070">BJ105/SUM($I105:$DE105)</f>
        <v>6.6047022843561035E-6</v>
      </c>
      <c r="BK106" s="10">
        <f t="shared" ref="BK106" si="10071">BK105/SUM($I105:$DE105)</f>
        <v>3.5727851839835353E-6</v>
      </c>
      <c r="BL106" s="10">
        <f t="shared" ref="BL106" si="10072">BL105/SUM($I105:$DE105)</f>
        <v>1.8895859994917149E-6</v>
      </c>
      <c r="BM106" s="10">
        <f t="shared" ref="BM106" si="10073">BM105/SUM($I105:$DE105)</f>
        <v>9.7642088098081674E-7</v>
      </c>
      <c r="BN106" s="10">
        <f t="shared" ref="BN106" si="10074">BN105/SUM($I105:$DE105)</f>
        <v>4.9259997670800008E-7</v>
      </c>
      <c r="BO106" s="10">
        <f t="shared" ref="BO106" si="10075">BO105/SUM($I105:$DE105)</f>
        <v>2.4242901647173474E-7</v>
      </c>
      <c r="BP106" s="10">
        <f t="shared" ref="BP106" si="10076">BP105/SUM($I105:$DE105)</f>
        <v>1.1628425185419694E-7</v>
      </c>
      <c r="BQ106" s="10">
        <f t="shared" ref="BQ106" si="10077">BQ105/SUM($I105:$DE105)</f>
        <v>5.4310151927064537E-8</v>
      </c>
      <c r="BR106" s="10">
        <f t="shared" ref="BR106" si="10078">BR105/SUM($I105:$DE105)</f>
        <v>2.4671982337176561E-8</v>
      </c>
      <c r="BS106" s="10">
        <f t="shared" ref="BS106" si="10079">BS105/SUM($I105:$DE105)</f>
        <v>1.0888972307623859E-8</v>
      </c>
      <c r="BT106" s="10">
        <f t="shared" ref="BT106" si="10080">BT105/SUM($I105:$DE105)</f>
        <v>4.6631585649149633E-9</v>
      </c>
      <c r="BU106" s="10">
        <f t="shared" ref="BU106" si="10081">BU105/SUM($I105:$DE105)</f>
        <v>1.9350115828705607E-9</v>
      </c>
      <c r="BV106" s="10">
        <f t="shared" ref="BV106" si="10082">BV105/SUM($I105:$DE105)</f>
        <v>7.7685570724115265E-10</v>
      </c>
      <c r="BW106" s="10">
        <f t="shared" ref="BW106" si="10083">BW105/SUM($I105:$DE105)</f>
        <v>3.0125297361238569E-10</v>
      </c>
      <c r="BX106" s="10">
        <f t="shared" ref="BX106" si="10084">BX105/SUM($I105:$DE105)</f>
        <v>1.1263351536622625E-10</v>
      </c>
      <c r="BY106" s="10">
        <f t="shared" ref="BY106" si="10085">BY105/SUM($I105:$DE105)</f>
        <v>4.0521214939234863E-11</v>
      </c>
      <c r="BZ106" s="10">
        <f t="shared" ref="BZ106" si="10086">BZ105/SUM($I105:$DE105)</f>
        <v>1.3996566106311537E-11</v>
      </c>
      <c r="CA106" s="10">
        <f t="shared" ref="CA106" si="10087">CA105/SUM($I105:$DE105)</f>
        <v>4.6305413371646725E-12</v>
      </c>
      <c r="CB106" s="10">
        <f t="shared" ref="CB106" si="10088">CB105/SUM($I105:$DE105)</f>
        <v>1.4633508156916516E-12</v>
      </c>
      <c r="CC106" s="10">
        <f t="shared" ref="CC106" si="10089">CC105/SUM($I105:$DE105)</f>
        <v>4.4043267469965791E-13</v>
      </c>
      <c r="CD106" s="10">
        <f t="shared" ref="CD106" si="10090">CD105/SUM($I105:$DE105)</f>
        <v>1.2583094985009154E-13</v>
      </c>
      <c r="CE106" s="10">
        <f t="shared" ref="CE106" si="10091">CE105/SUM($I105:$DE105)</f>
        <v>3.3999110808779185E-14</v>
      </c>
      <c r="CF106" s="10">
        <f t="shared" ref="CF106" si="10092">CF105/SUM($I105:$DE105)</f>
        <v>8.652106372738088E-15</v>
      </c>
      <c r="CG106" s="10">
        <f t="shared" ref="CG106" si="10093">CG105/SUM($I105:$DE105)</f>
        <v>2.0640864621308855E-15</v>
      </c>
      <c r="CH106" s="10">
        <f t="shared" ref="CH106" si="10094">CH105/SUM($I105:$DE105)</f>
        <v>4.5919870862175763E-16</v>
      </c>
      <c r="CI106" s="10">
        <f t="shared" ref="CI106" si="10095">CI105/SUM($I105:$DE105)</f>
        <v>9.4699161941179519E-17</v>
      </c>
      <c r="CJ106" s="10">
        <f t="shared" ref="CJ106" si="10096">CJ105/SUM($I105:$DE105)</f>
        <v>1.7980590132339216E-17</v>
      </c>
      <c r="CK106" s="10">
        <f t="shared" ref="CK106" si="10097">CK105/SUM($I105:$DE105)</f>
        <v>3.1187174200236757E-18</v>
      </c>
      <c r="CL106" s="10">
        <f t="shared" ref="CL106" si="10098">CL105/SUM($I105:$DE105)</f>
        <v>4.8970779271677416E-19</v>
      </c>
      <c r="CM106" s="10">
        <f t="shared" ref="CM106" si="10099">CM105/SUM($I105:$DE105)</f>
        <v>6.8884304670917846E-20</v>
      </c>
      <c r="CN106" s="10">
        <f t="shared" ref="CN106" si="10100">CN105/SUM($I105:$DE105)</f>
        <v>8.5737614047058184E-21</v>
      </c>
      <c r="CO106" s="10">
        <f t="shared" ref="CO106" si="10101">CO105/SUM($I105:$DE105)</f>
        <v>9.3058727069858529E-22</v>
      </c>
      <c r="CP106" s="10">
        <f t="shared" ref="CP106" si="10102">CP105/SUM($I105:$DE105)</f>
        <v>8.6559066284186159E-23</v>
      </c>
      <c r="CQ106" s="10">
        <f t="shared" ref="CQ106" si="10103">CQ105/SUM($I105:$DE105)</f>
        <v>6.7561791602900685E-24</v>
      </c>
      <c r="CR106" s="10">
        <f t="shared" ref="CR106" si="10104">CR105/SUM($I105:$DE105)</f>
        <v>4.3126888172052408E-25</v>
      </c>
      <c r="CS106" s="10">
        <f t="shared" ref="CS106" si="10105">CS105/SUM($I105:$DE105)</f>
        <v>2.1806552580161001E-26</v>
      </c>
      <c r="CT106" s="10">
        <f t="shared" ref="CT106" si="10106">CT105/SUM($I105:$DE105)</f>
        <v>8.3892116679111725E-28</v>
      </c>
      <c r="CU106" s="10">
        <f t="shared" ref="CU106" si="10107">CU105/SUM($I105:$DE105)</f>
        <v>2.331505608860683E-29</v>
      </c>
      <c r="CV106" s="10">
        <f t="shared" ref="CV106" si="10108">CV105/SUM($I105:$DE105)</f>
        <v>4.3720077918227616E-31</v>
      </c>
      <c r="CW106" s="10">
        <f t="shared" ref="CW106" si="10109">CW105/SUM($I105:$DE105)</f>
        <v>5.0430093356287151E-33</v>
      </c>
      <c r="CX106" s="10">
        <f t="shared" ref="CX106" si="10110">CX105/SUM($I105:$DE105)</f>
        <v>3.1430066108835162E-35</v>
      </c>
      <c r="CY106" s="10">
        <f t="shared" ref="CY106" si="10111">CY105/SUM($I105:$DE105)</f>
        <v>8.7530489954952981E-38</v>
      </c>
      <c r="CZ106" s="10">
        <f t="shared" ref="CZ106" si="10112">CZ105/SUM($I105:$DE105)</f>
        <v>8.1140893153526204E-41</v>
      </c>
      <c r="DA106" s="10">
        <f t="shared" ref="DA106" si="10113">DA105/SUM($I105:$DE105)</f>
        <v>1.5286948748823263E-44</v>
      </c>
      <c r="DB106" s="10">
        <f t="shared" ref="DB106" si="10114">DB105/SUM($I105:$DE105)</f>
        <v>2.3212188920068582E-49</v>
      </c>
      <c r="DC106" s="10">
        <f t="shared" ref="DC106" si="10115">DC105/SUM($I105:$DE105)</f>
        <v>3.5613043526183709E-56</v>
      </c>
      <c r="DD106" s="10">
        <f t="shared" ref="DD106" si="10116">DD105/SUM($I105:$DE105)</f>
        <v>7.3172633633327095E-68</v>
      </c>
      <c r="DE106" s="11">
        <f t="shared" ref="DE106" si="10117">DE105/SUM($I105:$DE105)</f>
        <v>0</v>
      </c>
    </row>
    <row r="107" spans="7:109" x14ac:dyDescent="0.55000000000000004">
      <c r="G107" s="18">
        <v>52</v>
      </c>
      <c r="H107" s="22">
        <f t="shared" ref="H107" si="10118">IF(MID($C$3,G107,1)="+",0,1)</f>
        <v>0</v>
      </c>
      <c r="I107" s="6">
        <f>_xlfn.BINOM.DIST.RANGE(1,I$1,$H107)*I106</f>
        <v>0</v>
      </c>
      <c r="J107" s="7">
        <f t="shared" ref="J107" si="10119">_xlfn.BINOM.DIST.RANGE(1,J$1,$H107)*J106</f>
        <v>5.5224797898556607E-14</v>
      </c>
      <c r="K107" s="7">
        <f t="shared" ref="K107" si="10120">_xlfn.BINOM.DIST.RANGE(1,K$1,$H107)*K106</f>
        <v>1.50705577998936E-10</v>
      </c>
      <c r="L107" s="7">
        <f t="shared" ref="L107" si="10121">_xlfn.BINOM.DIST.RANGE(1,L$1,$H107)*L106</f>
        <v>1.2973309486473659E-8</v>
      </c>
      <c r="M107" s="7">
        <f t="shared" ref="M107" si="10122">_xlfn.BINOM.DIST.RANGE(1,M$1,$H107)*M106</f>
        <v>2.7057992297344172E-7</v>
      </c>
      <c r="N107" s="7">
        <f t="shared" ref="N107" si="10123">_xlfn.BINOM.DIST.RANGE(1,N$1,$H107)*N106</f>
        <v>2.5900647116689972E-6</v>
      </c>
      <c r="O107" s="7">
        <f t="shared" ref="O107" si="10124">_xlfn.BINOM.DIST.RANGE(1,O$1,$H107)*O106</f>
        <v>1.5123611059232896E-5</v>
      </c>
      <c r="P107" s="7">
        <f t="shared" ref="P107" si="10125">_xlfn.BINOM.DIST.RANGE(1,P$1,$H107)*P106</f>
        <v>6.2693248484180719E-5</v>
      </c>
      <c r="Q107" s="7">
        <f t="shared" ref="Q107" si="10126">_xlfn.BINOM.DIST.RANGE(1,Q$1,$H107)*Q106</f>
        <v>2.0198507923272559E-4</v>
      </c>
      <c r="R107" s="7">
        <f t="shared" ref="R107" si="10127">_xlfn.BINOM.DIST.RANGE(1,R$1,$H107)*R106</f>
        <v>5.3615721845658593E-4</v>
      </c>
      <c r="S107" s="7">
        <f t="shared" ref="S107" si="10128">_xlfn.BINOM.DIST.RANGE(1,S$1,$H107)*S106</f>
        <v>1.2201879417872681E-3</v>
      </c>
      <c r="T107" s="7">
        <f t="shared" ref="T107" si="10129">_xlfn.BINOM.DIST.RANGE(1,T$1,$H107)*T106</f>
        <v>2.4492822715554844E-3</v>
      </c>
      <c r="U107" s="7">
        <f t="shared" ref="U107" si="10130">_xlfn.BINOM.DIST.RANGE(1,U$1,$H107)*U106</f>
        <v>4.4280058897956647E-3</v>
      </c>
      <c r="V107" s="7">
        <f t="shared" ref="V107" si="10131">_xlfn.BINOM.DIST.RANGE(1,V$1,$H107)*V106</f>
        <v>7.3251527220215343E-3</v>
      </c>
      <c r="W107" s="7">
        <f t="shared" ref="W107" si="10132">_xlfn.BINOM.DIST.RANGE(1,W$1,$H107)*W106</f>
        <v>1.1225374250902274E-2</v>
      </c>
      <c r="X107" s="7">
        <f t="shared" ref="X107" si="10133">_xlfn.BINOM.DIST.RANGE(1,X$1,$H107)*X106</f>
        <v>1.6090831556253127E-2</v>
      </c>
      <c r="Y107" s="7">
        <f t="shared" ref="Y107" si="10134">_xlfn.BINOM.DIST.RANGE(1,Y$1,$H107)*Y106</f>
        <v>2.1743907187844483E-2</v>
      </c>
      <c r="Z107" s="7">
        <f t="shared" ref="Z107" si="10135">_xlfn.BINOM.DIST.RANGE(1,Z$1,$H107)*Z106</f>
        <v>2.7876426655172874E-2</v>
      </c>
      <c r="AA107" s="7">
        <f t="shared" ref="AA107" si="10136">_xlfn.BINOM.DIST.RANGE(1,AA$1,$H107)*AA106</f>
        <v>3.4083996173905125E-2</v>
      </c>
      <c r="AB107" s="7">
        <f t="shared" ref="AB107" si="10137">_xlfn.BINOM.DIST.RANGE(1,AB$1,$H107)*AB106</f>
        <v>3.9918141920468754E-2</v>
      </c>
      <c r="AC107" s="7">
        <f t="shared" ref="AC107" si="10138">_xlfn.BINOM.DIST.RANGE(1,AC$1,$H107)*AC106</f>
        <v>4.4945454754216282E-2</v>
      </c>
      <c r="AD107" s="7">
        <f t="shared" ref="AD107" si="10139">_xlfn.BINOM.DIST.RANGE(1,AD$1,$H107)*AD106</f>
        <v>4.8802440397228648E-2</v>
      </c>
      <c r="AE107" s="7">
        <f t="shared" ref="AE107" si="10140">_xlfn.BINOM.DIST.RANGE(1,AE$1,$H107)*AE106</f>
        <v>5.1236874416475051E-2</v>
      </c>
      <c r="AF107" s="7">
        <f t="shared" ref="AF107" si="10141">_xlfn.BINOM.DIST.RANGE(1,AF$1,$H107)*AF106</f>
        <v>5.2130199913921989E-2</v>
      </c>
      <c r="AG107" s="7">
        <f t="shared" ref="AG107" si="10142">_xlfn.BINOM.DIST.RANGE(1,AG$1,$H107)*AG106</f>
        <v>5.1499728922513435E-2</v>
      </c>
      <c r="AH107" s="7">
        <f t="shared" ref="AH107" si="10143">_xlfn.BINOM.DIST.RANGE(1,AH$1,$H107)*AH106</f>
        <v>4.9483110446843649E-2</v>
      </c>
      <c r="AI107" s="7">
        <f t="shared" ref="AI107" si="10144">_xlfn.BINOM.DIST.RANGE(1,AI$1,$H107)*AI106</f>
        <v>4.6310057068711621E-2</v>
      </c>
      <c r="AJ107" s="7">
        <f t="shared" ref="AJ107" si="10145">_xlfn.BINOM.DIST.RANGE(1,AJ$1,$H107)*AJ106</f>
        <v>4.2267438168835929E-2</v>
      </c>
      <c r="AK107" s="7">
        <f t="shared" ref="AK107" si="10146">_xlfn.BINOM.DIST.RANGE(1,AK$1,$H107)*AK106</f>
        <v>3.7663665547180897E-2</v>
      </c>
      <c r="AL107" s="7">
        <f t="shared" ref="AL107" si="10147">_xlfn.BINOM.DIST.RANGE(1,AL$1,$H107)*AL106</f>
        <v>3.2797162741892705E-2</v>
      </c>
      <c r="AM107" s="7">
        <f t="shared" ref="AM107" si="10148">_xlfn.BINOM.DIST.RANGE(1,AM$1,$H107)*AM106</f>
        <v>2.7932062716437021E-2</v>
      </c>
      <c r="AN107" s="7">
        <f t="shared" ref="AN107" si="10149">_xlfn.BINOM.DIST.RANGE(1,AN$1,$H107)*AN106</f>
        <v>2.3282537267982743E-2</v>
      </c>
      <c r="AO107" s="7">
        <f t="shared" ref="AO107" si="10150">_xlfn.BINOM.DIST.RANGE(1,AO$1,$H107)*AO106</f>
        <v>1.9005644405601201E-2</v>
      </c>
      <c r="AP107" s="7">
        <f t="shared" ref="AP107" si="10151">_xlfn.BINOM.DIST.RANGE(1,AP$1,$H107)*AP106</f>
        <v>1.5201475288907725E-2</v>
      </c>
      <c r="AQ107" s="7">
        <f t="shared" ref="AQ107" si="10152">_xlfn.BINOM.DIST.RANGE(1,AQ$1,$H107)*AQ106</f>
        <v>1.1918751841102585E-2</v>
      </c>
      <c r="AR107" s="7">
        <f t="shared" ref="AR107" si="10153">_xlfn.BINOM.DIST.RANGE(1,AR$1,$H107)*AR106</f>
        <v>9.163832643922544E-3</v>
      </c>
      <c r="AS107" s="7">
        <f t="shared" ref="AS107" si="10154">_xlfn.BINOM.DIST.RANGE(1,AS$1,$H107)*AS106</f>
        <v>6.9112295812736469E-3</v>
      </c>
      <c r="AT107" s="7">
        <f t="shared" ref="AT107" si="10155">_xlfn.BINOM.DIST.RANGE(1,AT$1,$H107)*AT106</f>
        <v>5.1140976727571128E-3</v>
      </c>
      <c r="AU107" s="7">
        <f t="shared" ref="AU107" si="10156">_xlfn.BINOM.DIST.RANGE(1,AU$1,$H107)*AU106</f>
        <v>3.713616824016381E-3</v>
      </c>
      <c r="AV107" s="7">
        <f t="shared" ref="AV107" si="10157">_xlfn.BINOM.DIST.RANGE(1,AV$1,$H107)*AV106</f>
        <v>2.6466410001694477E-3</v>
      </c>
      <c r="AW107" s="7">
        <f t="shared" ref="AW107" si="10158">_xlfn.BINOM.DIST.RANGE(1,AW$1,$H107)*AW106</f>
        <v>1.8513829616201686E-3</v>
      </c>
      <c r="AX107" s="7">
        <f t="shared" ref="AX107" si="10159">_xlfn.BINOM.DIST.RANGE(1,AX$1,$H107)*AX106</f>
        <v>1.2711976976387629E-3</v>
      </c>
      <c r="AY107" s="7">
        <f t="shared" ref="AY107" si="10160">_xlfn.BINOM.DIST.RANGE(1,AY$1,$H107)*AY106</f>
        <v>8.5671738232469274E-4</v>
      </c>
      <c r="AZ107" s="7">
        <f t="shared" ref="AZ107" si="10161">_xlfn.BINOM.DIST.RANGE(1,AZ$1,$H107)*AZ106</f>
        <v>5.6668542800578103E-4</v>
      </c>
      <c r="BA107" s="7">
        <f t="shared" ref="BA107" si="10162">_xlfn.BINOM.DIST.RANGE(1,BA$1,$H107)*BA106</f>
        <v>3.6785744440869319E-4</v>
      </c>
      <c r="BB107" s="7">
        <f t="shared" ref="BB107" si="10163">_xlfn.BINOM.DIST.RANGE(1,BB$1,$H107)*BB106</f>
        <v>2.3430637032820264E-4</v>
      </c>
      <c r="BC107" s="7">
        <f t="shared" ref="BC107" si="10164">_xlfn.BINOM.DIST.RANGE(1,BC$1,$H107)*BC106</f>
        <v>1.4640999452479245E-4</v>
      </c>
      <c r="BD107" s="7">
        <f t="shared" ref="BD107" si="10165">_xlfn.BINOM.DIST.RANGE(1,BD$1,$H107)*BD106</f>
        <v>8.9729537771854223E-5</v>
      </c>
      <c r="BE107" s="7">
        <f t="shared" ref="BE107" si="10166">_xlfn.BINOM.DIST.RANGE(1,BE$1,$H107)*BE106</f>
        <v>5.392062843676536E-5</v>
      </c>
      <c r="BF107" s="7">
        <f t="shared" ref="BF107" si="10167">_xlfn.BINOM.DIST.RANGE(1,BF$1,$H107)*BF106</f>
        <v>3.1760428676838744E-5</v>
      </c>
      <c r="BG107" s="7">
        <f t="shared" ref="BG107" si="10168">_xlfn.BINOM.DIST.RANGE(1,BG$1,$H107)*BG106</f>
        <v>1.8330173545244509E-5</v>
      </c>
      <c r="BH107" s="7">
        <f t="shared" ref="BH107" si="10169">_xlfn.BINOM.DIST.RANGE(1,BH$1,$H107)*BH106</f>
        <v>1.0361238380509537E-5</v>
      </c>
      <c r="BI107" s="7">
        <f t="shared" ref="BI107" si="10170">_xlfn.BINOM.DIST.RANGE(1,BI$1,$H107)*BI106</f>
        <v>5.7334492138303038E-6</v>
      </c>
      <c r="BJ107" s="7">
        <f t="shared" ref="BJ107" si="10171">_xlfn.BINOM.DIST.RANGE(1,BJ$1,$H107)*BJ106</f>
        <v>3.1042100736473685E-6</v>
      </c>
      <c r="BK107" s="7">
        <f t="shared" ref="BK107" si="10172">_xlfn.BINOM.DIST.RANGE(1,BK$1,$H107)*BK106</f>
        <v>1.6434811846324261E-6</v>
      </c>
      <c r="BL107" s="7">
        <f t="shared" ref="BL107" si="10173">_xlfn.BINOM.DIST.RANGE(1,BL$1,$H107)*BL106</f>
        <v>8.5031369977127164E-7</v>
      </c>
      <c r="BM107" s="7">
        <f t="shared" ref="BM107" si="10174">_xlfn.BINOM.DIST.RANGE(1,BM$1,$H107)*BM106</f>
        <v>4.2962518763155933E-7</v>
      </c>
      <c r="BN107" s="7">
        <f t="shared" ref="BN107" si="10175">_xlfn.BINOM.DIST.RANGE(1,BN$1,$H107)*BN106</f>
        <v>2.1181798998444007E-7</v>
      </c>
      <c r="BO107" s="7">
        <f t="shared" ref="BO107" si="10176">_xlfn.BINOM.DIST.RANGE(1,BO$1,$H107)*BO106</f>
        <v>1.018201869181286E-7</v>
      </c>
      <c r="BP107" s="7">
        <f t="shared" ref="BP107" si="10177">_xlfn.BINOM.DIST.RANGE(1,BP$1,$H107)*BP106</f>
        <v>4.7676543260220744E-8</v>
      </c>
      <c r="BQ107" s="7">
        <f t="shared" ref="BQ107" si="10178">_xlfn.BINOM.DIST.RANGE(1,BQ$1,$H107)*BQ106</f>
        <v>2.1724060770825816E-8</v>
      </c>
      <c r="BR107" s="7">
        <f t="shared" ref="BR107" si="10179">_xlfn.BINOM.DIST.RANGE(1,BR$1,$H107)*BR106</f>
        <v>9.6220731114988596E-9</v>
      </c>
      <c r="BS107" s="7">
        <f t="shared" ref="BS107" si="10180">_xlfn.BINOM.DIST.RANGE(1,BS$1,$H107)*BS106</f>
        <v>4.1378094768970664E-9</v>
      </c>
      <c r="BT107" s="7">
        <f t="shared" ref="BT107" si="10181">_xlfn.BINOM.DIST.RANGE(1,BT$1,$H107)*BT106</f>
        <v>1.7253686690185364E-9</v>
      </c>
      <c r="BU107" s="7">
        <f t="shared" ref="BU107" si="10182">_xlfn.BINOM.DIST.RANGE(1,BU$1,$H107)*BU106</f>
        <v>6.9660416983340181E-10</v>
      </c>
      <c r="BV107" s="7">
        <f t="shared" ref="BV107" si="10183">_xlfn.BINOM.DIST.RANGE(1,BV$1,$H107)*BV106</f>
        <v>2.7189949753440337E-10</v>
      </c>
      <c r="BW107" s="7">
        <f t="shared" ref="BW107" si="10184">_xlfn.BINOM.DIST.RANGE(1,BW$1,$H107)*BW106</f>
        <v>1.0242601102821113E-10</v>
      </c>
      <c r="BX107" s="7">
        <f t="shared" ref="BX107" si="10185">_xlfn.BINOM.DIST.RANGE(1,BX$1,$H107)*BX106</f>
        <v>3.7169060070854649E-11</v>
      </c>
      <c r="BY107" s="7">
        <f t="shared" ref="BY107" si="10186">_xlfn.BINOM.DIST.RANGE(1,BY$1,$H107)*BY106</f>
        <v>1.2966788780555154E-11</v>
      </c>
      <c r="BZ107" s="7">
        <f t="shared" ref="BZ107" si="10187">_xlfn.BINOM.DIST.RANGE(1,BZ$1,$H107)*BZ106</f>
        <v>4.3389354929565772E-12</v>
      </c>
      <c r="CA107" s="7">
        <f t="shared" ref="CA107" si="10188">_xlfn.BINOM.DIST.RANGE(1,CA$1,$H107)*CA106</f>
        <v>1.3891624011494019E-12</v>
      </c>
      <c r="CB107" s="7">
        <f t="shared" ref="CB107" si="10189">_xlfn.BINOM.DIST.RANGE(1,CB$1,$H107)*CB106</f>
        <v>4.2437173655057905E-13</v>
      </c>
      <c r="CC107" s="7">
        <f t="shared" ref="CC107" si="10190">_xlfn.BINOM.DIST.RANGE(1,CC$1,$H107)*CC106</f>
        <v>1.2332114891590423E-13</v>
      </c>
      <c r="CD107" s="7">
        <f t="shared" ref="CD107" si="10191">_xlfn.BINOM.DIST.RANGE(1,CD$1,$H107)*CD106</f>
        <v>3.3974356459524715E-14</v>
      </c>
      <c r="CE107" s="7">
        <f t="shared" ref="CE107" si="10192">_xlfn.BINOM.DIST.RANGE(1,CE$1,$H107)*CE106</f>
        <v>8.839768810282588E-15</v>
      </c>
      <c r="CF107" s="7">
        <f t="shared" ref="CF107" si="10193">_xlfn.BINOM.DIST.RANGE(1,CF$1,$H107)*CF106</f>
        <v>2.163026593184522E-15</v>
      </c>
      <c r="CG107" s="7">
        <f t="shared" ref="CG107" si="10194">_xlfn.BINOM.DIST.RANGE(1,CG$1,$H107)*CG106</f>
        <v>4.9538075091141246E-16</v>
      </c>
      <c r="CH107" s="7">
        <f t="shared" ref="CH107" si="10195">_xlfn.BINOM.DIST.RANGE(1,CH$1,$H107)*CH106</f>
        <v>1.0561570298300426E-16</v>
      </c>
      <c r="CI107" s="7">
        <f t="shared" ref="CI107" si="10196">_xlfn.BINOM.DIST.RANGE(1,CI$1,$H107)*CI106</f>
        <v>2.0833815627059489E-17</v>
      </c>
      <c r="CJ107" s="7">
        <f t="shared" ref="CJ107" si="10197">_xlfn.BINOM.DIST.RANGE(1,CJ$1,$H107)*CJ106</f>
        <v>3.7759239277912348E-18</v>
      </c>
      <c r="CK107" s="7">
        <f t="shared" ref="CK107" si="10198">_xlfn.BINOM.DIST.RANGE(1,CK$1,$H107)*CK106</f>
        <v>6.2374348400473509E-19</v>
      </c>
      <c r="CL107" s="7">
        <f t="shared" ref="CL107" si="10199">_xlfn.BINOM.DIST.RANGE(1,CL$1,$H107)*CL106</f>
        <v>9.3044480616187075E-20</v>
      </c>
      <c r="CM107" s="7">
        <f t="shared" ref="CM107" si="10200">_xlfn.BINOM.DIST.RANGE(1,CM$1,$H107)*CM106</f>
        <v>1.2399174840765216E-20</v>
      </c>
      <c r="CN107" s="7">
        <f t="shared" ref="CN107" si="10201">_xlfn.BINOM.DIST.RANGE(1,CN$1,$H107)*CN106</f>
        <v>1.4575394387999896E-21</v>
      </c>
      <c r="CO107" s="7">
        <f t="shared" ref="CO107" si="10202">_xlfn.BINOM.DIST.RANGE(1,CO$1,$H107)*CO106</f>
        <v>1.4889396331177368E-22</v>
      </c>
      <c r="CP107" s="7">
        <f t="shared" ref="CP107" si="10203">_xlfn.BINOM.DIST.RANGE(1,CP$1,$H107)*CP106</f>
        <v>1.2983859942627926E-23</v>
      </c>
      <c r="CQ107" s="7">
        <f t="shared" ref="CQ107" si="10204">_xlfn.BINOM.DIST.RANGE(1,CQ$1,$H107)*CQ106</f>
        <v>9.4586508244060967E-25</v>
      </c>
      <c r="CR107" s="7">
        <f t="shared" ref="CR107" si="10205">_xlfn.BINOM.DIST.RANGE(1,CR$1,$H107)*CR106</f>
        <v>5.6064954623668132E-26</v>
      </c>
      <c r="CS107" s="7">
        <f t="shared" ref="CS107" si="10206">_xlfn.BINOM.DIST.RANGE(1,CS$1,$H107)*CS106</f>
        <v>2.6167863096193204E-27</v>
      </c>
      <c r="CT107" s="7">
        <f t="shared" ref="CT107" si="10207">_xlfn.BINOM.DIST.RANGE(1,CT$1,$H107)*CT106</f>
        <v>9.2281328347022874E-29</v>
      </c>
      <c r="CU107" s="7">
        <f t="shared" ref="CU107" si="10208">_xlfn.BINOM.DIST.RANGE(1,CU$1,$H107)*CU106</f>
        <v>2.3315056088606827E-30</v>
      </c>
      <c r="CV107" s="7">
        <f t="shared" ref="CV107" si="10209">_xlfn.BINOM.DIST.RANGE(1,CV$1,$H107)*CV106</f>
        <v>3.9348070126404847E-32</v>
      </c>
      <c r="CW107" s="7">
        <f t="shared" ref="CW107" si="10210">_xlfn.BINOM.DIST.RANGE(1,CW$1,$H107)*CW106</f>
        <v>4.0344074685029691E-34</v>
      </c>
      <c r="CX107" s="7">
        <f t="shared" ref="CX107" si="10211">_xlfn.BINOM.DIST.RANGE(1,CX$1,$H107)*CX106</f>
        <v>2.2001046276184597E-36</v>
      </c>
      <c r="CY107" s="7">
        <f t="shared" ref="CY107" si="10212">_xlfn.BINOM.DIST.RANGE(1,CY$1,$H107)*CY106</f>
        <v>5.2518293972971833E-39</v>
      </c>
      <c r="CZ107" s="7">
        <f t="shared" ref="CZ107" si="10213">_xlfn.BINOM.DIST.RANGE(1,CZ$1,$H107)*CZ106</f>
        <v>4.0570446576763145E-42</v>
      </c>
      <c r="DA107" s="7">
        <f t="shared" ref="DA107" si="10214">_xlfn.BINOM.DIST.RANGE(1,DA$1,$H107)*DA106</f>
        <v>6.1147794995293112E-46</v>
      </c>
      <c r="DB107" s="7">
        <f t="shared" ref="DB107" si="10215">_xlfn.BINOM.DIST.RANGE(1,DB$1,$H107)*DB106</f>
        <v>6.9636566760205799E-51</v>
      </c>
      <c r="DC107" s="7">
        <f t="shared" ref="DC107" si="10216">_xlfn.BINOM.DIST.RANGE(1,DC$1,$H107)*DC106</f>
        <v>7.1226087052367499E-58</v>
      </c>
      <c r="DD107" s="7">
        <f t="shared" ref="DD107" si="10217">_xlfn.BINOM.DIST.RANGE(1,DD$1,$H107)*DD106</f>
        <v>7.3172633633327122E-70</v>
      </c>
      <c r="DE107" s="8">
        <f t="shared" ref="DE107" si="10218">_xlfn.BINOM.DIST.RANGE(1,DE$1,$H107)*DE106</f>
        <v>0</v>
      </c>
    </row>
    <row r="108" spans="7:109" ht="14.7" thickBot="1" x14ac:dyDescent="0.6">
      <c r="G108" s="19"/>
      <c r="H108" s="23"/>
      <c r="I108" s="9">
        <f>I107/SUM($I107:$DE107)</f>
        <v>0</v>
      </c>
      <c r="J108" s="10">
        <f t="shared" ref="J108" si="10219">J107/SUM($I107:$DE107)</f>
        <v>7.3172857215587496E-14</v>
      </c>
      <c r="K108" s="10">
        <f t="shared" ref="K108" si="10220">K107/SUM($I107:$DE107)</f>
        <v>1.9968489084859019E-10</v>
      </c>
      <c r="L108" s="10">
        <f t="shared" ref="L108" si="10221">L107/SUM($I107:$DE107)</f>
        <v>1.7189635069577596E-8</v>
      </c>
      <c r="M108" s="10">
        <f t="shared" ref="M108" si="10222">M107/SUM($I107:$DE107)</f>
        <v>3.5851839793981023E-7</v>
      </c>
      <c r="N108" s="10">
        <f t="shared" ref="N108" si="10223">N107/SUM($I107:$DE107)</f>
        <v>3.4318357429614211E-6</v>
      </c>
      <c r="O108" s="10">
        <f t="shared" ref="O108" si="10224">O107/SUM($I107:$DE107)</f>
        <v>2.0038784653483586E-5</v>
      </c>
      <c r="P108" s="10">
        <f t="shared" ref="P108" si="10225">P107/SUM($I107:$DE107)</f>
        <v>8.3068554241539448E-5</v>
      </c>
      <c r="Q108" s="10">
        <f t="shared" ref="Q108" si="10226">Q107/SUM($I107:$DE107)</f>
        <v>2.6763022998336139E-4</v>
      </c>
      <c r="R108" s="10">
        <f t="shared" ref="R108" si="10227">R107/SUM($I107:$DE107)</f>
        <v>7.1040831445497632E-4</v>
      </c>
      <c r="S108" s="10">
        <f t="shared" ref="S108" si="10228">S107/SUM($I107:$DE107)</f>
        <v>1.6167490228681301E-3</v>
      </c>
      <c r="T108" s="10">
        <f t="shared" ref="T108" si="10229">T107/SUM($I107:$DE107)</f>
        <v>3.2452990098110167E-3</v>
      </c>
      <c r="U108" s="10">
        <f t="shared" ref="U108" si="10230">U107/SUM($I107:$DE107)</f>
        <v>5.8671078039792554E-3</v>
      </c>
      <c r="V108" s="10">
        <f t="shared" ref="V108" si="10231">V107/SUM($I107:$DE107)</f>
        <v>9.7058273566785324E-3</v>
      </c>
      <c r="W108" s="10">
        <f t="shared" ref="W108" si="10232">W107/SUM($I107:$DE107)</f>
        <v>1.4873620882445513E-2</v>
      </c>
      <c r="X108" s="10">
        <f t="shared" ref="X108" si="10233">X107/SUM($I107:$DE107)</f>
        <v>2.1320351812035392E-2</v>
      </c>
      <c r="Y108" s="10">
        <f t="shared" ref="Y108" si="10234">Y107/SUM($I107:$DE107)</f>
        <v>2.8810677023893939E-2</v>
      </c>
      <c r="Z108" s="10">
        <f t="shared" ref="Z108" si="10235">Z107/SUM($I107:$DE107)</f>
        <v>3.6936265318104053E-2</v>
      </c>
      <c r="AA108" s="10">
        <f t="shared" ref="AA108" si="10236">AA107/SUM($I107:$DE107)</f>
        <v>4.5161294930424284E-2</v>
      </c>
      <c r="AB108" s="10">
        <f t="shared" ref="AB108" si="10237">AB107/SUM($I107:$DE107)</f>
        <v>5.2891538044621093E-2</v>
      </c>
      <c r="AC108" s="10">
        <f t="shared" ref="AC108" si="10238">AC107/SUM($I107:$DE107)</f>
        <v>5.9552727549336569E-2</v>
      </c>
      <c r="AD108" s="10">
        <f t="shared" ref="AD108" si="10239">AD107/SUM($I107:$DE107)</f>
        <v>6.4663233526327954E-2</v>
      </c>
      <c r="AE108" s="10">
        <f t="shared" ref="AE108" si="10240">AE107/SUM($I107:$DE107)</f>
        <v>6.7888858601829444E-2</v>
      </c>
      <c r="AF108" s="10">
        <f t="shared" ref="AF108" si="10241">AF107/SUM($I107:$DE107)</f>
        <v>6.9072514885946637E-2</v>
      </c>
      <c r="AG108" s="10">
        <f t="shared" ref="AG108" si="10242">AG107/SUM($I107:$DE107)</f>
        <v>6.8237140822330303E-2</v>
      </c>
      <c r="AH108" s="10">
        <f t="shared" ref="AH108" si="10243">AH107/SUM($I107:$DE107)</f>
        <v>6.5565121342067836E-2</v>
      </c>
      <c r="AI108" s="10">
        <f t="shared" ref="AI108" si="10244">AI107/SUM($I107:$DE107)</f>
        <v>6.1360825616042891E-2</v>
      </c>
      <c r="AJ108" s="10">
        <f t="shared" ref="AJ108" si="10245">AJ107/SUM($I107:$DE107)</f>
        <v>5.6004355573707601E-2</v>
      </c>
      <c r="AK108" s="10">
        <f t="shared" ref="AK108" si="10246">AK107/SUM($I107:$DE107)</f>
        <v>4.9904356850014688E-2</v>
      </c>
      <c r="AL108" s="10">
        <f t="shared" ref="AL108" si="10247">AL107/SUM($I107:$DE107)</f>
        <v>4.3456240633007834E-2</v>
      </c>
      <c r="AM108" s="10">
        <f t="shared" ref="AM108" si="10248">AM107/SUM($I107:$DE107)</f>
        <v>3.7009983099279053E-2</v>
      </c>
      <c r="AN108" s="10">
        <f t="shared" ref="AN108" si="10249">AN107/SUM($I107:$DE107)</f>
        <v>3.0849361880077131E-2</v>
      </c>
      <c r="AO108" s="10">
        <f t="shared" ref="AO108" si="10250">AO107/SUM($I107:$DE107)</f>
        <v>2.5182478837421588E-2</v>
      </c>
      <c r="AP108" s="10">
        <f t="shared" ref="AP108" si="10251">AP107/SUM($I107:$DE107)</f>
        <v>2.0141954757802734E-2</v>
      </c>
      <c r="AQ108" s="10">
        <f t="shared" ref="AQ108" si="10252">AQ107/SUM($I107:$DE107)</f>
        <v>1.5792346189460925E-2</v>
      </c>
      <c r="AR108" s="10">
        <f t="shared" ref="AR108" si="10253">AR107/SUM($I107:$DE107)</f>
        <v>1.214207825319737E-2</v>
      </c>
      <c r="AS108" s="10">
        <f t="shared" ref="AS108" si="10254">AS107/SUM($I107:$DE107)</f>
        <v>9.1573791951875816E-3</v>
      </c>
      <c r="AT108" s="10">
        <f t="shared" ref="AT108" si="10255">AT107/SUM($I107:$DE107)</f>
        <v>6.7761794164031743E-3</v>
      </c>
      <c r="AU108" s="10">
        <f t="shared" ref="AU108" si="10256">AU107/SUM($I107:$DE107)</f>
        <v>4.9205422918217048E-3</v>
      </c>
      <c r="AV108" s="10">
        <f t="shared" ref="AV108" si="10257">AV107/SUM($I107:$DE107)</f>
        <v>3.506799325224518E-3</v>
      </c>
      <c r="AW108" s="10">
        <f t="shared" ref="AW108" si="10258">AW107/SUM($I107:$DE107)</f>
        <v>2.4530824241467235E-3</v>
      </c>
      <c r="AX108" s="10">
        <f t="shared" ref="AX108" si="10259">AX107/SUM($I107:$DE107)</f>
        <v>1.6843369493713606E-3</v>
      </c>
      <c r="AY108" s="10">
        <f t="shared" ref="AY108" si="10260">AY107/SUM($I107:$DE107)</f>
        <v>1.1351505315802177E-3</v>
      </c>
      <c r="AZ108" s="10">
        <f t="shared" ref="AZ108" si="10261">AZ107/SUM($I107:$DE107)</f>
        <v>7.5085819210765983E-4</v>
      </c>
      <c r="BA108" s="10">
        <f t="shared" ref="BA108" si="10262">BA107/SUM($I107:$DE107)</f>
        <v>4.8741111384151845E-4</v>
      </c>
      <c r="BB108" s="10">
        <f t="shared" ref="BB108" si="10263">BB107/SUM($I107:$DE107)</f>
        <v>3.104559406848685E-4</v>
      </c>
      <c r="BC108" s="10">
        <f t="shared" ref="BC108" si="10264">BC107/SUM($I107:$DE107)</f>
        <v>1.9399324274534997E-4</v>
      </c>
      <c r="BD108" s="10">
        <f t="shared" ref="BD108" si="10265">BD107/SUM($I107:$DE107)</f>
        <v>1.1889163754770683E-4</v>
      </c>
      <c r="BE108" s="10">
        <f t="shared" ref="BE108" si="10266">BE107/SUM($I107:$DE107)</f>
        <v>7.1444832678714095E-5</v>
      </c>
      <c r="BF108" s="10">
        <f t="shared" ref="BF108" si="10267">BF107/SUM($I107:$DE107)</f>
        <v>4.2082567996811336E-5</v>
      </c>
      <c r="BG108" s="10">
        <f t="shared" ref="BG108" si="10268">BG107/SUM($I107:$DE107)</f>
        <v>2.4287479947448974E-5</v>
      </c>
      <c r="BH108" s="10">
        <f t="shared" ref="BH108" si="10269">BH107/SUM($I107:$DE107)</f>
        <v>1.3728640854175135E-5</v>
      </c>
      <c r="BI108" s="10">
        <f t="shared" ref="BI108" si="10270">BI107/SUM($I107:$DE107)</f>
        <v>7.5968202083251517E-6</v>
      </c>
      <c r="BJ108" s="10">
        <f t="shared" ref="BJ108" si="10271">BJ107/SUM($I107:$DE107)</f>
        <v>4.1130783475827629E-6</v>
      </c>
      <c r="BK108" s="10">
        <f t="shared" ref="BK108" si="10272">BK107/SUM($I107:$DE107)</f>
        <v>2.1776125696379643E-6</v>
      </c>
      <c r="BL108" s="10">
        <f t="shared" ref="BL108" si="10273">BL107/SUM($I107:$DE107)</f>
        <v>1.1266656521969348E-6</v>
      </c>
      <c r="BM108" s="10">
        <f t="shared" ref="BM108" si="10274">BM107/SUM($I107:$DE107)</f>
        <v>5.6925337361181608E-7</v>
      </c>
      <c r="BN108" s="10">
        <f t="shared" ref="BN108" si="10275">BN107/SUM($I107:$DE107)</f>
        <v>2.8065883672938307E-7</v>
      </c>
      <c r="BO108" s="10">
        <f t="shared" ref="BO108" si="10276">BO107/SUM($I107:$DE107)</f>
        <v>1.3491174766652037E-7</v>
      </c>
      <c r="BP108" s="10">
        <f t="shared" ref="BP108" si="10277">BP107/SUM($I107:$DE107)</f>
        <v>6.3171419819792488E-8</v>
      </c>
      <c r="BQ108" s="10">
        <f t="shared" ref="BQ108" si="10278">BQ107/SUM($I107:$DE107)</f>
        <v>2.8784380521344203E-8</v>
      </c>
      <c r="BR108" s="10">
        <f t="shared" ref="BR108" si="10279">BR107/SUM($I107:$DE107)</f>
        <v>1.2749246872735988E-8</v>
      </c>
      <c r="BS108" s="10">
        <f t="shared" ref="BS108" si="10280">BS107/SUM($I107:$DE107)</f>
        <v>5.4825975568886122E-9</v>
      </c>
      <c r="BT108" s="10">
        <f t="shared" ref="BT108" si="10281">BT107/SUM($I107:$DE107)</f>
        <v>2.2861134864495606E-9</v>
      </c>
      <c r="BU108" s="10">
        <f t="shared" ref="BU108" si="10282">BU107/SUM($I107:$DE107)</f>
        <v>9.2300052502925736E-10</v>
      </c>
      <c r="BV108" s="10">
        <f t="shared" ref="BV108" si="10283">BV107/SUM($I107:$DE107)</f>
        <v>3.6026683423308446E-10</v>
      </c>
      <c r="BW108" s="10">
        <f t="shared" ref="BW108" si="10284">BW107/SUM($I107:$DE107)</f>
        <v>1.3571446461237973E-10</v>
      </c>
      <c r="BX108" s="10">
        <f t="shared" ref="BX108" si="10285">BX107/SUM($I107:$DE107)</f>
        <v>4.924900459388241E-11</v>
      </c>
      <c r="BY108" s="10">
        <f t="shared" ref="BY108" si="10286">BY107/SUM($I107:$DE107)</f>
        <v>1.7180995134235579E-11</v>
      </c>
      <c r="BZ108" s="10">
        <f t="shared" ref="BZ108" si="10287">BZ107/SUM($I107:$DE107)</f>
        <v>5.7490895281674642E-12</v>
      </c>
      <c r="CA108" s="10">
        <f t="shared" ref="CA108" si="10288">CA107/SUM($I107:$DE107)</f>
        <v>1.8406401815229575E-12</v>
      </c>
      <c r="CB108" s="10">
        <f t="shared" ref="CB108" si="10289">CB107/SUM($I107:$DE107)</f>
        <v>5.6229255092951723E-13</v>
      </c>
      <c r="CC108" s="10">
        <f t="shared" ref="CC108" si="10290">CC107/SUM($I107:$DE107)</f>
        <v>1.634005223135731E-13</v>
      </c>
      <c r="CD108" s="10">
        <f t="shared" ref="CD108" si="10291">CD107/SUM($I107:$DE107)</f>
        <v>4.5016022308870242E-14</v>
      </c>
      <c r="CE108" s="10">
        <f t="shared" ref="CE108" si="10292">CE107/SUM($I107:$DE107)</f>
        <v>1.1712693673624428E-14</v>
      </c>
      <c r="CF108" s="10">
        <f t="shared" ref="CF108" si="10293">CF107/SUM($I107:$DE107)</f>
        <v>2.8660102359694913E-15</v>
      </c>
      <c r="CG108" s="10">
        <f t="shared" ref="CG108" si="10294">CG107/SUM($I107:$DE107)</f>
        <v>6.5637949495762143E-16</v>
      </c>
      <c r="CH108" s="10">
        <f t="shared" ref="CH108" si="10295">CH107/SUM($I107:$DE107)</f>
        <v>1.3994080645248064E-16</v>
      </c>
      <c r="CI108" s="10">
        <f t="shared" ref="CI108" si="10296">CI107/SUM($I107:$DE107)</f>
        <v>2.760480570585382E-17</v>
      </c>
      <c r="CJ108" s="10">
        <f t="shared" ref="CJ108" si="10297">CJ107/SUM($I107:$DE107)</f>
        <v>5.0030992043233858E-18</v>
      </c>
      <c r="CK108" s="10">
        <f t="shared" ref="CK108" si="10298">CK107/SUM($I107:$DE107)</f>
        <v>8.2646011630627395E-19</v>
      </c>
      <c r="CL108" s="10">
        <f t="shared" ref="CL108" si="10299">CL107/SUM($I107:$DE107)</f>
        <v>1.2328393681644785E-19</v>
      </c>
      <c r="CM108" s="10">
        <f t="shared" ref="CM108" si="10300">CM107/SUM($I107:$DE107)</f>
        <v>1.6428906664013912E-20</v>
      </c>
      <c r="CN108" s="10">
        <f t="shared" ref="CN108" si="10301">CN107/SUM($I107:$DE107)</f>
        <v>1.9312397564099861E-21</v>
      </c>
      <c r="CO108" s="10">
        <f t="shared" ref="CO108" si="10302">CO107/SUM($I107:$DE107)</f>
        <v>1.972845013881001E-22</v>
      </c>
      <c r="CP108" s="10">
        <f t="shared" ref="CP108" si="10303">CP107/SUM($I107:$DE107)</f>
        <v>1.7203614423982002E-23</v>
      </c>
      <c r="CQ108" s="10">
        <f t="shared" ref="CQ108" si="10304">CQ107/SUM($I107:$DE107)</f>
        <v>1.2532712342338078E-24</v>
      </c>
      <c r="CR108" s="10">
        <f t="shared" ref="CR108" si="10305">CR107/SUM($I107:$DE107)</f>
        <v>7.4286064876360273E-26</v>
      </c>
      <c r="CS108" s="10">
        <f t="shared" ref="CS108" si="10306">CS107/SUM($I107:$DE107)</f>
        <v>3.4672418602455992E-27</v>
      </c>
      <c r="CT108" s="10">
        <f t="shared" ref="CT108" si="10307">CT107/SUM($I107:$DE107)</f>
        <v>1.222727600598053E-28</v>
      </c>
      <c r="CU108" s="10">
        <f t="shared" ref="CU108" si="10308">CU107/SUM($I107:$DE107)</f>
        <v>3.0892449317404043E-30</v>
      </c>
      <c r="CV108" s="10">
        <f t="shared" ref="CV108" si="10309">CV107/SUM($I107:$DE107)</f>
        <v>5.2136192917486418E-32</v>
      </c>
      <c r="CW108" s="10">
        <f t="shared" ref="CW108" si="10310">CW107/SUM($I107:$DE107)</f>
        <v>5.3455898957664339E-34</v>
      </c>
      <c r="CX108" s="10">
        <f t="shared" ref="CX108" si="10311">CX107/SUM($I107:$DE107)</f>
        <v>2.915138631594459E-36</v>
      </c>
      <c r="CY108" s="10">
        <f t="shared" ref="CY108" si="10312">CY107/SUM($I107:$DE107)</f>
        <v>6.9586739514187674E-39</v>
      </c>
      <c r="CZ108" s="10">
        <f t="shared" ref="CZ108" si="10313">CZ107/SUM($I107:$DE107)</f>
        <v>5.3755841714211161E-42</v>
      </c>
      <c r="DA108" s="10">
        <f t="shared" ref="DA108" si="10314">DA107/SUM($I107:$DE107)</f>
        <v>8.1020828368763369E-46</v>
      </c>
      <c r="DB108" s="10">
        <f t="shared" ref="DB108" si="10315">DB107/SUM($I107:$DE107)</f>
        <v>9.226845095727268E-51</v>
      </c>
      <c r="DC108" s="10">
        <f t="shared" ref="DC108" si="10316">DC107/SUM($I107:$DE107)</f>
        <v>9.4374565344386928E-58</v>
      </c>
      <c r="DD108" s="10">
        <f t="shared" ref="DD108" si="10317">DD107/SUM($I107:$DE107)</f>
        <v>9.6953739564158431E-70</v>
      </c>
      <c r="DE108" s="11">
        <f t="shared" ref="DE108" si="10318">DE107/SUM($I107:$DE107)</f>
        <v>0</v>
      </c>
    </row>
    <row r="109" spans="7:109" x14ac:dyDescent="0.55000000000000004">
      <c r="G109" s="18">
        <v>53</v>
      </c>
      <c r="H109" s="22">
        <f t="shared" ref="H109" si="10319">IF(MID($C$3,G109,1)="+",0,1)</f>
        <v>1</v>
      </c>
      <c r="I109" s="6">
        <f>_xlfn.BINOM.DIST.RANGE(1,I$1,$H109)*I108</f>
        <v>0</v>
      </c>
      <c r="J109" s="7">
        <f t="shared" ref="J109" si="10320">_xlfn.BINOM.DIST.RANGE(1,J$1,$H109)*J108</f>
        <v>7.3172857215587523E-16</v>
      </c>
      <c r="K109" s="7">
        <f t="shared" ref="K109" si="10321">_xlfn.BINOM.DIST.RANGE(1,K$1,$H109)*K108</f>
        <v>3.9936978169718036E-12</v>
      </c>
      <c r="L109" s="7">
        <f t="shared" ref="L109" si="10322">_xlfn.BINOM.DIST.RANGE(1,L$1,$H109)*L108</f>
        <v>5.1568905208732784E-10</v>
      </c>
      <c r="M109" s="7">
        <f t="shared" ref="M109" si="10323">_xlfn.BINOM.DIST.RANGE(1,M$1,$H109)*M108</f>
        <v>1.4340735917592412E-8</v>
      </c>
      <c r="N109" s="7">
        <f t="shared" ref="N109" si="10324">_xlfn.BINOM.DIST.RANGE(1,N$1,$H109)*N108</f>
        <v>1.7159178714807109E-7</v>
      </c>
      <c r="O109" s="7">
        <f t="shared" ref="O109" si="10325">_xlfn.BINOM.DIST.RANGE(1,O$1,$H109)*O108</f>
        <v>1.2023270792090151E-6</v>
      </c>
      <c r="P109" s="7">
        <f t="shared" ref="P109" si="10326">_xlfn.BINOM.DIST.RANGE(1,P$1,$H109)*P108</f>
        <v>5.8147987969077619E-6</v>
      </c>
      <c r="Q109" s="7">
        <f t="shared" ref="Q109" si="10327">_xlfn.BINOM.DIST.RANGE(1,Q$1,$H109)*Q108</f>
        <v>2.1410418398668908E-5</v>
      </c>
      <c r="R109" s="7">
        <f t="shared" ref="R109" si="10328">_xlfn.BINOM.DIST.RANGE(1,R$1,$H109)*R108</f>
        <v>6.393674830094785E-5</v>
      </c>
      <c r="S109" s="7">
        <f t="shared" ref="S109" si="10329">_xlfn.BINOM.DIST.RANGE(1,S$1,$H109)*S108</f>
        <v>1.6167490228681305E-4</v>
      </c>
      <c r="T109" s="7">
        <f t="shared" ref="T109" si="10330">_xlfn.BINOM.DIST.RANGE(1,T$1,$H109)*T108</f>
        <v>3.5698289107921187E-4</v>
      </c>
      <c r="U109" s="7">
        <f t="shared" ref="U109" si="10331">_xlfn.BINOM.DIST.RANGE(1,U$1,$H109)*U108</f>
        <v>7.0405293647751071E-4</v>
      </c>
      <c r="V109" s="7">
        <f t="shared" ref="V109" si="10332">_xlfn.BINOM.DIST.RANGE(1,V$1,$H109)*V108</f>
        <v>1.2617575563682092E-3</v>
      </c>
      <c r="W109" s="7">
        <f t="shared" ref="W109" si="10333">_xlfn.BINOM.DIST.RANGE(1,W$1,$H109)*W108</f>
        <v>2.0823069235423718E-3</v>
      </c>
      <c r="X109" s="7">
        <f t="shared" ref="X109" si="10334">_xlfn.BINOM.DIST.RANGE(1,X$1,$H109)*X108</f>
        <v>3.1980527718053087E-3</v>
      </c>
      <c r="Y109" s="7">
        <f t="shared" ref="Y109" si="10335">_xlfn.BINOM.DIST.RANGE(1,Y$1,$H109)*Y108</f>
        <v>4.6097083238230297E-3</v>
      </c>
      <c r="Z109" s="7">
        <f t="shared" ref="Z109" si="10336">_xlfn.BINOM.DIST.RANGE(1,Z$1,$H109)*Z108</f>
        <v>6.2791651040776898E-3</v>
      </c>
      <c r="AA109" s="7">
        <f t="shared" ref="AA109" si="10337">_xlfn.BINOM.DIST.RANGE(1,AA$1,$H109)*AA108</f>
        <v>8.1290330874763724E-3</v>
      </c>
      <c r="AB109" s="7">
        <f t="shared" ref="AB109" si="10338">_xlfn.BINOM.DIST.RANGE(1,AB$1,$H109)*AB108</f>
        <v>1.0049392228478008E-2</v>
      </c>
      <c r="AC109" s="7">
        <f t="shared" ref="AC109" si="10339">_xlfn.BINOM.DIST.RANGE(1,AC$1,$H109)*AC108</f>
        <v>1.1910545509867315E-2</v>
      </c>
      <c r="AD109" s="7">
        <f t="shared" ref="AD109" si="10340">_xlfn.BINOM.DIST.RANGE(1,AD$1,$H109)*AD108</f>
        <v>1.357927904052887E-2</v>
      </c>
      <c r="AE109" s="7">
        <f t="shared" ref="AE109" si="10341">_xlfn.BINOM.DIST.RANGE(1,AE$1,$H109)*AE108</f>
        <v>1.4935548892402478E-2</v>
      </c>
      <c r="AF109" s="7">
        <f t="shared" ref="AF109" si="10342">_xlfn.BINOM.DIST.RANGE(1,AF$1,$H109)*AF108</f>
        <v>1.5886678423767727E-2</v>
      </c>
      <c r="AG109" s="7">
        <f t="shared" ref="AG109" si="10343">_xlfn.BINOM.DIST.RANGE(1,AG$1,$H109)*AG108</f>
        <v>1.6376913797359272E-2</v>
      </c>
      <c r="AH109" s="7">
        <f t="shared" ref="AH109" si="10344">_xlfn.BINOM.DIST.RANGE(1,AH$1,$H109)*AH108</f>
        <v>1.6391280335516959E-2</v>
      </c>
      <c r="AI109" s="7">
        <f t="shared" ref="AI109" si="10345">_xlfn.BINOM.DIST.RANGE(1,AI$1,$H109)*AI108</f>
        <v>1.5953814660171151E-2</v>
      </c>
      <c r="AJ109" s="7">
        <f t="shared" ref="AJ109" si="10346">_xlfn.BINOM.DIST.RANGE(1,AJ$1,$H109)*AJ108</f>
        <v>1.5121176004901054E-2</v>
      </c>
      <c r="AK109" s="7">
        <f t="shared" ref="AK109" si="10347">_xlfn.BINOM.DIST.RANGE(1,AK$1,$H109)*AK108</f>
        <v>1.3973219918004114E-2</v>
      </c>
      <c r="AL109" s="7">
        <f t="shared" ref="AL109" si="10348">_xlfn.BINOM.DIST.RANGE(1,AL$1,$H109)*AL108</f>
        <v>1.260230978357227E-2</v>
      </c>
      <c r="AM109" s="7">
        <f t="shared" ref="AM109" si="10349">_xlfn.BINOM.DIST.RANGE(1,AM$1,$H109)*AM108</f>
        <v>1.1102994929783715E-2</v>
      </c>
      <c r="AN109" s="7">
        <f t="shared" ref="AN109" si="10350">_xlfn.BINOM.DIST.RANGE(1,AN$1,$H109)*AN108</f>
        <v>9.5633021828239115E-3</v>
      </c>
      <c r="AO109" s="7">
        <f t="shared" ref="AO109" si="10351">_xlfn.BINOM.DIST.RANGE(1,AO$1,$H109)*AO108</f>
        <v>8.0583932279749085E-3</v>
      </c>
      <c r="AP109" s="7">
        <f t="shared" ref="AP109" si="10352">_xlfn.BINOM.DIST.RANGE(1,AP$1,$H109)*AP108</f>
        <v>6.6468450700749027E-3</v>
      </c>
      <c r="AQ109" s="7">
        <f t="shared" ref="AQ109" si="10353">_xlfn.BINOM.DIST.RANGE(1,AQ$1,$H109)*AQ108</f>
        <v>5.3693977044167156E-3</v>
      </c>
      <c r="AR109" s="7">
        <f t="shared" ref="AR109" si="10354">_xlfn.BINOM.DIST.RANGE(1,AR$1,$H109)*AR108</f>
        <v>4.2497273886190788E-3</v>
      </c>
      <c r="AS109" s="7">
        <f t="shared" ref="AS109" si="10355">_xlfn.BINOM.DIST.RANGE(1,AS$1,$H109)*AS108</f>
        <v>3.2966565102675294E-3</v>
      </c>
      <c r="AT109" s="7">
        <f t="shared" ref="AT109" si="10356">_xlfn.BINOM.DIST.RANGE(1,AT$1,$H109)*AT108</f>
        <v>2.5071863840691743E-3</v>
      </c>
      <c r="AU109" s="7">
        <f t="shared" ref="AU109" si="10357">_xlfn.BINOM.DIST.RANGE(1,AU$1,$H109)*AU108</f>
        <v>1.8698060708922479E-3</v>
      </c>
      <c r="AV109" s="7">
        <f t="shared" ref="AV109" si="10358">_xlfn.BINOM.DIST.RANGE(1,AV$1,$H109)*AV108</f>
        <v>1.367651736837562E-3</v>
      </c>
      <c r="AW109" s="7">
        <f t="shared" ref="AW109" si="10359">_xlfn.BINOM.DIST.RANGE(1,AW$1,$H109)*AW108</f>
        <v>9.8123296965868935E-4</v>
      </c>
      <c r="AX109" s="7">
        <f t="shared" ref="AX109" si="10360">_xlfn.BINOM.DIST.RANGE(1,AX$1,$H109)*AX108</f>
        <v>6.9057814924225783E-4</v>
      </c>
      <c r="AY109" s="7">
        <f t="shared" ref="AY109" si="10361">_xlfn.BINOM.DIST.RANGE(1,AY$1,$H109)*AY108</f>
        <v>4.7676322326369139E-4</v>
      </c>
      <c r="AZ109" s="7">
        <f t="shared" ref="AZ109" si="10362">_xlfn.BINOM.DIST.RANGE(1,AZ$1,$H109)*AZ108</f>
        <v>3.2286902260629372E-4</v>
      </c>
      <c r="BA109" s="7">
        <f t="shared" ref="BA109" si="10363">_xlfn.BINOM.DIST.RANGE(1,BA$1,$H109)*BA108</f>
        <v>2.1446089009026812E-4</v>
      </c>
      <c r="BB109" s="7">
        <f t="shared" ref="BB109" si="10364">_xlfn.BINOM.DIST.RANGE(1,BB$1,$H109)*BB108</f>
        <v>1.3970517330819083E-4</v>
      </c>
      <c r="BC109" s="7">
        <f t="shared" ref="BC109" si="10365">_xlfn.BINOM.DIST.RANGE(1,BC$1,$H109)*BC108</f>
        <v>8.9236891662860989E-5</v>
      </c>
      <c r="BD109" s="7">
        <f t="shared" ref="BD109" si="10366">_xlfn.BINOM.DIST.RANGE(1,BD$1,$H109)*BD108</f>
        <v>5.5879069647422207E-5</v>
      </c>
      <c r="BE109" s="7">
        <f t="shared" ref="BE109" si="10367">_xlfn.BINOM.DIST.RANGE(1,BE$1,$H109)*BE108</f>
        <v>3.4293519685782761E-5</v>
      </c>
      <c r="BF109" s="7">
        <f t="shared" ref="BF109" si="10368">_xlfn.BINOM.DIST.RANGE(1,BF$1,$H109)*BF108</f>
        <v>2.0620458318437553E-5</v>
      </c>
      <c r="BG109" s="7">
        <f t="shared" ref="BG109" si="10369">_xlfn.BINOM.DIST.RANGE(1,BG$1,$H109)*BG108</f>
        <v>1.2143739973724487E-5</v>
      </c>
      <c r="BH109" s="7">
        <f t="shared" ref="BH109" si="10370">_xlfn.BINOM.DIST.RANGE(1,BH$1,$H109)*BH108</f>
        <v>7.0016068356293187E-6</v>
      </c>
      <c r="BI109" s="7">
        <f t="shared" ref="BI109" si="10371">_xlfn.BINOM.DIST.RANGE(1,BI$1,$H109)*BI108</f>
        <v>3.9503465083290789E-6</v>
      </c>
      <c r="BJ109" s="7">
        <f t="shared" ref="BJ109" si="10372">_xlfn.BINOM.DIST.RANGE(1,BJ$1,$H109)*BJ108</f>
        <v>2.1799315242188645E-6</v>
      </c>
      <c r="BK109" s="7">
        <f t="shared" ref="BK109" si="10373">_xlfn.BINOM.DIST.RANGE(1,BK$1,$H109)*BK108</f>
        <v>1.1759107876045008E-6</v>
      </c>
      <c r="BL109" s="7">
        <f t="shared" ref="BL109" si="10374">_xlfn.BINOM.DIST.RANGE(1,BL$1,$H109)*BL108</f>
        <v>6.1966610870831421E-7</v>
      </c>
      <c r="BM109" s="7">
        <f t="shared" ref="BM109" si="10375">_xlfn.BINOM.DIST.RANGE(1,BM$1,$H109)*BM108</f>
        <v>3.1878188922261701E-7</v>
      </c>
      <c r="BN109" s="7">
        <f t="shared" ref="BN109" si="10376">_xlfn.BINOM.DIST.RANGE(1,BN$1,$H109)*BN108</f>
        <v>1.5997553693574833E-7</v>
      </c>
      <c r="BO109" s="7">
        <f t="shared" ref="BO109" si="10377">_xlfn.BINOM.DIST.RANGE(1,BO$1,$H109)*BO108</f>
        <v>7.8248813646581804E-8</v>
      </c>
      <c r="BP109" s="7">
        <f t="shared" ref="BP109" si="10378">_xlfn.BINOM.DIST.RANGE(1,BP$1,$H109)*BP108</f>
        <v>3.7271137693677563E-8</v>
      </c>
      <c r="BQ109" s="7">
        <f t="shared" ref="BQ109" si="10379">_xlfn.BINOM.DIST.RANGE(1,BQ$1,$H109)*BQ108</f>
        <v>1.7270628312806521E-8</v>
      </c>
      <c r="BR109" s="7">
        <f t="shared" ref="BR109" si="10380">_xlfn.BINOM.DIST.RANGE(1,BR$1,$H109)*BR108</f>
        <v>7.7770405923689533E-9</v>
      </c>
      <c r="BS109" s="7">
        <f t="shared" ref="BS109" si="10381">_xlfn.BINOM.DIST.RANGE(1,BS$1,$H109)*BS108</f>
        <v>3.3992104852709396E-9</v>
      </c>
      <c r="BT109" s="7">
        <f t="shared" ref="BT109" si="10382">_xlfn.BINOM.DIST.RANGE(1,BT$1,$H109)*BT108</f>
        <v>1.4402514964632232E-9</v>
      </c>
      <c r="BU109" s="7">
        <f t="shared" ref="BU109" si="10383">_xlfn.BINOM.DIST.RANGE(1,BU$1,$H109)*BU108</f>
        <v>5.9072033601872467E-10</v>
      </c>
      <c r="BV109" s="7">
        <f t="shared" ref="BV109" si="10384">_xlfn.BINOM.DIST.RANGE(1,BV$1,$H109)*BV108</f>
        <v>2.3417344225150493E-10</v>
      </c>
      <c r="BW109" s="7">
        <f t="shared" ref="BW109" si="10385">_xlfn.BINOM.DIST.RANGE(1,BW$1,$H109)*BW108</f>
        <v>8.9571546644170619E-11</v>
      </c>
      <c r="BX109" s="7">
        <f t="shared" ref="BX109" si="10386">_xlfn.BINOM.DIST.RANGE(1,BX$1,$H109)*BX108</f>
        <v>3.2996833077901217E-11</v>
      </c>
      <c r="BY109" s="7">
        <f t="shared" ref="BY109" si="10387">_xlfn.BINOM.DIST.RANGE(1,BY$1,$H109)*BY108</f>
        <v>1.1683076691280194E-11</v>
      </c>
      <c r="BZ109" s="7">
        <f t="shared" ref="BZ109" si="10388">_xlfn.BINOM.DIST.RANGE(1,BZ$1,$H109)*BZ108</f>
        <v>3.9668717744355501E-12</v>
      </c>
      <c r="CA109" s="7">
        <f t="shared" ref="CA109" si="10389">_xlfn.BINOM.DIST.RANGE(1,CA$1,$H109)*CA108</f>
        <v>1.2884481270660701E-12</v>
      </c>
      <c r="CB109" s="7">
        <f t="shared" ref="CB109" si="10390">_xlfn.BINOM.DIST.RANGE(1,CB$1,$H109)*CB108</f>
        <v>3.9922771115995721E-13</v>
      </c>
      <c r="CC109" s="7">
        <f t="shared" ref="CC109" si="10391">_xlfn.BINOM.DIST.RANGE(1,CC$1,$H109)*CC108</f>
        <v>1.1764837606577262E-13</v>
      </c>
      <c r="CD109" s="7">
        <f t="shared" ref="CD109" si="10392">_xlfn.BINOM.DIST.RANGE(1,CD$1,$H109)*CD108</f>
        <v>3.2861696285475277E-14</v>
      </c>
      <c r="CE109" s="7">
        <f t="shared" ref="CE109" si="10393">_xlfn.BINOM.DIST.RANGE(1,CE$1,$H109)*CE108</f>
        <v>8.667393318482077E-15</v>
      </c>
      <c r="CF109" s="7">
        <f t="shared" ref="CF109" si="10394">_xlfn.BINOM.DIST.RANGE(1,CF$1,$H109)*CF108</f>
        <v>2.1495076769771183E-15</v>
      </c>
      <c r="CG109" s="7">
        <f t="shared" ref="CG109" si="10395">_xlfn.BINOM.DIST.RANGE(1,CG$1,$H109)*CG108</f>
        <v>4.9884841616779231E-16</v>
      </c>
      <c r="CH109" s="7">
        <f t="shared" ref="CH109" si="10396">_xlfn.BINOM.DIST.RANGE(1,CH$1,$H109)*CH108</f>
        <v>1.0775442096841009E-16</v>
      </c>
      <c r="CI109" s="7">
        <f t="shared" ref="CI109" si="10397">_xlfn.BINOM.DIST.RANGE(1,CI$1,$H109)*CI108</f>
        <v>2.1531748450565978E-17</v>
      </c>
      <c r="CJ109" s="7">
        <f t="shared" ref="CJ109" si="10398">_xlfn.BINOM.DIST.RANGE(1,CJ$1,$H109)*CJ108</f>
        <v>3.9524483714154753E-18</v>
      </c>
      <c r="CK109" s="7">
        <f t="shared" ref="CK109" si="10399">_xlfn.BINOM.DIST.RANGE(1,CK$1,$H109)*CK108</f>
        <v>6.6116809304501924E-19</v>
      </c>
      <c r="CL109" s="7">
        <f t="shared" ref="CL109" si="10400">_xlfn.BINOM.DIST.RANGE(1,CL$1,$H109)*CL108</f>
        <v>9.9859988821322763E-20</v>
      </c>
      <c r="CM109" s="7">
        <f t="shared" ref="CM109" si="10401">_xlfn.BINOM.DIST.RANGE(1,CM$1,$H109)*CM108</f>
        <v>1.3471703464491407E-20</v>
      </c>
      <c r="CN109" s="7">
        <f t="shared" ref="CN109" si="10402">_xlfn.BINOM.DIST.RANGE(1,CN$1,$H109)*CN108</f>
        <v>1.6029289978202884E-21</v>
      </c>
      <c r="CO109" s="7">
        <f t="shared" ref="CO109" si="10403">_xlfn.BINOM.DIST.RANGE(1,CO$1,$H109)*CO108</f>
        <v>1.6571898116600407E-22</v>
      </c>
      <c r="CP109" s="7">
        <f t="shared" ref="CP109" si="10404">_xlfn.BINOM.DIST.RANGE(1,CP$1,$H109)*CP108</f>
        <v>1.4623072260384702E-23</v>
      </c>
      <c r="CQ109" s="7">
        <f t="shared" ref="CQ109" si="10405">_xlfn.BINOM.DIST.RANGE(1,CQ$1,$H109)*CQ108</f>
        <v>1.0778132614410746E-24</v>
      </c>
      <c r="CR109" s="7">
        <f t="shared" ref="CR109" si="10406">_xlfn.BINOM.DIST.RANGE(1,CR$1,$H109)*CR108</f>
        <v>6.4628876442433443E-26</v>
      </c>
      <c r="CS109" s="7">
        <f t="shared" ref="CS109" si="10407">_xlfn.BINOM.DIST.RANGE(1,CS$1,$H109)*CS108</f>
        <v>3.0511728370161275E-27</v>
      </c>
      <c r="CT109" s="7">
        <f t="shared" ref="CT109" si="10408">_xlfn.BINOM.DIST.RANGE(1,CT$1,$H109)*CT108</f>
        <v>1.0882275645322671E-28</v>
      </c>
      <c r="CU109" s="7">
        <f t="shared" ref="CU109" si="10409">_xlfn.BINOM.DIST.RANGE(1,CU$1,$H109)*CU108</f>
        <v>2.780320438566364E-30</v>
      </c>
      <c r="CV109" s="7">
        <f t="shared" ref="CV109" si="10410">_xlfn.BINOM.DIST.RANGE(1,CV$1,$H109)*CV108</f>
        <v>4.744393555491264E-32</v>
      </c>
      <c r="CW109" s="7">
        <f t="shared" ref="CW109" si="10411">_xlfn.BINOM.DIST.RANGE(1,CW$1,$H109)*CW108</f>
        <v>4.9179427041051193E-34</v>
      </c>
      <c r="CX109" s="7">
        <f t="shared" ref="CX109" si="10412">_xlfn.BINOM.DIST.RANGE(1,CX$1,$H109)*CX108</f>
        <v>2.7110789273828469E-36</v>
      </c>
      <c r="CY109" s="7">
        <f t="shared" ref="CY109" si="10413">_xlfn.BINOM.DIST.RANGE(1,CY$1,$H109)*CY108</f>
        <v>6.5411535143336404E-39</v>
      </c>
      <c r="CZ109" s="7">
        <f t="shared" ref="CZ109" si="10414">_xlfn.BINOM.DIST.RANGE(1,CZ$1,$H109)*CZ108</f>
        <v>5.1068049628500598E-42</v>
      </c>
      <c r="DA109" s="7">
        <f t="shared" ref="DA109" si="10415">_xlfn.BINOM.DIST.RANGE(1,DA$1,$H109)*DA108</f>
        <v>7.7779995234012838E-46</v>
      </c>
      <c r="DB109" s="7">
        <f t="shared" ref="DB109" si="10416">_xlfn.BINOM.DIST.RANGE(1,DB$1,$H109)*DB108</f>
        <v>8.9500397428554492E-51</v>
      </c>
      <c r="DC109" s="7">
        <f t="shared" ref="DC109" si="10417">_xlfn.BINOM.DIST.RANGE(1,DC$1,$H109)*DC108</f>
        <v>9.2487074037499185E-58</v>
      </c>
      <c r="DD109" s="7">
        <f t="shared" ref="DD109" si="10418">_xlfn.BINOM.DIST.RANGE(1,DD$1,$H109)*DD108</f>
        <v>9.5984202168516849E-70</v>
      </c>
      <c r="DE109" s="8">
        <f t="shared" ref="DE109" si="10419">_xlfn.BINOM.DIST.RANGE(1,DE$1,$H109)*DE108</f>
        <v>0</v>
      </c>
    </row>
    <row r="110" spans="7:109" ht="14.7" thickBot="1" x14ac:dyDescent="0.6">
      <c r="G110" s="19"/>
      <c r="H110" s="23"/>
      <c r="I110" s="9">
        <f>I109/SUM($I109:$DE109)</f>
        <v>0</v>
      </c>
      <c r="J110" s="10">
        <f t="shared" ref="J110" si="10420">J109/SUM($I109:$DE109)</f>
        <v>3.0394879151090292E-15</v>
      </c>
      <c r="K110" s="10">
        <f t="shared" ref="K110" si="10421">K109/SUM($I109:$DE109)</f>
        <v>1.6589206316652156E-11</v>
      </c>
      <c r="L110" s="10">
        <f t="shared" ref="L110" si="10422">L109/SUM($I109:$DE109)</f>
        <v>2.1420929855935219E-9</v>
      </c>
      <c r="M110" s="10">
        <f t="shared" ref="M110" si="10423">M109/SUM($I109:$DE109)</f>
        <v>5.956921073461481E-8</v>
      </c>
      <c r="N110" s="10">
        <f t="shared" ref="N110" si="10424">N109/SUM($I109:$DE109)</f>
        <v>7.1276588507660502E-7</v>
      </c>
      <c r="O110" s="10">
        <f t="shared" ref="O110" si="10425">O109/SUM($I109:$DE109)</f>
        <v>4.9942817136374624E-6</v>
      </c>
      <c r="P110" s="10">
        <f t="shared" ref="P110" si="10426">P109/SUM($I109:$DE109)</f>
        <v>2.4153779617924621E-5</v>
      </c>
      <c r="Q110" s="10">
        <f t="shared" ref="Q110" si="10427">Q109/SUM($I109:$DE109)</f>
        <v>8.8935584117548033E-5</v>
      </c>
      <c r="R110" s="10">
        <f t="shared" ref="R110" si="10428">R109/SUM($I109:$DE109)</f>
        <v>2.6558341601932262E-4</v>
      </c>
      <c r="S110" s="10">
        <f t="shared" ref="S110" si="10429">S109/SUM($I109:$DE109)</f>
        <v>6.715726710375331E-4</v>
      </c>
      <c r="T110" s="10">
        <f t="shared" ref="T110" si="10430">T109/SUM($I109:$DE109)</f>
        <v>1.482852009098269E-3</v>
      </c>
      <c r="U110" s="10">
        <f t="shared" ref="U110" si="10431">U109/SUM($I109:$DE109)</f>
        <v>2.9245275822912071E-3</v>
      </c>
      <c r="V110" s="10">
        <f t="shared" ref="V110" si="10432">V109/SUM($I109:$DE109)</f>
        <v>5.2411467726064228E-3</v>
      </c>
      <c r="W110" s="10">
        <f t="shared" ref="W110" si="10433">W109/SUM($I109:$DE109)</f>
        <v>8.6495826054837233E-3</v>
      </c>
      <c r="X110" s="10">
        <f t="shared" ref="X110" si="10434">X109/SUM($I109:$DE109)</f>
        <v>1.3284219205960552E-2</v>
      </c>
      <c r="Y110" s="10">
        <f t="shared" ref="Y110" si="10435">Y109/SUM($I109:$DE109)</f>
        <v>1.9148019191264951E-2</v>
      </c>
      <c r="Z110" s="10">
        <f t="shared" ref="Z110" si="10436">Z109/SUM($I109:$DE109)</f>
        <v>2.6082685816938171E-2</v>
      </c>
      <c r="AA110" s="10">
        <f t="shared" ref="AA110" si="10437">AA109/SUM($I109:$DE109)</f>
        <v>3.3766752824901956E-2</v>
      </c>
      <c r="AB110" s="10">
        <f t="shared" ref="AB110" si="10438">AB109/SUM($I109:$DE109)</f>
        <v>4.1743629256754927E-2</v>
      </c>
      <c r="AC110" s="10">
        <f t="shared" ref="AC110" si="10439">AC109/SUM($I109:$DE109)</f>
        <v>4.9474573656372069E-2</v>
      </c>
      <c r="AD110" s="10">
        <f t="shared" ref="AD110" si="10440">AD109/SUM($I109:$DE109)</f>
        <v>5.6406236014504701E-2</v>
      </c>
      <c r="AE110" s="10">
        <f t="shared" ref="AE110" si="10441">AE109/SUM($I109:$DE109)</f>
        <v>6.2039972322287397E-2</v>
      </c>
      <c r="AF110" s="10">
        <f t="shared" ref="AF110" si="10442">AF109/SUM($I109:$DE109)</f>
        <v>6.5990818067958451E-2</v>
      </c>
      <c r="AG110" s="10">
        <f t="shared" ref="AG110" si="10443">AG109/SUM($I109:$DE109)</f>
        <v>6.8027180389031022E-2</v>
      </c>
      <c r="AH110" s="10">
        <f t="shared" ref="AH110" si="10444">AH109/SUM($I109:$DE109)</f>
        <v>6.8086856778301411E-2</v>
      </c>
      <c r="AI110" s="10">
        <f t="shared" ref="AI110" si="10445">AI109/SUM($I109:$DE109)</f>
        <v>6.6269691665326508E-2</v>
      </c>
      <c r="AJ110" s="10">
        <f t="shared" ref="AJ110" si="10446">AJ109/SUM($I109:$DE109)</f>
        <v>6.2811038789589171E-2</v>
      </c>
      <c r="AK110" s="10">
        <f t="shared" ref="AK110" si="10447">AK109/SUM($I109:$DE109)</f>
        <v>5.8042605813248029E-2</v>
      </c>
      <c r="AL110" s="10">
        <f t="shared" ref="AL110" si="10448">AL109/SUM($I109:$DE109)</f>
        <v>5.2348056024069584E-2</v>
      </c>
      <c r="AM110" s="10">
        <f t="shared" ref="AM110" si="10449">AM109/SUM($I109:$DE109)</f>
        <v>4.612013278525557E-2</v>
      </c>
      <c r="AN110" s="10">
        <f t="shared" ref="AN110" si="10450">AN109/SUM($I109:$DE109)</f>
        <v>3.9724485990191752E-2</v>
      </c>
      <c r="AO110" s="10">
        <f t="shared" ref="AO110" si="10451">AO109/SUM($I109:$DE109)</f>
        <v>3.3473325716203567E-2</v>
      </c>
      <c r="AP110" s="10">
        <f t="shared" ref="AP110" si="10452">AP109/SUM($I109:$DE109)</f>
        <v>2.7609971829541984E-2</v>
      </c>
      <c r="AQ110" s="10">
        <f t="shared" ref="AQ110" si="10453">AQ109/SUM($I109:$DE109)</f>
        <v>2.2303652002961808E-2</v>
      </c>
      <c r="AR110" s="10">
        <f t="shared" ref="AR110" si="10454">AR109/SUM($I109:$DE109)</f>
        <v>1.7652713768110073E-2</v>
      </c>
      <c r="AS110" s="10">
        <f t="shared" ref="AS110" si="10455">AS109/SUM($I109:$DE109)</f>
        <v>1.3693803965726701E-2</v>
      </c>
      <c r="AT110" s="10">
        <f t="shared" ref="AT110" si="10456">AT109/SUM($I109:$DE109)</f>
        <v>1.0414466518441216E-2</v>
      </c>
      <c r="AU110" s="10">
        <f t="shared" ref="AU110" si="10457">AU109/SUM($I109:$DE109)</f>
        <v>7.766886756013976E-3</v>
      </c>
      <c r="AV110" s="10">
        <f t="shared" ref="AV110" si="10458">AV109/SUM($I109:$DE109)</f>
        <v>5.6810149068637359E-3</v>
      </c>
      <c r="AW110" s="10">
        <f t="shared" ref="AW110" si="10459">AW109/SUM($I109:$DE109)</f>
        <v>4.0758907970437986E-3</v>
      </c>
      <c r="AX110" s="10">
        <f t="shared" ref="AX110" si="10460">AX109/SUM($I109:$DE109)</f>
        <v>2.8685553891601564E-3</v>
      </c>
      <c r="AY110" s="10">
        <f t="shared" ref="AY110" si="10461">AY109/SUM($I109:$DE109)</f>
        <v>1.9804010812491855E-3</v>
      </c>
      <c r="AZ110" s="10">
        <f t="shared" ref="AZ110" si="10462">AZ109/SUM($I109:$DE109)</f>
        <v>1.341148247749224E-3</v>
      </c>
      <c r="BA110" s="10">
        <f t="shared" ref="BA110" si="10463">BA109/SUM($I109:$DE109)</f>
        <v>8.9083754345188561E-4</v>
      </c>
      <c r="BB110" s="10">
        <f t="shared" ref="BB110" si="10464">BB109/SUM($I109:$DE109)</f>
        <v>5.8031379681864053E-4</v>
      </c>
      <c r="BC110" s="10">
        <f t="shared" ref="BC110" si="10465">BC109/SUM($I109:$DE109)</f>
        <v>3.7067631921496215E-4</v>
      </c>
      <c r="BD110" s="10">
        <f t="shared" ref="BD110" si="10466">BD109/SUM($I109:$DE109)</f>
        <v>2.3211305853544677E-4</v>
      </c>
      <c r="BE110" s="10">
        <f t="shared" ref="BE110" si="10467">BE109/SUM($I109:$DE109)</f>
        <v>1.4245000484863651E-4</v>
      </c>
      <c r="BF110" s="10">
        <f t="shared" ref="BF110" si="10468">BF109/SUM($I109:$DE109)</f>
        <v>8.5654211476587005E-5</v>
      </c>
      <c r="BG110" s="10">
        <f t="shared" ref="BG110" si="10469">BG109/SUM($I109:$DE109)</f>
        <v>5.0443227583163399E-5</v>
      </c>
      <c r="BH110" s="10">
        <f t="shared" ref="BH110" si="10470">BH109/SUM($I109:$DE109)</f>
        <v>2.908359762492187E-5</v>
      </c>
      <c r="BI110" s="10">
        <f t="shared" ref="BI110" si="10471">BI109/SUM($I109:$DE109)</f>
        <v>1.6409131649982377E-5</v>
      </c>
      <c r="BJ110" s="10">
        <f t="shared" ref="BJ110" si="10472">BJ109/SUM($I109:$DE109)</f>
        <v>9.0551001775245404E-6</v>
      </c>
      <c r="BK110" s="10">
        <f t="shared" ref="BK110" si="10473">BK109/SUM($I109:$DE109)</f>
        <v>4.8845525023571714E-6</v>
      </c>
      <c r="BL110" s="10">
        <f t="shared" ref="BL110" si="10474">BL109/SUM($I109:$DE109)</f>
        <v>2.5739976823268511E-6</v>
      </c>
      <c r="BM110" s="10">
        <f t="shared" ref="BM110" si="10475">BM109/SUM($I109:$DE109)</f>
        <v>1.3241709244631823E-6</v>
      </c>
      <c r="BN110" s="10">
        <f t="shared" ref="BN110" si="10476">BN109/SUM($I109:$DE109)</f>
        <v>6.6451376881003351E-7</v>
      </c>
      <c r="BO110" s="10">
        <f t="shared" ref="BO110" si="10477">BO109/SUM($I109:$DE109)</f>
        <v>3.250335336088792E-7</v>
      </c>
      <c r="BP110" s="10">
        <f t="shared" ref="BP110" si="10478">BP109/SUM($I109:$DE109)</f>
        <v>1.5481857195835342E-7</v>
      </c>
      <c r="BQ110" s="10">
        <f t="shared" ref="BQ110" si="10479">BQ109/SUM($I109:$DE109)</f>
        <v>7.1739532991658068E-8</v>
      </c>
      <c r="BR110" s="10">
        <f t="shared" ref="BR110" si="10480">BR109/SUM($I109:$DE109)</f>
        <v>3.2304630152917285E-8</v>
      </c>
      <c r="BS110" s="10">
        <f t="shared" ref="BS110" si="10481">BS109/SUM($I109:$DE109)</f>
        <v>1.4119797400356252E-8</v>
      </c>
      <c r="BT110" s="10">
        <f t="shared" ref="BT110" si="10482">BT109/SUM($I109:$DE109)</f>
        <v>5.9825831391549442E-9</v>
      </c>
      <c r="BU110" s="10">
        <f t="shared" ref="BU110" si="10483">BU109/SUM($I109:$DE109)</f>
        <v>2.4537613957700941E-9</v>
      </c>
      <c r="BV110" s="10">
        <f t="shared" ref="BV110" si="10484">BV109/SUM($I109:$DE109)</f>
        <v>9.7272045242933109E-10</v>
      </c>
      <c r="BW110" s="10">
        <f t="shared" ref="BW110" si="10485">BW109/SUM($I109:$DE109)</f>
        <v>3.7206642452194057E-10</v>
      </c>
      <c r="BX110" s="10">
        <f t="shared" ref="BX110" si="10486">BX109/SUM($I109:$DE109)</f>
        <v>1.3706376816974392E-10</v>
      </c>
      <c r="BY110" s="10">
        <f t="shared" ref="BY110" si="10487">BY109/SUM($I109:$DE109)</f>
        <v>4.8529703179164027E-11</v>
      </c>
      <c r="BZ110" s="10">
        <f t="shared" ref="BZ110" si="10488">BZ109/SUM($I109:$DE109)</f>
        <v>1.6477775063040025E-11</v>
      </c>
      <c r="CA110" s="10">
        <f t="shared" ref="CA110" si="10489">CA109/SUM($I109:$DE109)</f>
        <v>5.3520152970436918E-12</v>
      </c>
      <c r="CB110" s="10">
        <f t="shared" ref="CB110" si="10490">CB109/SUM($I109:$DE109)</f>
        <v>1.6583304925105964E-12</v>
      </c>
      <c r="CC110" s="10">
        <f t="shared" ref="CC110" si="10491">CC109/SUM($I109:$DE109)</f>
        <v>4.8869325442705698E-13</v>
      </c>
      <c r="CD110" s="10">
        <f t="shared" ref="CD110" si="10492">CD109/SUM($I109:$DE109)</f>
        <v>1.3650243072428233E-13</v>
      </c>
      <c r="CE110" s="10">
        <f t="shared" ref="CE110" si="10493">CE109/SUM($I109:$DE109)</f>
        <v>3.6003018399848732E-14</v>
      </c>
      <c r="CF110" s="10">
        <f t="shared" ref="CF110" si="10494">CF109/SUM($I109:$DE109)</f>
        <v>8.9287241966742102E-15</v>
      </c>
      <c r="CG110" s="10">
        <f t="shared" ref="CG110" si="10495">CG109/SUM($I109:$DE109)</f>
        <v>2.0721395748508357E-15</v>
      </c>
      <c r="CH110" s="10">
        <f t="shared" ref="CH110" si="10496">CH109/SUM($I109:$DE109)</f>
        <v>4.4759528709955091E-16</v>
      </c>
      <c r="CI110" s="10">
        <f t="shared" ref="CI110" si="10497">CI109/SUM($I109:$DE109)</f>
        <v>8.9439570486966631E-17</v>
      </c>
      <c r="CJ110" s="10">
        <f t="shared" ref="CJ110" si="10498">CJ109/SUM($I109:$DE109)</f>
        <v>1.6417862465879714E-17</v>
      </c>
      <c r="CK110" s="10">
        <f t="shared" ref="CK110" si="10499">CK109/SUM($I109:$DE109)</f>
        <v>2.7463905403408571E-18</v>
      </c>
      <c r="CL110" s="10">
        <f t="shared" ref="CL110" si="10500">CL109/SUM($I109:$DE109)</f>
        <v>4.1480303048857268E-19</v>
      </c>
      <c r="CM110" s="10">
        <f t="shared" ref="CM110" si="10501">CM109/SUM($I109:$DE109)</f>
        <v>5.5959383621733702E-20</v>
      </c>
      <c r="CN110" s="10">
        <f t="shared" ref="CN110" si="10502">CN109/SUM($I109:$DE109)</f>
        <v>6.6583204524842945E-21</v>
      </c>
      <c r="CO110" s="10">
        <f t="shared" ref="CO110" si="10503">CO109/SUM($I109:$DE109)</f>
        <v>6.8837115253571129E-22</v>
      </c>
      <c r="CP110" s="10">
        <f t="shared" ref="CP110" si="10504">CP109/SUM($I109:$DE109)</f>
        <v>6.0741992466213553E-23</v>
      </c>
      <c r="CQ110" s="10">
        <f t="shared" ref="CQ110" si="10505">CQ109/SUM($I109:$DE109)</f>
        <v>4.4770704706014E-24</v>
      </c>
      <c r="CR110" s="10">
        <f t="shared" ref="CR110" si="10506">CR109/SUM($I109:$DE109)</f>
        <v>2.6845840983780125E-25</v>
      </c>
      <c r="CS110" s="10">
        <f t="shared" ref="CS110" si="10507">CS109/SUM($I109:$DE109)</f>
        <v>1.2674102553759336E-26</v>
      </c>
      <c r="CT110" s="10">
        <f t="shared" ref="CT110" si="10508">CT109/SUM($I109:$DE109)</f>
        <v>4.5203298834417384E-28</v>
      </c>
      <c r="CU110" s="10">
        <f t="shared" ref="CU110" si="10509">CU109/SUM($I109:$DE109)</f>
        <v>1.1549023360198777E-29</v>
      </c>
      <c r="CV110" s="10">
        <f t="shared" ref="CV110" si="10510">CV109/SUM($I109:$DE109)</f>
        <v>1.9707480922809924E-31</v>
      </c>
      <c r="CW110" s="10">
        <f t="shared" ref="CW110" si="10511">CW109/SUM($I109:$DE109)</f>
        <v>2.0428377386282863E-33</v>
      </c>
      <c r="CX110" s="10">
        <f t="shared" ref="CX110" si="10512">CX109/SUM($I109:$DE109)</f>
        <v>1.1261404775282628E-35</v>
      </c>
      <c r="CY110" s="10">
        <f t="shared" ref="CY110" si="10513">CY109/SUM($I109:$DE109)</f>
        <v>2.7170945367232125E-38</v>
      </c>
      <c r="CZ110" s="10">
        <f t="shared" ref="CZ110" si="10514">CZ109/SUM($I109:$DE109)</f>
        <v>2.1212882153377233E-41</v>
      </c>
      <c r="DA110" s="10">
        <f t="shared" ref="DA110" si="10515">DA109/SUM($I109:$DE109)</f>
        <v>3.2308613404897733E-45</v>
      </c>
      <c r="DB110" s="10">
        <f t="shared" ref="DB110" si="10516">DB109/SUM($I109:$DE109)</f>
        <v>3.7177088162630438E-50</v>
      </c>
      <c r="DC110" s="10">
        <f t="shared" ref="DC110" si="10517">DC109/SUM($I109:$DE109)</f>
        <v>3.8417707677115159E-57</v>
      </c>
      <c r="DD110" s="10">
        <f t="shared" ref="DD110" si="10518">DD109/SUM($I109:$DE109)</f>
        <v>3.9870360900768653E-69</v>
      </c>
      <c r="DE110" s="11">
        <f t="shared" ref="DE110" si="10519">DE109/SUM($I109:$DE109)</f>
        <v>0</v>
      </c>
    </row>
    <row r="111" spans="7:109" x14ac:dyDescent="0.55000000000000004">
      <c r="G111" s="18">
        <v>54</v>
      </c>
      <c r="H111" s="22">
        <f t="shared" ref="H111" si="10520">IF(MID($C$3,G111,1)="+",0,1)</f>
        <v>0</v>
      </c>
      <c r="I111" s="6">
        <f>_xlfn.BINOM.DIST.RANGE(1,I$1,$H111)*I110</f>
        <v>0</v>
      </c>
      <c r="J111" s="7">
        <f t="shared" ref="J111" si="10521">_xlfn.BINOM.DIST.RANGE(1,J$1,$H111)*J110</f>
        <v>3.009093035957939E-15</v>
      </c>
      <c r="K111" s="7">
        <f t="shared" ref="K111" si="10522">_xlfn.BINOM.DIST.RANGE(1,K$1,$H111)*K110</f>
        <v>1.6257422190319113E-11</v>
      </c>
      <c r="L111" s="7">
        <f t="shared" ref="L111" si="10523">_xlfn.BINOM.DIST.RANGE(1,L$1,$H111)*L110</f>
        <v>2.0778301960257161E-9</v>
      </c>
      <c r="M111" s="7">
        <f t="shared" ref="M111" si="10524">_xlfn.BINOM.DIST.RANGE(1,M$1,$H111)*M110</f>
        <v>5.7186442305230217E-8</v>
      </c>
      <c r="N111" s="7">
        <f t="shared" ref="N111" si="10525">_xlfn.BINOM.DIST.RANGE(1,N$1,$H111)*N110</f>
        <v>6.7712759082277474E-7</v>
      </c>
      <c r="O111" s="7">
        <f t="shared" ref="O111" si="10526">_xlfn.BINOM.DIST.RANGE(1,O$1,$H111)*O110</f>
        <v>4.6946248108192146E-6</v>
      </c>
      <c r="P111" s="7">
        <f t="shared" ref="P111" si="10527">_xlfn.BINOM.DIST.RANGE(1,P$1,$H111)*P110</f>
        <v>2.2463015044669894E-5</v>
      </c>
      <c r="Q111" s="7">
        <f t="shared" ref="Q111" si="10528">_xlfn.BINOM.DIST.RANGE(1,Q$1,$H111)*Q110</f>
        <v>8.1820737388144197E-5</v>
      </c>
      <c r="R111" s="7">
        <f t="shared" ref="R111" si="10529">_xlfn.BINOM.DIST.RANGE(1,R$1,$H111)*R110</f>
        <v>2.4168090857758359E-4</v>
      </c>
      <c r="S111" s="7">
        <f t="shared" ref="S111" si="10530">_xlfn.BINOM.DIST.RANGE(1,S$1,$H111)*S110</f>
        <v>6.0441540393377984E-4</v>
      </c>
      <c r="T111" s="7">
        <f t="shared" ref="T111" si="10531">_xlfn.BINOM.DIST.RANGE(1,T$1,$H111)*T110</f>
        <v>1.3197382880974595E-3</v>
      </c>
      <c r="U111" s="7">
        <f t="shared" ref="U111" si="10532">_xlfn.BINOM.DIST.RANGE(1,U$1,$H111)*U110</f>
        <v>2.5735842724162621E-3</v>
      </c>
      <c r="V111" s="7">
        <f t="shared" ref="V111" si="10533">_xlfn.BINOM.DIST.RANGE(1,V$1,$H111)*V110</f>
        <v>4.559797692167588E-3</v>
      </c>
      <c r="W111" s="7">
        <f t="shared" ref="W111" si="10534">_xlfn.BINOM.DIST.RANGE(1,W$1,$H111)*W110</f>
        <v>7.4386410407160019E-3</v>
      </c>
      <c r="X111" s="7">
        <f t="shared" ref="X111" si="10535">_xlfn.BINOM.DIST.RANGE(1,X$1,$H111)*X110</f>
        <v>1.129158632506647E-2</v>
      </c>
      <c r="Y111" s="7">
        <f t="shared" ref="Y111" si="10536">_xlfn.BINOM.DIST.RANGE(1,Y$1,$H111)*Y110</f>
        <v>1.6084336120662557E-2</v>
      </c>
      <c r="Z111" s="7">
        <f t="shared" ref="Z111" si="10537">_xlfn.BINOM.DIST.RANGE(1,Z$1,$H111)*Z110</f>
        <v>2.1648629228058682E-2</v>
      </c>
      <c r="AA111" s="7">
        <f t="shared" ref="AA111" si="10538">_xlfn.BINOM.DIST.RANGE(1,AA$1,$H111)*AA110</f>
        <v>2.7688737316419607E-2</v>
      </c>
      <c r="AB111" s="7">
        <f t="shared" ref="AB111" si="10539">_xlfn.BINOM.DIST.RANGE(1,AB$1,$H111)*AB110</f>
        <v>3.381233969797149E-2</v>
      </c>
      <c r="AC111" s="7">
        <f t="shared" ref="AC111" si="10540">_xlfn.BINOM.DIST.RANGE(1,AC$1,$H111)*AC110</f>
        <v>3.9579658925097655E-2</v>
      </c>
      <c r="AD111" s="7">
        <f t="shared" ref="AD111" si="10541">_xlfn.BINOM.DIST.RANGE(1,AD$1,$H111)*AD110</f>
        <v>4.4560926451458718E-2</v>
      </c>
      <c r="AE111" s="7">
        <f t="shared" ref="AE111" si="10542">_xlfn.BINOM.DIST.RANGE(1,AE$1,$H111)*AE110</f>
        <v>4.839117841138417E-2</v>
      </c>
      <c r="AF111" s="7">
        <f t="shared" ref="AF111" si="10543">_xlfn.BINOM.DIST.RANGE(1,AF$1,$H111)*AF110</f>
        <v>5.0812929912328011E-2</v>
      </c>
      <c r="AG111" s="7">
        <f t="shared" ref="AG111" si="10544">_xlfn.BINOM.DIST.RANGE(1,AG$1,$H111)*AG110</f>
        <v>5.1700657095663578E-2</v>
      </c>
      <c r="AH111" s="7">
        <f t="shared" ref="AH111" si="10545">_xlfn.BINOM.DIST.RANGE(1,AH$1,$H111)*AH110</f>
        <v>5.1065142583726061E-2</v>
      </c>
      <c r="AI111" s="7">
        <f t="shared" ref="AI111" si="10546">_xlfn.BINOM.DIST.RANGE(1,AI$1,$H111)*AI110</f>
        <v>4.9039571832341616E-2</v>
      </c>
      <c r="AJ111" s="7">
        <f t="shared" ref="AJ111" si="10547">_xlfn.BINOM.DIST.RANGE(1,AJ$1,$H111)*AJ110</f>
        <v>4.5852058316400095E-2</v>
      </c>
      <c r="AK111" s="7">
        <f t="shared" ref="AK111" si="10548">_xlfn.BINOM.DIST.RANGE(1,AK$1,$H111)*AK110</f>
        <v>4.1790676185538576E-2</v>
      </c>
      <c r="AL111" s="7">
        <f t="shared" ref="AL111" si="10549">_xlfn.BINOM.DIST.RANGE(1,AL$1,$H111)*AL110</f>
        <v>3.7167119777089405E-2</v>
      </c>
      <c r="AM111" s="7">
        <f t="shared" ref="AM111" si="10550">_xlfn.BINOM.DIST.RANGE(1,AM$1,$H111)*AM110</f>
        <v>3.2284092949678898E-2</v>
      </c>
      <c r="AN111" s="7">
        <f t="shared" ref="AN111" si="10551">_xlfn.BINOM.DIST.RANGE(1,AN$1,$H111)*AN110</f>
        <v>2.740989533323231E-2</v>
      </c>
      <c r="AO111" s="7">
        <f t="shared" ref="AO111" si="10552">_xlfn.BINOM.DIST.RANGE(1,AO$1,$H111)*AO110</f>
        <v>2.2761861487018423E-2</v>
      </c>
      <c r="AP111" s="7">
        <f t="shared" ref="AP111" si="10553">_xlfn.BINOM.DIST.RANGE(1,AP$1,$H111)*AP110</f>
        <v>1.8498681125793129E-2</v>
      </c>
      <c r="AQ111" s="7">
        <f t="shared" ref="AQ111" si="10554">_xlfn.BINOM.DIST.RANGE(1,AQ$1,$H111)*AQ110</f>
        <v>1.4720410321954794E-2</v>
      </c>
      <c r="AR111" s="7">
        <f t="shared" ref="AR111" si="10555">_xlfn.BINOM.DIST.RANGE(1,AR$1,$H111)*AR110</f>
        <v>1.1474263949271547E-2</v>
      </c>
      <c r="AS111" s="7">
        <f t="shared" ref="AS111" si="10556">_xlfn.BINOM.DIST.RANGE(1,AS$1,$H111)*AS110</f>
        <v>8.7640345380650894E-3</v>
      </c>
      <c r="AT111" s="7">
        <f t="shared" ref="AT111" si="10557">_xlfn.BINOM.DIST.RANGE(1,AT$1,$H111)*AT110</f>
        <v>6.561113906617966E-3</v>
      </c>
      <c r="AU111" s="7">
        <f t="shared" ref="AU111" si="10558">_xlfn.BINOM.DIST.RANGE(1,AU$1,$H111)*AU110</f>
        <v>4.815469788728665E-3</v>
      </c>
      <c r="AV111" s="7">
        <f t="shared" ref="AV111" si="10559">_xlfn.BINOM.DIST.RANGE(1,AV$1,$H111)*AV110</f>
        <v>3.4654190931868788E-3</v>
      </c>
      <c r="AW111" s="7">
        <f t="shared" ref="AW111" si="10560">_xlfn.BINOM.DIST.RANGE(1,AW$1,$H111)*AW110</f>
        <v>2.445534478226279E-3</v>
      </c>
      <c r="AX111" s="7">
        <f t="shared" ref="AX111" si="10561">_xlfn.BINOM.DIST.RANGE(1,AX$1,$H111)*AX110</f>
        <v>1.6924476796044926E-3</v>
      </c>
      <c r="AY111" s="7">
        <f t="shared" ref="AY111" si="10562">_xlfn.BINOM.DIST.RANGE(1,AY$1,$H111)*AY110</f>
        <v>1.1486326271245278E-3</v>
      </c>
      <c r="AZ111" s="7">
        <f t="shared" ref="AZ111" si="10563">_xlfn.BINOM.DIST.RANGE(1,AZ$1,$H111)*AZ110</f>
        <v>7.6445450121705779E-4</v>
      </c>
      <c r="BA111" s="7">
        <f t="shared" ref="BA111" si="10564">_xlfn.BINOM.DIST.RANGE(1,BA$1,$H111)*BA110</f>
        <v>4.9886902433305595E-4</v>
      </c>
      <c r="BB111" s="7">
        <f t="shared" ref="BB111" si="10565">_xlfn.BINOM.DIST.RANGE(1,BB$1,$H111)*BB110</f>
        <v>3.1917258825025233E-4</v>
      </c>
      <c r="BC111" s="7">
        <f t="shared" ref="BC111" si="10566">_xlfn.BINOM.DIST.RANGE(1,BC$1,$H111)*BC110</f>
        <v>2.0016521237607956E-4</v>
      </c>
      <c r="BD111" s="7">
        <f t="shared" ref="BD111" si="10567">_xlfn.BINOM.DIST.RANGE(1,BD$1,$H111)*BD110</f>
        <v>1.2301992102378679E-4</v>
      </c>
      <c r="BE111" s="7">
        <f t="shared" ref="BE111" si="10568">_xlfn.BINOM.DIST.RANGE(1,BE$1,$H111)*BE110</f>
        <v>7.4074002521290992E-5</v>
      </c>
      <c r="BF111" s="7">
        <f t="shared" ref="BF111" si="10569">_xlfn.BINOM.DIST.RANGE(1,BF$1,$H111)*BF110</f>
        <v>4.3683647853059375E-5</v>
      </c>
      <c r="BG111" s="7">
        <f t="shared" ref="BG111" si="10570">_xlfn.BINOM.DIST.RANGE(1,BG$1,$H111)*BG110</f>
        <v>2.52216137915817E-5</v>
      </c>
      <c r="BH111" s="7">
        <f t="shared" ref="BH111" si="10571">_xlfn.BINOM.DIST.RANGE(1,BH$1,$H111)*BH110</f>
        <v>1.4250962836211716E-5</v>
      </c>
      <c r="BI111" s="7">
        <f t="shared" ref="BI111" si="10572">_xlfn.BINOM.DIST.RANGE(1,BI$1,$H111)*BI110</f>
        <v>7.8763831919915404E-6</v>
      </c>
      <c r="BJ111" s="7">
        <f t="shared" ref="BJ111" si="10573">_xlfn.BINOM.DIST.RANGE(1,BJ$1,$H111)*BJ110</f>
        <v>4.2558970834365336E-6</v>
      </c>
      <c r="BK111" s="7">
        <f t="shared" ref="BK111" si="10574">_xlfn.BINOM.DIST.RANGE(1,BK$1,$H111)*BK110</f>
        <v>2.2468941510842985E-6</v>
      </c>
      <c r="BL111" s="7">
        <f t="shared" ref="BL111" si="10575">_xlfn.BINOM.DIST.RANGE(1,BL$1,$H111)*BL110</f>
        <v>1.1582989570470829E-6</v>
      </c>
      <c r="BM111" s="7">
        <f t="shared" ref="BM111" si="10576">_xlfn.BINOM.DIST.RANGE(1,BM$1,$H111)*BM110</f>
        <v>5.8263520676380016E-7</v>
      </c>
      <c r="BN111" s="7">
        <f t="shared" ref="BN111" si="10577">_xlfn.BINOM.DIST.RANGE(1,BN$1,$H111)*BN110</f>
        <v>2.8574092058831443E-7</v>
      </c>
      <c r="BO111" s="7">
        <f t="shared" ref="BO111" si="10578">_xlfn.BINOM.DIST.RANGE(1,BO$1,$H111)*BO110</f>
        <v>1.3651408411572928E-7</v>
      </c>
      <c r="BP111" s="7">
        <f t="shared" ref="BP111" si="10579">_xlfn.BINOM.DIST.RANGE(1,BP$1,$H111)*BP110</f>
        <v>6.3475614502924907E-8</v>
      </c>
      <c r="BQ111" s="7">
        <f t="shared" ref="BQ111" si="10580">_xlfn.BINOM.DIST.RANGE(1,BQ$1,$H111)*BQ110</f>
        <v>2.8695813196663227E-8</v>
      </c>
      <c r="BR111" s="7">
        <f t="shared" ref="BR111" si="10581">_xlfn.BINOM.DIST.RANGE(1,BR$1,$H111)*BR110</f>
        <v>1.2598805759637742E-8</v>
      </c>
      <c r="BS111" s="7">
        <f t="shared" ref="BS111" si="10582">_xlfn.BINOM.DIST.RANGE(1,BS$1,$H111)*BS110</f>
        <v>5.3655230121353757E-9</v>
      </c>
      <c r="BT111" s="7">
        <f t="shared" ref="BT111" si="10583">_xlfn.BINOM.DIST.RANGE(1,BT$1,$H111)*BT110</f>
        <v>2.2135557614873291E-9</v>
      </c>
      <c r="BU111" s="7">
        <f t="shared" ref="BU111" si="10584">_xlfn.BINOM.DIST.RANGE(1,BU$1,$H111)*BU110</f>
        <v>8.833541024772338E-10</v>
      </c>
      <c r="BV111" s="7">
        <f t="shared" ref="BV111" si="10585">_xlfn.BINOM.DIST.RANGE(1,BV$1,$H111)*BV110</f>
        <v>3.4045215835026582E-10</v>
      </c>
      <c r="BW111" s="7">
        <f t="shared" ref="BW111" si="10586">_xlfn.BINOM.DIST.RANGE(1,BW$1,$H111)*BW110</f>
        <v>1.2650258433745978E-10</v>
      </c>
      <c r="BX111" s="7">
        <f t="shared" ref="BX111" si="10587">_xlfn.BINOM.DIST.RANGE(1,BX$1,$H111)*BX110</f>
        <v>4.5231043496015477E-11</v>
      </c>
      <c r="BY111" s="7">
        <f t="shared" ref="BY111" si="10588">_xlfn.BINOM.DIST.RANGE(1,BY$1,$H111)*BY110</f>
        <v>1.5529505017332486E-11</v>
      </c>
      <c r="BZ111" s="7">
        <f t="shared" ref="BZ111" si="10589">_xlfn.BINOM.DIST.RANGE(1,BZ$1,$H111)*BZ110</f>
        <v>5.1081102695424088E-12</v>
      </c>
      <c r="CA111" s="7">
        <f t="shared" ref="CA111" si="10590">_xlfn.BINOM.DIST.RANGE(1,CA$1,$H111)*CA110</f>
        <v>1.6056045891131078E-12</v>
      </c>
      <c r="CB111" s="7">
        <f t="shared" ref="CB111" si="10591">_xlfn.BINOM.DIST.RANGE(1,CB$1,$H111)*CB110</f>
        <v>4.8091584282807304E-13</v>
      </c>
      <c r="CC111" s="7">
        <f t="shared" ref="CC111" si="10592">_xlfn.BINOM.DIST.RANGE(1,CC$1,$H111)*CC110</f>
        <v>1.3683411123957598E-13</v>
      </c>
      <c r="CD111" s="7">
        <f t="shared" ref="CD111" si="10593">_xlfn.BINOM.DIST.RANGE(1,CD$1,$H111)*CD110</f>
        <v>3.6855656295556229E-14</v>
      </c>
      <c r="CE111" s="7">
        <f t="shared" ref="CE111" si="10594">_xlfn.BINOM.DIST.RANGE(1,CE$1,$H111)*CE110</f>
        <v>9.36078478396067E-15</v>
      </c>
      <c r="CF111" s="7">
        <f t="shared" ref="CF111" si="10595">_xlfn.BINOM.DIST.RANGE(1,CF$1,$H111)*CF110</f>
        <v>2.2321810491685526E-15</v>
      </c>
      <c r="CG111" s="7">
        <f t="shared" ref="CG111" si="10596">_xlfn.BINOM.DIST.RANGE(1,CG$1,$H111)*CG110</f>
        <v>4.9731349796420052E-16</v>
      </c>
      <c r="CH111" s="7">
        <f t="shared" ref="CH111" si="10597">_xlfn.BINOM.DIST.RANGE(1,CH$1,$H111)*CH110</f>
        <v>1.0294691603289672E-16</v>
      </c>
      <c r="CI111" s="7">
        <f t="shared" ref="CI111" si="10598">_xlfn.BINOM.DIST.RANGE(1,CI$1,$H111)*CI110</f>
        <v>1.9676705507132654E-17</v>
      </c>
      <c r="CJ111" s="7">
        <f t="shared" ref="CJ111" si="10599">_xlfn.BINOM.DIST.RANGE(1,CJ$1,$H111)*CJ110</f>
        <v>3.4477511178347395E-18</v>
      </c>
      <c r="CK111" s="7">
        <f t="shared" ref="CK111" si="10600">_xlfn.BINOM.DIST.RANGE(1,CK$1,$H111)*CK110</f>
        <v>5.4927810806817142E-19</v>
      </c>
      <c r="CL111" s="7">
        <f t="shared" ref="CL111" si="10601">_xlfn.BINOM.DIST.RANGE(1,CL$1,$H111)*CL110</f>
        <v>7.8812575792828804E-20</v>
      </c>
      <c r="CM111" s="7">
        <f t="shared" ref="CM111" si="10602">_xlfn.BINOM.DIST.RANGE(1,CM$1,$H111)*CM110</f>
        <v>1.0072689051912069E-20</v>
      </c>
      <c r="CN111" s="7">
        <f t="shared" ref="CN111" si="10603">_xlfn.BINOM.DIST.RANGE(1,CN$1,$H111)*CN110</f>
        <v>1.1319144769223305E-21</v>
      </c>
      <c r="CO111" s="7">
        <f t="shared" ref="CO111" si="10604">_xlfn.BINOM.DIST.RANGE(1,CO$1,$H111)*CO110</f>
        <v>1.1013938440571383E-22</v>
      </c>
      <c r="CP111" s="7">
        <f t="shared" ref="CP111" si="10605">_xlfn.BINOM.DIST.RANGE(1,CP$1,$H111)*CP110</f>
        <v>9.1112988699320344E-24</v>
      </c>
      <c r="CQ111" s="7">
        <f t="shared" ref="CQ111" si="10606">_xlfn.BINOM.DIST.RANGE(1,CQ$1,$H111)*CQ110</f>
        <v>6.2678986588419606E-25</v>
      </c>
      <c r="CR111" s="7">
        <f t="shared" ref="CR111" si="10607">_xlfn.BINOM.DIST.RANGE(1,CR$1,$H111)*CR110</f>
        <v>3.4899593278914161E-26</v>
      </c>
      <c r="CS111" s="7">
        <f t="shared" ref="CS111" si="10608">_xlfn.BINOM.DIST.RANGE(1,CS$1,$H111)*CS110</f>
        <v>1.5208923064511204E-27</v>
      </c>
      <c r="CT111" s="7">
        <f t="shared" ref="CT111" si="10609">_xlfn.BINOM.DIST.RANGE(1,CT$1,$H111)*CT110</f>
        <v>4.9723628717859112E-29</v>
      </c>
      <c r="CU111" s="7">
        <f t="shared" ref="CU111" si="10610">_xlfn.BINOM.DIST.RANGE(1,CU$1,$H111)*CU110</f>
        <v>1.1549023360198774E-30</v>
      </c>
      <c r="CV111" s="7">
        <f t="shared" ref="CV111" si="10611">_xlfn.BINOM.DIST.RANGE(1,CV$1,$H111)*CV110</f>
        <v>1.7736732830528928E-32</v>
      </c>
      <c r="CW111" s="7">
        <f t="shared" ref="CW111" si="10612">_xlfn.BINOM.DIST.RANGE(1,CW$1,$H111)*CW110</f>
        <v>1.634270190902628E-34</v>
      </c>
      <c r="CX111" s="7">
        <f t="shared" ref="CX111" si="10613">_xlfn.BINOM.DIST.RANGE(1,CX$1,$H111)*CX110</f>
        <v>7.8829833426978347E-37</v>
      </c>
      <c r="CY111" s="7">
        <f t="shared" ref="CY111" si="10614">_xlfn.BINOM.DIST.RANGE(1,CY$1,$H111)*CY110</f>
        <v>1.630256722033929E-39</v>
      </c>
      <c r="CZ111" s="7">
        <f t="shared" ref="CZ111" si="10615">_xlfn.BINOM.DIST.RANGE(1,CZ$1,$H111)*CZ110</f>
        <v>1.0606441076688628E-42</v>
      </c>
      <c r="DA111" s="7">
        <f t="shared" ref="DA111" si="10616">_xlfn.BINOM.DIST.RANGE(1,DA$1,$H111)*DA110</f>
        <v>1.2923445361959108E-46</v>
      </c>
      <c r="DB111" s="7">
        <f t="shared" ref="DB111" si="10617">_xlfn.BINOM.DIST.RANGE(1,DB$1,$H111)*DB110</f>
        <v>1.1153126448789141E-51</v>
      </c>
      <c r="DC111" s="7">
        <f t="shared" ref="DC111" si="10618">_xlfn.BINOM.DIST.RANGE(1,DC$1,$H111)*DC110</f>
        <v>7.6835415354230399E-59</v>
      </c>
      <c r="DD111" s="7">
        <f t="shared" ref="DD111" si="10619">_xlfn.BINOM.DIST.RANGE(1,DD$1,$H111)*DD110</f>
        <v>3.9870360900768664E-71</v>
      </c>
      <c r="DE111" s="8">
        <f t="shared" ref="DE111" si="10620">_xlfn.BINOM.DIST.RANGE(1,DE$1,$H111)*DE110</f>
        <v>0</v>
      </c>
    </row>
    <row r="112" spans="7:109" ht="14.7" thickBot="1" x14ac:dyDescent="0.6">
      <c r="G112" s="19"/>
      <c r="H112" s="23"/>
      <c r="I112" s="9">
        <f>I111/SUM($I111:$DE111)</f>
        <v>0</v>
      </c>
      <c r="J112" s="10">
        <f t="shared" ref="J112" si="10621">J111/SUM($I111:$DE111)</f>
        <v>4.0365882189679687E-15</v>
      </c>
      <c r="K112" s="10">
        <f t="shared" ref="K112" si="10622">K111/SUM($I111:$DE111)</f>
        <v>2.180873708457443E-11</v>
      </c>
      <c r="L112" s="10">
        <f t="shared" ref="L112" si="10623">L111/SUM($I111:$DE111)</f>
        <v>2.787333189790596E-9</v>
      </c>
      <c r="M112" s="10">
        <f t="shared" ref="M112" si="10624">M111/SUM($I111:$DE111)</f>
        <v>7.6713520165552762E-8</v>
      </c>
      <c r="N112" s="10">
        <f t="shared" ref="N112" si="10625">N111/SUM($I111:$DE111)</f>
        <v>9.0834189012811285E-7</v>
      </c>
      <c r="O112" s="10">
        <f t="shared" ref="O112" si="10626">O111/SUM($I111:$DE111)</f>
        <v>6.2976674291477295E-6</v>
      </c>
      <c r="P112" s="10">
        <f t="shared" ref="P112" si="10627">P111/SUM($I111:$DE111)</f>
        <v>3.0133312864801091E-5</v>
      </c>
      <c r="Q112" s="10">
        <f t="shared" ref="Q112" si="10628">Q111/SUM($I111:$DE111)</f>
        <v>1.0975952576458373E-4</v>
      </c>
      <c r="R112" s="10">
        <f t="shared" ref="R112" si="10629">R111/SUM($I111:$DE111)</f>
        <v>3.2420609687236837E-4</v>
      </c>
      <c r="S112" s="10">
        <f t="shared" ref="S112" si="10630">S111/SUM($I111:$DE111)</f>
        <v>8.1080115161848544E-4</v>
      </c>
      <c r="T112" s="10">
        <f t="shared" ref="T112" si="10631">T111/SUM($I111:$DE111)</f>
        <v>1.7703806303746416E-3</v>
      </c>
      <c r="U112" s="10">
        <f t="shared" ref="U112" si="10632">U111/SUM($I111:$DE111)</f>
        <v>3.4523691459242556E-3</v>
      </c>
      <c r="V112" s="10">
        <f t="shared" ref="V112" si="10633">V111/SUM($I111:$DE111)</f>
        <v>6.1168017821760356E-3</v>
      </c>
      <c r="W112" s="10">
        <f t="shared" ref="W112" si="10634">W111/SUM($I111:$DE111)</f>
        <v>9.9786648107165928E-3</v>
      </c>
      <c r="X112" s="10">
        <f t="shared" ref="X112" si="10635">X111/SUM($I111:$DE111)</f>
        <v>1.5147249948259904E-2</v>
      </c>
      <c r="Y112" s="10">
        <f t="shared" ref="Y112" si="10636">Y111/SUM($I111:$DE111)</f>
        <v>2.1576548454547342E-2</v>
      </c>
      <c r="Z112" s="10">
        <f t="shared" ref="Z112" si="10637">Z111/SUM($I111:$DE111)</f>
        <v>2.9040844086420194E-2</v>
      </c>
      <c r="AA112" s="10">
        <f t="shared" ref="AA112" si="10638">AA111/SUM($I111:$DE111)</f>
        <v>3.7143428107392171E-2</v>
      </c>
      <c r="AB112" s="10">
        <f t="shared" ref="AB112" si="10639">AB111/SUM($I111:$DE111)</f>
        <v>4.5358016668010551E-2</v>
      </c>
      <c r="AC112" s="10">
        <f t="shared" ref="AC112" si="10640">AC111/SUM($I111:$DE111)</f>
        <v>5.309466441171639E-2</v>
      </c>
      <c r="AD112" s="10">
        <f t="shared" ref="AD112" si="10641">AD111/SUM($I111:$DE111)</f>
        <v>5.9776852556834889E-2</v>
      </c>
      <c r="AE112" s="10">
        <f t="shared" ref="AE112" si="10642">AE111/SUM($I111:$DE111)</f>
        <v>6.4914995429905614E-2</v>
      </c>
      <c r="AF112" s="10">
        <f t="shared" ref="AF112" si="10643">AF111/SUM($I111:$DE111)</f>
        <v>6.8163686467757112E-2</v>
      </c>
      <c r="AG112" s="10">
        <f t="shared" ref="AG112" si="10644">AG111/SUM($I111:$DE111)</f>
        <v>6.9354540006378002E-2</v>
      </c>
      <c r="AH112" s="10">
        <f t="shared" ref="AH112" si="10645">AH111/SUM($I111:$DE111)</f>
        <v>6.850202053914474E-2</v>
      </c>
      <c r="AI112" s="10">
        <f t="shared" ref="AI112" si="10646">AI111/SUM($I111:$DE111)</f>
        <v>6.578479148240951E-2</v>
      </c>
      <c r="AJ112" s="10">
        <f t="shared" ref="AJ112" si="10647">AJ111/SUM($I111:$DE111)</f>
        <v>6.1508858717122104E-2</v>
      </c>
      <c r="AK112" s="10">
        <f t="shared" ref="AK112" si="10648">AK111/SUM($I111:$DE111)</f>
        <v>5.6060663175722503E-2</v>
      </c>
      <c r="AL112" s="10">
        <f t="shared" ref="AL112" si="10649">AL111/SUM($I111:$DE111)</f>
        <v>4.9858331408290685E-2</v>
      </c>
      <c r="AM112" s="10">
        <f t="shared" ref="AM112" si="10650">AM111/SUM($I111:$DE111)</f>
        <v>4.3307929566642443E-2</v>
      </c>
      <c r="AN112" s="10">
        <f t="shared" ref="AN112" si="10651">AN111/SUM($I111:$DE111)</f>
        <v>3.6769371788482379E-2</v>
      </c>
      <c r="AO112" s="10">
        <f t="shared" ref="AO112" si="10652">AO111/SUM($I111:$DE111)</f>
        <v>3.0534204433805216E-2</v>
      </c>
      <c r="AP112" s="10">
        <f t="shared" ref="AP112" si="10653">AP111/SUM($I111:$DE111)</f>
        <v>2.4815303949234695E-2</v>
      </c>
      <c r="AQ112" s="10">
        <f t="shared" ref="AQ112" si="10654">AQ111/SUM($I111:$DE111)</f>
        <v>1.9746891895305221E-2</v>
      </c>
      <c r="AR112" s="10">
        <f t="shared" ref="AR112" si="10655">AR111/SUM($I111:$DE111)</f>
        <v>1.5392305297803301E-2</v>
      </c>
      <c r="AS112" s="10">
        <f t="shared" ref="AS112" si="10656">AS111/SUM($I111:$DE111)</f>
        <v>1.1756631697404393E-2</v>
      </c>
      <c r="AT112" s="10">
        <f t="shared" ref="AT112" si="10657">AT111/SUM($I111:$DE111)</f>
        <v>8.8014942649753247E-3</v>
      </c>
      <c r="AU112" s="10">
        <f t="shared" ref="AU112" si="10658">AU111/SUM($I111:$DE111)</f>
        <v>6.4597765458555287E-3</v>
      </c>
      <c r="AV112" s="10">
        <f t="shared" ref="AV112" si="10659">AV111/SUM($I111:$DE111)</f>
        <v>4.6487329298848393E-3</v>
      </c>
      <c r="AW112" s="10">
        <f t="shared" ref="AW112" si="10660">AW111/SUM($I111:$DE111)</f>
        <v>3.2805950317669609E-3</v>
      </c>
      <c r="AX112" s="10">
        <f t="shared" ref="AX112" si="10661">AX111/SUM($I111:$DE111)</f>
        <v>2.2703566433718812E-3</v>
      </c>
      <c r="AY112" s="10">
        <f t="shared" ref="AY112" si="10662">AY111/SUM($I111:$DE111)</f>
        <v>1.5408486461426598E-3</v>
      </c>
      <c r="AZ112" s="10">
        <f t="shared" ref="AZ112" si="10663">AZ111/SUM($I111:$DE111)</f>
        <v>1.025487745535078E-3</v>
      </c>
      <c r="BA112" s="10">
        <f t="shared" ref="BA112" si="10664">BA111/SUM($I111:$DE111)</f>
        <v>6.6921454483702652E-4</v>
      </c>
      <c r="BB112" s="10">
        <f t="shared" ref="BB112" si="10665">BB111/SUM($I111:$DE111)</f>
        <v>4.2815835009180205E-4</v>
      </c>
      <c r="BC112" s="10">
        <f t="shared" ref="BC112" si="10666">BC111/SUM($I111:$DE111)</f>
        <v>2.6851430928498491E-4</v>
      </c>
      <c r="BD112" s="10">
        <f t="shared" ref="BD112" si="10667">BD111/SUM($I111:$DE111)</f>
        <v>1.6502672332459209E-4</v>
      </c>
      <c r="BE112" s="10">
        <f t="shared" ref="BE112" si="10668">BE111/SUM($I111:$DE111)</f>
        <v>9.9367564357829416E-5</v>
      </c>
      <c r="BF112" s="10">
        <f t="shared" ref="BF112" si="10669">BF111/SUM($I111:$DE111)</f>
        <v>5.8600015412640648E-5</v>
      </c>
      <c r="BG112" s="10">
        <f t="shared" ref="BG112" si="10670">BG111/SUM($I111:$DE111)</f>
        <v>3.383387215943888E-5</v>
      </c>
      <c r="BH112" s="10">
        <f t="shared" ref="BH112" si="10671">BH111/SUM($I111:$DE111)</f>
        <v>1.9117145268088896E-5</v>
      </c>
      <c r="BI112" s="10">
        <f t="shared" ref="BI112" si="10672">BI111/SUM($I111:$DE111)</f>
        <v>1.0565879891695974E-5</v>
      </c>
      <c r="BJ112" s="10">
        <f t="shared" ref="BJ112" si="10673">BJ111/SUM($I111:$DE111)</f>
        <v>5.7091302338782791E-6</v>
      </c>
      <c r="BK112" s="10">
        <f t="shared" ref="BK112" si="10674">BK111/SUM($I111:$DE111)</f>
        <v>3.0141263002350357E-6</v>
      </c>
      <c r="BL112" s="10">
        <f t="shared" ref="BL112" si="10675">BL111/SUM($I111:$DE111)</f>
        <v>1.5538156740875508E-6</v>
      </c>
      <c r="BM112" s="10">
        <f t="shared" ref="BM112" si="10676">BM111/SUM($I111:$DE111)</f>
        <v>7.8158381395143961E-7</v>
      </c>
      <c r="BN112" s="10">
        <f t="shared" ref="BN112" si="10677">BN111/SUM($I111:$DE111)</f>
        <v>3.8331099103310486E-7</v>
      </c>
      <c r="BO112" s="10">
        <f t="shared" ref="BO112" si="10678">BO111/SUM($I111:$DE111)</f>
        <v>1.8312864942353934E-7</v>
      </c>
      <c r="BP112" s="10">
        <f t="shared" ref="BP112" si="10679">BP111/SUM($I111:$DE111)</f>
        <v>8.5150214577094426E-8</v>
      </c>
      <c r="BQ112" s="10">
        <f t="shared" ref="BQ112" si="10680">BQ111/SUM($I111:$DE111)</f>
        <v>3.8494383556499469E-8</v>
      </c>
      <c r="BR112" s="10">
        <f t="shared" ref="BR112" si="10681">BR111/SUM($I111:$DE111)</f>
        <v>1.6900836994636003E-8</v>
      </c>
      <c r="BS112" s="10">
        <f t="shared" ref="BS112" si="10682">BS111/SUM($I111:$DE111)</f>
        <v>7.1976528211572141E-9</v>
      </c>
      <c r="BT112" s="10">
        <f t="shared" ref="BT112" si="10683">BT111/SUM($I111:$DE111)</f>
        <v>2.9694040702878818E-9</v>
      </c>
      <c r="BU112" s="10">
        <f t="shared" ref="BU112" si="10684">BU111/SUM($I111:$DE111)</f>
        <v>1.1849872106401921E-9</v>
      </c>
      <c r="BV112" s="10">
        <f t="shared" ref="BV112" si="10685">BV111/SUM($I111:$DE111)</f>
        <v>4.5670411486011286E-10</v>
      </c>
      <c r="BW112" s="10">
        <f t="shared" ref="BW112" si="10686">BW111/SUM($I111:$DE111)</f>
        <v>1.6969858874537295E-10</v>
      </c>
      <c r="BX112" s="10">
        <f t="shared" ref="BX112" si="10687">BX111/SUM($I111:$DE111)</f>
        <v>6.0675790055630549E-11</v>
      </c>
      <c r="BY112" s="10">
        <f t="shared" ref="BY112" si="10688">BY111/SUM($I111:$DE111)</f>
        <v>2.0832262828128954E-11</v>
      </c>
      <c r="BZ112" s="10">
        <f t="shared" ref="BZ112" si="10689">BZ111/SUM($I111:$DE111)</f>
        <v>6.8523430445081124E-12</v>
      </c>
      <c r="CA112" s="10">
        <f t="shared" ref="CA112" si="10690">CA111/SUM($I111:$DE111)</f>
        <v>2.1538598146639261E-12</v>
      </c>
      <c r="CB112" s="10">
        <f t="shared" ref="CB112" si="10691">CB111/SUM($I111:$DE111)</f>
        <v>6.4513100867180558E-13</v>
      </c>
      <c r="CC112" s="10">
        <f t="shared" ref="CC112" si="10692">CC111/SUM($I111:$DE111)</f>
        <v>1.835579541018703E-13</v>
      </c>
      <c r="CD112" s="10">
        <f t="shared" ref="CD112" si="10693">CD111/SUM($I111:$DE111)</f>
        <v>4.9440514542819352E-14</v>
      </c>
      <c r="CE112" s="10">
        <f t="shared" ref="CE112" si="10694">CE111/SUM($I111:$DE111)</f>
        <v>1.2557150319947245E-14</v>
      </c>
      <c r="CF112" s="10">
        <f t="shared" ref="CF112" si="10695">CF111/SUM($I111:$DE111)</f>
        <v>2.994389212299279E-15</v>
      </c>
      <c r="CG112" s="10">
        <f t="shared" ref="CG112" si="10696">CG111/SUM($I111:$DE111)</f>
        <v>6.6712786312270831E-16</v>
      </c>
      <c r="CH112" s="10">
        <f t="shared" ref="CH112" si="10697">CH111/SUM($I111:$DE111)</f>
        <v>1.3809952150754443E-16</v>
      </c>
      <c r="CI112" s="10">
        <f t="shared" ref="CI112" si="10698">CI111/SUM($I111:$DE111)</f>
        <v>2.6395580558348694E-17</v>
      </c>
      <c r="CJ112" s="10">
        <f t="shared" ref="CJ112" si="10699">CJ111/SUM($I111:$DE111)</f>
        <v>4.6250319873392865E-18</v>
      </c>
      <c r="CK112" s="10">
        <f t="shared" ref="CK112" si="10700">CK111/SUM($I111:$DE111)</f>
        <v>7.3683648643291313E-19</v>
      </c>
      <c r="CL112" s="10">
        <f t="shared" ref="CL112" si="10701">CL111/SUM($I111:$DE111)</f>
        <v>1.0572418703916064E-19</v>
      </c>
      <c r="CM112" s="10">
        <f t="shared" ref="CM112" si="10702">CM111/SUM($I111:$DE111)</f>
        <v>1.3512143850125952E-20</v>
      </c>
      <c r="CN112" s="10">
        <f t="shared" ref="CN112" si="10703">CN111/SUM($I111:$DE111)</f>
        <v>1.5184218592860537E-21</v>
      </c>
      <c r="CO112" s="10">
        <f t="shared" ref="CO112" si="10704">CO111/SUM($I111:$DE111)</f>
        <v>1.4774795469059178E-22</v>
      </c>
      <c r="CP112" s="10">
        <f t="shared" ref="CP112" si="10705">CP111/SUM($I111:$DE111)</f>
        <v>1.222247409381127E-23</v>
      </c>
      <c r="CQ112" s="10">
        <f t="shared" ref="CQ112" si="10706">CQ111/SUM($I111:$DE111)</f>
        <v>8.408156737470926E-25</v>
      </c>
      <c r="CR112" s="10">
        <f t="shared" ref="CR112" si="10707">CR111/SUM($I111:$DE111)</f>
        <v>4.6816527569275111E-26</v>
      </c>
      <c r="CS112" s="10">
        <f t="shared" ref="CS112" si="10708">CS111/SUM($I111:$DE111)</f>
        <v>2.0402213867027234E-27</v>
      </c>
      <c r="CT112" s="10">
        <f t="shared" ref="CT112" si="10709">CT111/SUM($I111:$DE111)</f>
        <v>6.6702428767859807E-29</v>
      </c>
      <c r="CU112" s="10">
        <f t="shared" ref="CU112" si="10710">CU111/SUM($I111:$DE111)</f>
        <v>1.5492592312461777E-30</v>
      </c>
      <c r="CV112" s="10">
        <f t="shared" ref="CV112" si="10711">CV111/SUM($I111:$DE111)</f>
        <v>2.3793178187294913E-32</v>
      </c>
      <c r="CW112" s="10">
        <f t="shared" ref="CW112" si="10712">CW111/SUM($I111:$DE111)</f>
        <v>2.1923136707230383E-34</v>
      </c>
      <c r="CX112" s="10">
        <f t="shared" ref="CX112" si="10713">CX111/SUM($I111:$DE111)</f>
        <v>1.0574733752399538E-36</v>
      </c>
      <c r="CY112" s="10">
        <f t="shared" ref="CY112" si="10714">CY111/SUM($I111:$DE111)</f>
        <v>2.1869297490699055E-39</v>
      </c>
      <c r="CZ112" s="10">
        <f t="shared" ref="CZ112" si="10715">CZ111/SUM($I111:$DE111)</f>
        <v>1.4228152663850604E-42</v>
      </c>
      <c r="DA112" s="10">
        <f t="shared" ref="DA112" si="10716">DA111/SUM($I111:$DE111)</f>
        <v>1.7336329144091493E-46</v>
      </c>
      <c r="DB112" s="10">
        <f t="shared" ref="DB112" si="10717">DB111/SUM($I111:$DE111)</f>
        <v>1.4961511089839096E-51</v>
      </c>
      <c r="DC112" s="10">
        <f t="shared" ref="DC112" si="10718">DC111/SUM($I111:$DE111)</f>
        <v>1.0307189864591887E-58</v>
      </c>
      <c r="DD112" s="10">
        <f t="shared" ref="DD112" si="10719">DD111/SUM($I111:$DE111)</f>
        <v>5.3484630476640912E-71</v>
      </c>
      <c r="DE112" s="11">
        <f t="shared" ref="DE112" si="10720">DE111/SUM($I111:$DE111)</f>
        <v>0</v>
      </c>
    </row>
    <row r="113" spans="7:109" x14ac:dyDescent="0.55000000000000004">
      <c r="G113" s="18">
        <v>55</v>
      </c>
      <c r="H113" s="22">
        <f t="shared" ref="H113" si="10721">IF(MID($C$3,G113,1)="+",0,1)</f>
        <v>1</v>
      </c>
      <c r="I113" s="6">
        <f t="shared" ref="I113" si="10722">_xlfn.BINOM.DIST.RANGE(1,I$1,$H113)*I112</f>
        <v>0</v>
      </c>
      <c r="J113" s="7">
        <f t="shared" ref="J113" si="10723">_xlfn.BINOM.DIST.RANGE(1,J$1,$H113)*J112</f>
        <v>4.0365882189679702E-17</v>
      </c>
      <c r="K113" s="7">
        <f t="shared" ref="K113" si="10724">_xlfn.BINOM.DIST.RANGE(1,K$1,$H113)*K112</f>
        <v>4.3617474169148861E-13</v>
      </c>
      <c r="L113" s="7">
        <f t="shared" ref="L113" si="10725">_xlfn.BINOM.DIST.RANGE(1,L$1,$H113)*L112</f>
        <v>8.3619995693717872E-11</v>
      </c>
      <c r="M113" s="7">
        <f t="shared" ref="M113" si="10726">_xlfn.BINOM.DIST.RANGE(1,M$1,$H113)*M112</f>
        <v>3.0685408066221111E-9</v>
      </c>
      <c r="N113" s="7">
        <f t="shared" ref="N113" si="10727">_xlfn.BINOM.DIST.RANGE(1,N$1,$H113)*N112</f>
        <v>4.5417094506405655E-8</v>
      </c>
      <c r="O113" s="7">
        <f t="shared" ref="O113" si="10728">_xlfn.BINOM.DIST.RANGE(1,O$1,$H113)*O112</f>
        <v>3.7786004574886376E-7</v>
      </c>
      <c r="P113" s="7">
        <f t="shared" ref="P113" si="10729">_xlfn.BINOM.DIST.RANGE(1,P$1,$H113)*P112</f>
        <v>2.1093319005360765E-6</v>
      </c>
      <c r="Q113" s="7">
        <f t="shared" ref="Q113" si="10730">_xlfn.BINOM.DIST.RANGE(1,Q$1,$H113)*Q112</f>
        <v>8.7807620611666971E-6</v>
      </c>
      <c r="R113" s="7">
        <f t="shared" ref="R113" si="10731">_xlfn.BINOM.DIST.RANGE(1,R$1,$H113)*R112</f>
        <v>2.9178548718513146E-5</v>
      </c>
      <c r="S113" s="7">
        <f t="shared" ref="S113" si="10732">_xlfn.BINOM.DIST.RANGE(1,S$1,$H113)*S112</f>
        <v>8.1080115161848566E-5</v>
      </c>
      <c r="T113" s="7">
        <f t="shared" ref="T113" si="10733">_xlfn.BINOM.DIST.RANGE(1,T$1,$H113)*T112</f>
        <v>1.947418693412106E-4</v>
      </c>
      <c r="U113" s="7">
        <f t="shared" ref="U113" si="10734">_xlfn.BINOM.DIST.RANGE(1,U$1,$H113)*U112</f>
        <v>4.1428429751091072E-4</v>
      </c>
      <c r="V113" s="7">
        <f t="shared" ref="V113" si="10735">_xlfn.BINOM.DIST.RANGE(1,V$1,$H113)*V112</f>
        <v>7.9518423168288468E-4</v>
      </c>
      <c r="W113" s="7">
        <f t="shared" ref="W113" si="10736">_xlfn.BINOM.DIST.RANGE(1,W$1,$H113)*W112</f>
        <v>1.3970130735003231E-3</v>
      </c>
      <c r="X113" s="7">
        <f t="shared" ref="X113" si="10737">_xlfn.BINOM.DIST.RANGE(1,X$1,$H113)*X112</f>
        <v>2.2720874922389856E-3</v>
      </c>
      <c r="Y113" s="7">
        <f t="shared" ref="Y113" si="10738">_xlfn.BINOM.DIST.RANGE(1,Y$1,$H113)*Y112</f>
        <v>3.4522477527275741E-3</v>
      </c>
      <c r="Z113" s="7">
        <f t="shared" ref="Z113" si="10739">_xlfn.BINOM.DIST.RANGE(1,Z$1,$H113)*Z112</f>
        <v>4.9369434946914328E-3</v>
      </c>
      <c r="AA113" s="7">
        <f t="shared" ref="AA113" si="10740">_xlfn.BINOM.DIST.RANGE(1,AA$1,$H113)*AA112</f>
        <v>6.6858170593305918E-3</v>
      </c>
      <c r="AB113" s="7">
        <f t="shared" ref="AB113" si="10741">_xlfn.BINOM.DIST.RANGE(1,AB$1,$H113)*AB112</f>
        <v>8.6180231669220047E-3</v>
      </c>
      <c r="AC113" s="7">
        <f t="shared" ref="AC113" si="10742">_xlfn.BINOM.DIST.RANGE(1,AC$1,$H113)*AC112</f>
        <v>1.0618932882343279E-2</v>
      </c>
      <c r="AD113" s="7">
        <f t="shared" ref="AD113" si="10743">_xlfn.BINOM.DIST.RANGE(1,AD$1,$H113)*AD112</f>
        <v>1.2553139036935326E-2</v>
      </c>
      <c r="AE113" s="7">
        <f t="shared" ref="AE113" si="10744">_xlfn.BINOM.DIST.RANGE(1,AE$1,$H113)*AE112</f>
        <v>1.4281298994579235E-2</v>
      </c>
      <c r="AF113" s="7">
        <f t="shared" ref="AF113" si="10745">_xlfn.BINOM.DIST.RANGE(1,AF$1,$H113)*AF112</f>
        <v>1.5677647887584138E-2</v>
      </c>
      <c r="AG113" s="7">
        <f t="shared" ref="AG113" si="10746">_xlfn.BINOM.DIST.RANGE(1,AG$1,$H113)*AG112</f>
        <v>1.6645089601530719E-2</v>
      </c>
      <c r="AH113" s="7">
        <f t="shared" ref="AH113" si="10747">_xlfn.BINOM.DIST.RANGE(1,AH$1,$H113)*AH112</f>
        <v>1.7125505134786185E-2</v>
      </c>
      <c r="AI113" s="7">
        <f t="shared" ref="AI113" si="10748">_xlfn.BINOM.DIST.RANGE(1,AI$1,$H113)*AI112</f>
        <v>1.7104045785426472E-2</v>
      </c>
      <c r="AJ113" s="7">
        <f t="shared" ref="AJ113" si="10749">_xlfn.BINOM.DIST.RANGE(1,AJ$1,$H113)*AJ112</f>
        <v>1.660739185362297E-2</v>
      </c>
      <c r="AK113" s="7">
        <f t="shared" ref="AK113" si="10750">_xlfn.BINOM.DIST.RANGE(1,AK$1,$H113)*AK112</f>
        <v>1.5696985689202303E-2</v>
      </c>
      <c r="AL113" s="7">
        <f t="shared" ref="AL113" si="10751">_xlfn.BINOM.DIST.RANGE(1,AL$1,$H113)*AL112</f>
        <v>1.4458916108404298E-2</v>
      </c>
      <c r="AM113" s="7">
        <f t="shared" ref="AM113" si="10752">_xlfn.BINOM.DIST.RANGE(1,AM$1,$H113)*AM112</f>
        <v>1.2992378869992733E-2</v>
      </c>
      <c r="AN113" s="7">
        <f t="shared" ref="AN113" si="10753">_xlfn.BINOM.DIST.RANGE(1,AN$1,$H113)*AN112</f>
        <v>1.1398505254429538E-2</v>
      </c>
      <c r="AO113" s="7">
        <f t="shared" ref="AO113" si="10754">_xlfn.BINOM.DIST.RANGE(1,AO$1,$H113)*AO112</f>
        <v>9.7709454188176694E-3</v>
      </c>
      <c r="AP113" s="7">
        <f t="shared" ref="AP113" si="10755">_xlfn.BINOM.DIST.RANGE(1,AP$1,$H113)*AP112</f>
        <v>8.1890503032474495E-3</v>
      </c>
      <c r="AQ113" s="7">
        <f t="shared" ref="AQ113" si="10756">_xlfn.BINOM.DIST.RANGE(1,AQ$1,$H113)*AQ112</f>
        <v>6.7139432444037767E-3</v>
      </c>
      <c r="AR113" s="7">
        <f t="shared" ref="AR113" si="10757">_xlfn.BINOM.DIST.RANGE(1,AR$1,$H113)*AR112</f>
        <v>5.3873068542311543E-3</v>
      </c>
      <c r="AS113" s="7">
        <f t="shared" ref="AS113" si="10758">_xlfn.BINOM.DIST.RANGE(1,AS$1,$H113)*AS112</f>
        <v>4.2323874110655815E-3</v>
      </c>
      <c r="AT113" s="7">
        <f t="shared" ref="AT113" si="10759">_xlfn.BINOM.DIST.RANGE(1,AT$1,$H113)*AT112</f>
        <v>3.2565528780408703E-3</v>
      </c>
      <c r="AU113" s="7">
        <f t="shared" ref="AU113" si="10760">_xlfn.BINOM.DIST.RANGE(1,AU$1,$H113)*AU112</f>
        <v>2.4547150874251011E-3</v>
      </c>
      <c r="AV113" s="7">
        <f t="shared" ref="AV113" si="10761">_xlfn.BINOM.DIST.RANGE(1,AV$1,$H113)*AV112</f>
        <v>1.8130058426550873E-3</v>
      </c>
      <c r="AW113" s="7">
        <f t="shared" ref="AW113" si="10762">_xlfn.BINOM.DIST.RANGE(1,AW$1,$H113)*AW112</f>
        <v>1.3122380127067845E-3</v>
      </c>
      <c r="AX113" s="7">
        <f t="shared" ref="AX113" si="10763">_xlfn.BINOM.DIST.RANGE(1,AX$1,$H113)*AX112</f>
        <v>9.3084622378247122E-4</v>
      </c>
      <c r="AY113" s="7">
        <f t="shared" ref="AY113" si="10764">_xlfn.BINOM.DIST.RANGE(1,AY$1,$H113)*AY112</f>
        <v>6.4715643137991711E-4</v>
      </c>
      <c r="AZ113" s="7">
        <f t="shared" ref="AZ113" si="10765">_xlfn.BINOM.DIST.RANGE(1,AZ$1,$H113)*AZ112</f>
        <v>4.4095973058008351E-4</v>
      </c>
      <c r="BA113" s="7">
        <f t="shared" ref="BA113" si="10766">_xlfn.BINOM.DIST.RANGE(1,BA$1,$H113)*BA112</f>
        <v>2.9445439972829168E-4</v>
      </c>
      <c r="BB113" s="7">
        <f t="shared" ref="BB113" si="10767">_xlfn.BINOM.DIST.RANGE(1,BB$1,$H113)*BB112</f>
        <v>1.9267125754131092E-4</v>
      </c>
      <c r="BC113" s="7">
        <f t="shared" ref="BC113" si="10768">_xlfn.BINOM.DIST.RANGE(1,BC$1,$H113)*BC112</f>
        <v>1.2351658227109305E-4</v>
      </c>
      <c r="BD113" s="7">
        <f t="shared" ref="BD113" si="10769">_xlfn.BINOM.DIST.RANGE(1,BD$1,$H113)*BD112</f>
        <v>7.7562559962558283E-5</v>
      </c>
      <c r="BE113" s="7">
        <f t="shared" ref="BE113" si="10770">_xlfn.BINOM.DIST.RANGE(1,BE$1,$H113)*BE112</f>
        <v>4.7696430891758118E-5</v>
      </c>
      <c r="BF113" s="7">
        <f t="shared" ref="BF113" si="10771">_xlfn.BINOM.DIST.RANGE(1,BF$1,$H113)*BF112</f>
        <v>2.8714007552193916E-5</v>
      </c>
      <c r="BG113" s="7">
        <f t="shared" ref="BG113" si="10772">_xlfn.BINOM.DIST.RANGE(1,BG$1,$H113)*BG112</f>
        <v>1.691693607971944E-5</v>
      </c>
      <c r="BH113" s="7">
        <f t="shared" ref="BH113" si="10773">_xlfn.BINOM.DIST.RANGE(1,BH$1,$H113)*BH112</f>
        <v>9.7497440867253364E-6</v>
      </c>
      <c r="BI113" s="7">
        <f t="shared" ref="BI113" si="10774">_xlfn.BINOM.DIST.RANGE(1,BI$1,$H113)*BI112</f>
        <v>5.4942575436819063E-6</v>
      </c>
      <c r="BJ113" s="7">
        <f t="shared" ref="BJ113" si="10775">_xlfn.BINOM.DIST.RANGE(1,BJ$1,$H113)*BJ112</f>
        <v>3.025839023955488E-6</v>
      </c>
      <c r="BK113" s="7">
        <f t="shared" ref="BK113" si="10776">_xlfn.BINOM.DIST.RANGE(1,BK$1,$H113)*BK112</f>
        <v>1.6276282021269193E-6</v>
      </c>
      <c r="BL113" s="7">
        <f t="shared" ref="BL113" si="10777">_xlfn.BINOM.DIST.RANGE(1,BL$1,$H113)*BL112</f>
        <v>8.5459862074815298E-7</v>
      </c>
      <c r="BM113" s="7">
        <f t="shared" ref="BM113" si="10778">_xlfn.BINOM.DIST.RANGE(1,BM$1,$H113)*BM112</f>
        <v>4.3768693581280625E-7</v>
      </c>
      <c r="BN113" s="7">
        <f t="shared" ref="BN113" si="10779">_xlfn.BINOM.DIST.RANGE(1,BN$1,$H113)*BN112</f>
        <v>2.1848726488886975E-7</v>
      </c>
      <c r="BO113" s="7">
        <f t="shared" ref="BO113" si="10780">_xlfn.BINOM.DIST.RANGE(1,BO$1,$H113)*BO112</f>
        <v>1.062146166656528E-7</v>
      </c>
      <c r="BP113" s="7">
        <f t="shared" ref="BP113" si="10781">_xlfn.BINOM.DIST.RANGE(1,BP$1,$H113)*BP112</f>
        <v>5.0238626600485708E-8</v>
      </c>
      <c r="BQ113" s="7">
        <f t="shared" ref="BQ113" si="10782">_xlfn.BINOM.DIST.RANGE(1,BQ$1,$H113)*BQ112</f>
        <v>2.3096630133899679E-8</v>
      </c>
      <c r="BR113" s="7">
        <f t="shared" ref="BR113" si="10783">_xlfn.BINOM.DIST.RANGE(1,BR$1,$H113)*BR112</f>
        <v>1.0309510566727962E-8</v>
      </c>
      <c r="BS113" s="7">
        <f t="shared" ref="BS113" si="10784">_xlfn.BINOM.DIST.RANGE(1,BS$1,$H113)*BS112</f>
        <v>4.4625447491174724E-9</v>
      </c>
      <c r="BT113" s="7">
        <f t="shared" ref="BT113" si="10785">_xlfn.BINOM.DIST.RANGE(1,BT$1,$H113)*BT112</f>
        <v>1.8707245642813656E-9</v>
      </c>
      <c r="BU113" s="7">
        <f t="shared" ref="BU113" si="10786">_xlfn.BINOM.DIST.RANGE(1,BU$1,$H113)*BU112</f>
        <v>7.5839181480972294E-10</v>
      </c>
      <c r="BV113" s="7">
        <f t="shared" ref="BV113" si="10787">_xlfn.BINOM.DIST.RANGE(1,BV$1,$H113)*BV112</f>
        <v>2.9685767465907335E-10</v>
      </c>
      <c r="BW113" s="7">
        <f t="shared" ref="BW113" si="10788">_xlfn.BINOM.DIST.RANGE(1,BW$1,$H113)*BW112</f>
        <v>1.1200106857194615E-10</v>
      </c>
      <c r="BX113" s="7">
        <f t="shared" ref="BX113" si="10789">_xlfn.BINOM.DIST.RANGE(1,BX$1,$H113)*BX112</f>
        <v>4.0652779337272469E-11</v>
      </c>
      <c r="BY113" s="7">
        <f t="shared" ref="BY113" si="10790">_xlfn.BINOM.DIST.RANGE(1,BY$1,$H113)*BY112</f>
        <v>1.416593872312769E-11</v>
      </c>
      <c r="BZ113" s="7">
        <f t="shared" ref="BZ113" si="10791">_xlfn.BINOM.DIST.RANGE(1,BZ$1,$H113)*BZ112</f>
        <v>4.728116700710597E-12</v>
      </c>
      <c r="CA113" s="7">
        <f t="shared" ref="CA113" si="10792">_xlfn.BINOM.DIST.RANGE(1,CA$1,$H113)*CA112</f>
        <v>1.5077018702647482E-12</v>
      </c>
      <c r="CB113" s="7">
        <f t="shared" ref="CB113" si="10793">_xlfn.BINOM.DIST.RANGE(1,CB$1,$H113)*CB112</f>
        <v>4.580430161569819E-13</v>
      </c>
      <c r="CC113" s="7">
        <f t="shared" ref="CC113" si="10794">_xlfn.BINOM.DIST.RANGE(1,CC$1,$H113)*CC112</f>
        <v>1.321617269533466E-13</v>
      </c>
      <c r="CD113" s="7">
        <f t="shared" ref="CD113" si="10795">_xlfn.BINOM.DIST.RANGE(1,CD$1,$H113)*CD112</f>
        <v>3.6091575616258128E-14</v>
      </c>
      <c r="CE113" s="7">
        <f t="shared" ref="CE113" si="10796">_xlfn.BINOM.DIST.RANGE(1,CE$1,$H113)*CE112</f>
        <v>9.2922912367609607E-15</v>
      </c>
      <c r="CF113" s="7">
        <f t="shared" ref="CF113" si="10797">_xlfn.BINOM.DIST.RANGE(1,CF$1,$H113)*CF112</f>
        <v>2.2457919092244592E-15</v>
      </c>
      <c r="CG113" s="7">
        <f t="shared" ref="CG113" si="10798">_xlfn.BINOM.DIST.RANGE(1,CG$1,$H113)*CG112</f>
        <v>5.0701717597325834E-16</v>
      </c>
      <c r="CH113" s="7">
        <f t="shared" ref="CH113" si="10799">_xlfn.BINOM.DIST.RANGE(1,CH$1,$H113)*CH112</f>
        <v>1.0633663156080921E-16</v>
      </c>
      <c r="CI113" s="7">
        <f t="shared" ref="CI113" si="10800">_xlfn.BINOM.DIST.RANGE(1,CI$1,$H113)*CI112</f>
        <v>2.0588552835511982E-17</v>
      </c>
      <c r="CJ113" s="7">
        <f t="shared" ref="CJ113" si="10801">_xlfn.BINOM.DIST.RANGE(1,CJ$1,$H113)*CJ112</f>
        <v>3.6537752699980368E-18</v>
      </c>
      <c r="CK113" s="7">
        <f t="shared" ref="CK113" si="10802">_xlfn.BINOM.DIST.RANGE(1,CK$1,$H113)*CK112</f>
        <v>5.8946918914633051E-19</v>
      </c>
      <c r="CL113" s="7">
        <f t="shared" ref="CL113" si="10803">_xlfn.BINOM.DIST.RANGE(1,CL$1,$H113)*CL112</f>
        <v>8.5636591501720118E-20</v>
      </c>
      <c r="CM113" s="7">
        <f t="shared" ref="CM113" si="10804">_xlfn.BINOM.DIST.RANGE(1,CM$1,$H113)*CM112</f>
        <v>1.107995795710328E-20</v>
      </c>
      <c r="CN113" s="7">
        <f t="shared" ref="CN113" si="10805">_xlfn.BINOM.DIST.RANGE(1,CN$1,$H113)*CN112</f>
        <v>1.2602901432074245E-21</v>
      </c>
      <c r="CO113" s="7">
        <f t="shared" ref="CO113" si="10806">_xlfn.BINOM.DIST.RANGE(1,CO$1,$H113)*CO112</f>
        <v>1.2410828194009709E-22</v>
      </c>
      <c r="CP113" s="7">
        <f t="shared" ref="CP113" si="10807">_xlfn.BINOM.DIST.RANGE(1,CP$1,$H113)*CP112</f>
        <v>1.0389102979739579E-23</v>
      </c>
      <c r="CQ113" s="7">
        <f t="shared" ref="CQ113" si="10808">_xlfn.BINOM.DIST.RANGE(1,CQ$1,$H113)*CQ112</f>
        <v>7.2310147942249958E-25</v>
      </c>
      <c r="CR113" s="7">
        <f t="shared" ref="CR113" si="10809">_xlfn.BINOM.DIST.RANGE(1,CR$1,$H113)*CR112</f>
        <v>4.0730378985269346E-26</v>
      </c>
      <c r="CS113" s="7">
        <f t="shared" ref="CS113" si="10810">_xlfn.BINOM.DIST.RANGE(1,CS$1,$H113)*CS112</f>
        <v>1.7953948202983965E-27</v>
      </c>
      <c r="CT113" s="7">
        <f t="shared" ref="CT113" si="10811">_xlfn.BINOM.DIST.RANGE(1,CT$1,$H113)*CT112</f>
        <v>5.9365161603395233E-29</v>
      </c>
      <c r="CU113" s="7">
        <f t="shared" ref="CU113" si="10812">_xlfn.BINOM.DIST.RANGE(1,CU$1,$H113)*CU112</f>
        <v>1.39433330812156E-30</v>
      </c>
      <c r="CV113" s="7">
        <f t="shared" ref="CV113" si="10813">_xlfn.BINOM.DIST.RANGE(1,CV$1,$H113)*CV112</f>
        <v>2.1651792150438372E-32</v>
      </c>
      <c r="CW113" s="7">
        <f t="shared" ref="CW113" si="10814">_xlfn.BINOM.DIST.RANGE(1,CW$1,$H113)*CW112</f>
        <v>2.0169285770651954E-34</v>
      </c>
      <c r="CX113" s="7">
        <f t="shared" ref="CX113" si="10815">_xlfn.BINOM.DIST.RANGE(1,CX$1,$H113)*CX112</f>
        <v>9.8345023897315707E-37</v>
      </c>
      <c r="CY113" s="7">
        <f t="shared" ref="CY113" si="10816">_xlfn.BINOM.DIST.RANGE(1,CY$1,$H113)*CY112</f>
        <v>2.055713964125711E-39</v>
      </c>
      <c r="CZ113" s="7">
        <f t="shared" ref="CZ113" si="10817">_xlfn.BINOM.DIST.RANGE(1,CZ$1,$H113)*CZ112</f>
        <v>1.3516745030658072E-42</v>
      </c>
      <c r="DA113" s="7">
        <f t="shared" ref="DA113" si="10818">_xlfn.BINOM.DIST.RANGE(1,DA$1,$H113)*DA112</f>
        <v>1.6642875978327832E-46</v>
      </c>
      <c r="DB113" s="7">
        <f t="shared" ref="DB113" si="10819">_xlfn.BINOM.DIST.RANGE(1,DB$1,$H113)*DB112</f>
        <v>1.4512665757143923E-51</v>
      </c>
      <c r="DC113" s="7">
        <f t="shared" ref="DC113" si="10820">_xlfn.BINOM.DIST.RANGE(1,DC$1,$H113)*DC112</f>
        <v>1.0101046067300049E-58</v>
      </c>
      <c r="DD113" s="7">
        <f t="shared" ref="DD113" si="10821">_xlfn.BINOM.DIST.RANGE(1,DD$1,$H113)*DD112</f>
        <v>5.2949784171874506E-71</v>
      </c>
      <c r="DE113" s="8">
        <f t="shared" ref="DE113" si="10822">_xlfn.BINOM.DIST.RANGE(1,DE$1,$H113)*DE112</f>
        <v>0</v>
      </c>
    </row>
    <row r="114" spans="7:109" ht="14.7" thickBot="1" x14ac:dyDescent="0.6">
      <c r="G114" s="19"/>
      <c r="H114" s="23"/>
      <c r="I114" s="9">
        <f t="shared" ref="I114" si="10823">I113/SUM($I113:$DE113)</f>
        <v>0</v>
      </c>
      <c r="J114" s="10">
        <f t="shared" ref="J114" si="10824">J113/SUM($I113:$DE113)</f>
        <v>1.6146352875871878E-16</v>
      </c>
      <c r="K114" s="10">
        <f t="shared" ref="K114" si="10825">K113/SUM($I113:$DE113)</f>
        <v>1.744698966765954E-12</v>
      </c>
      <c r="L114" s="10">
        <f t="shared" ref="L114" si="10826">L113/SUM($I113:$DE113)</f>
        <v>3.3447998277487144E-10</v>
      </c>
      <c r="M114" s="10">
        <f t="shared" ref="M114" si="10827">M113/SUM($I113:$DE113)</f>
        <v>1.2274163226488441E-8</v>
      </c>
      <c r="N114" s="10">
        <f t="shared" ref="N114" si="10828">N113/SUM($I113:$DE113)</f>
        <v>1.8166837802562257E-7</v>
      </c>
      <c r="O114" s="10">
        <f t="shared" ref="O114" si="10829">O113/SUM($I113:$DE113)</f>
        <v>1.5114401829954546E-6</v>
      </c>
      <c r="P114" s="10">
        <f t="shared" ref="P114" si="10830">P113/SUM($I113:$DE113)</f>
        <v>8.4373276021443044E-6</v>
      </c>
      <c r="Q114" s="10">
        <f t="shared" ref="Q114" si="10831">Q113/SUM($I113:$DE113)</f>
        <v>3.5123048244666782E-5</v>
      </c>
      <c r="R114" s="10">
        <f t="shared" ref="R114" si="10832">R113/SUM($I113:$DE113)</f>
        <v>1.1671419487405256E-4</v>
      </c>
      <c r="S114" s="10">
        <f t="shared" ref="S114" si="10833">S113/SUM($I113:$DE113)</f>
        <v>3.2432046064739421E-4</v>
      </c>
      <c r="T114" s="10">
        <f t="shared" ref="T114" si="10834">T113/SUM($I113:$DE113)</f>
        <v>7.7896747736484219E-4</v>
      </c>
      <c r="U114" s="10">
        <f t="shared" ref="U114" si="10835">U113/SUM($I113:$DE113)</f>
        <v>1.6571371900436424E-3</v>
      </c>
      <c r="V114" s="10">
        <f t="shared" ref="V114" si="10836">V113/SUM($I113:$DE113)</f>
        <v>3.1807369267315378E-3</v>
      </c>
      <c r="W114" s="10">
        <f t="shared" ref="W114" si="10837">W113/SUM($I113:$DE113)</f>
        <v>5.5880522940012917E-3</v>
      </c>
      <c r="X114" s="10">
        <f t="shared" ref="X114" si="10838">X113/SUM($I113:$DE113)</f>
        <v>9.0883499689559406E-3</v>
      </c>
      <c r="Y114" s="10">
        <f t="shared" ref="Y114" si="10839">Y113/SUM($I113:$DE113)</f>
        <v>1.3808991010910293E-2</v>
      </c>
      <c r="Z114" s="10">
        <f t="shared" ref="Z114" si="10840">Z113/SUM($I113:$DE113)</f>
        <v>1.9747773978765728E-2</v>
      </c>
      <c r="AA114" s="10">
        <f t="shared" ref="AA114" si="10841">AA113/SUM($I113:$DE113)</f>
        <v>2.674326823732236E-2</v>
      </c>
      <c r="AB114" s="10">
        <f t="shared" ref="AB114" si="10842">AB113/SUM($I113:$DE113)</f>
        <v>3.4472092667688012E-2</v>
      </c>
      <c r="AC114" s="10">
        <f t="shared" ref="AC114" si="10843">AC113/SUM($I113:$DE113)</f>
        <v>4.2475731529373111E-2</v>
      </c>
      <c r="AD114" s="10">
        <f t="shared" ref="AD114" si="10844">AD113/SUM($I113:$DE113)</f>
        <v>5.021255614774129E-2</v>
      </c>
      <c r="AE114" s="10">
        <f t="shared" ref="AE114" si="10845">AE113/SUM($I113:$DE113)</f>
        <v>5.7125195978316924E-2</v>
      </c>
      <c r="AF114" s="10">
        <f t="shared" ref="AF114" si="10846">AF113/SUM($I113:$DE113)</f>
        <v>6.2710591550336536E-2</v>
      </c>
      <c r="AG114" s="10">
        <f t="shared" ref="AG114" si="10847">AG113/SUM($I113:$DE113)</f>
        <v>6.6580358406122864E-2</v>
      </c>
      <c r="AH114" s="10">
        <f t="shared" ref="AH114" si="10848">AH113/SUM($I113:$DE113)</f>
        <v>6.8502020539144726E-2</v>
      </c>
      <c r="AI114" s="10">
        <f t="shared" ref="AI114" si="10849">AI113/SUM($I113:$DE113)</f>
        <v>6.8416183141705875E-2</v>
      </c>
      <c r="AJ114" s="10">
        <f t="shared" ref="AJ114" si="10850">AJ113/SUM($I113:$DE113)</f>
        <v>6.6429567414491866E-2</v>
      </c>
      <c r="AK114" s="10">
        <f t="shared" ref="AK114" si="10851">AK113/SUM($I113:$DE113)</f>
        <v>6.2787942756809198E-2</v>
      </c>
      <c r="AL114" s="10">
        <f t="shared" ref="AL114" si="10852">AL113/SUM($I113:$DE113)</f>
        <v>5.7835664433617179E-2</v>
      </c>
      <c r="AM114" s="10">
        <f t="shared" ref="AM114" si="10853">AM113/SUM($I113:$DE113)</f>
        <v>5.1969515479970918E-2</v>
      </c>
      <c r="AN114" s="10">
        <f t="shared" ref="AN114" si="10854">AN113/SUM($I113:$DE113)</f>
        <v>4.5594021017718145E-2</v>
      </c>
      <c r="AO114" s="10">
        <f t="shared" ref="AO114" si="10855">AO113/SUM($I113:$DE113)</f>
        <v>3.9083781675270671E-2</v>
      </c>
      <c r="AP114" s="10">
        <f t="shared" ref="AP114" si="10856">AP113/SUM($I113:$DE113)</f>
        <v>3.2756201212989791E-2</v>
      </c>
      <c r="AQ114" s="10">
        <f t="shared" ref="AQ114" si="10857">AQ113/SUM($I113:$DE113)</f>
        <v>2.68557729776151E-2</v>
      </c>
      <c r="AR114" s="10">
        <f t="shared" ref="AR114" si="10858">AR113/SUM($I113:$DE113)</f>
        <v>2.1549227416924614E-2</v>
      </c>
      <c r="AS114" s="10">
        <f t="shared" ref="AS114" si="10859">AS113/SUM($I113:$DE113)</f>
        <v>1.6929549644262323E-2</v>
      </c>
      <c r="AT114" s="10">
        <f t="shared" ref="AT114" si="10860">AT113/SUM($I113:$DE113)</f>
        <v>1.3026211512163478E-2</v>
      </c>
      <c r="AU114" s="10">
        <f t="shared" ref="AU114" si="10861">AU113/SUM($I113:$DE113)</f>
        <v>9.8188603497004028E-3</v>
      </c>
      <c r="AV114" s="10">
        <f t="shared" ref="AV114" si="10862">AV113/SUM($I113:$DE113)</f>
        <v>7.2520233706203476E-3</v>
      </c>
      <c r="AW114" s="10">
        <f t="shared" ref="AW114" si="10863">AW113/SUM($I113:$DE113)</f>
        <v>5.2489520508271371E-3</v>
      </c>
      <c r="AX114" s="10">
        <f t="shared" ref="AX114" si="10864">AX113/SUM($I113:$DE113)</f>
        <v>3.723384895129884E-3</v>
      </c>
      <c r="AY114" s="10">
        <f t="shared" ref="AY114" si="10865">AY113/SUM($I113:$DE113)</f>
        <v>2.588625725519668E-3</v>
      </c>
      <c r="AZ114" s="10">
        <f t="shared" ref="AZ114" si="10866">AZ113/SUM($I113:$DE113)</f>
        <v>1.7638389223203336E-3</v>
      </c>
      <c r="BA114" s="10">
        <f t="shared" ref="BA114" si="10867">BA113/SUM($I113:$DE113)</f>
        <v>1.1778175989131665E-3</v>
      </c>
      <c r="BB114" s="10">
        <f t="shared" ref="BB114" si="10868">BB113/SUM($I113:$DE113)</f>
        <v>7.7068503016524347E-4</v>
      </c>
      <c r="BC114" s="10">
        <f t="shared" ref="BC114" si="10869">BC113/SUM($I113:$DE113)</f>
        <v>4.9406632908437209E-4</v>
      </c>
      <c r="BD114" s="10">
        <f t="shared" ref="BD114" si="10870">BD113/SUM($I113:$DE113)</f>
        <v>3.1025023985023308E-4</v>
      </c>
      <c r="BE114" s="10">
        <f t="shared" ref="BE114" si="10871">BE113/SUM($I113:$DE113)</f>
        <v>1.9078572356703242E-4</v>
      </c>
      <c r="BF114" s="10">
        <f t="shared" ref="BF114" si="10872">BF113/SUM($I113:$DE113)</f>
        <v>1.1485603020877564E-4</v>
      </c>
      <c r="BG114" s="10">
        <f t="shared" ref="BG114" si="10873">BG113/SUM($I113:$DE113)</f>
        <v>6.7667744318877747E-5</v>
      </c>
      <c r="BH114" s="10">
        <f t="shared" ref="BH114" si="10874">BH113/SUM($I113:$DE113)</f>
        <v>3.8998976346901339E-5</v>
      </c>
      <c r="BI114" s="10">
        <f t="shared" ref="BI114" si="10875">BI113/SUM($I113:$DE113)</f>
        <v>2.1977030174727622E-5</v>
      </c>
      <c r="BJ114" s="10">
        <f t="shared" ref="BJ114" si="10876">BJ113/SUM($I113:$DE113)</f>
        <v>1.2103356095821949E-5</v>
      </c>
      <c r="BK114" s="10">
        <f t="shared" ref="BK114" si="10877">BK113/SUM($I113:$DE113)</f>
        <v>6.5105128085076756E-6</v>
      </c>
      <c r="BL114" s="10">
        <f t="shared" ref="BL114" si="10878">BL113/SUM($I113:$DE113)</f>
        <v>3.4183944829926111E-6</v>
      </c>
      <c r="BM114" s="10">
        <f t="shared" ref="BM114" si="10879">BM113/SUM($I113:$DE113)</f>
        <v>1.7507477432512246E-6</v>
      </c>
      <c r="BN114" s="10">
        <f t="shared" ref="BN114" si="10880">BN113/SUM($I113:$DE113)</f>
        <v>8.739490595554788E-7</v>
      </c>
      <c r="BO114" s="10">
        <f t="shared" ref="BO114" si="10881">BO113/SUM($I113:$DE113)</f>
        <v>4.2485846666261111E-7</v>
      </c>
      <c r="BP114" s="10">
        <f t="shared" ref="BP114" si="10882">BP113/SUM($I113:$DE113)</f>
        <v>2.0095450640194278E-7</v>
      </c>
      <c r="BQ114" s="10">
        <f t="shared" ref="BQ114" si="10883">BQ113/SUM($I113:$DE113)</f>
        <v>9.238652053559869E-8</v>
      </c>
      <c r="BR114" s="10">
        <f t="shared" ref="BR114" si="10884">BR113/SUM($I113:$DE113)</f>
        <v>4.1238042266911843E-8</v>
      </c>
      <c r="BS114" s="10">
        <f t="shared" ref="BS114" si="10885">BS113/SUM($I113:$DE113)</f>
        <v>1.7850178996469886E-8</v>
      </c>
      <c r="BT114" s="10">
        <f t="shared" ref="BT114" si="10886">BT113/SUM($I113:$DE113)</f>
        <v>7.4828982571254609E-9</v>
      </c>
      <c r="BU114" s="10">
        <f t="shared" ref="BU114" si="10887">BU113/SUM($I113:$DE113)</f>
        <v>3.033567259238891E-9</v>
      </c>
      <c r="BV114" s="10">
        <f t="shared" ref="BV114" si="10888">BV113/SUM($I113:$DE113)</f>
        <v>1.1874306986362932E-9</v>
      </c>
      <c r="BW114" s="10">
        <f t="shared" ref="BW114" si="10889">BW113/SUM($I113:$DE113)</f>
        <v>4.4800427428778449E-10</v>
      </c>
      <c r="BX114" s="10">
        <f t="shared" ref="BX114" si="10890">BX113/SUM($I113:$DE113)</f>
        <v>1.6261111734908985E-10</v>
      </c>
      <c r="BY114" s="10">
        <f t="shared" ref="BY114" si="10891">BY113/SUM($I113:$DE113)</f>
        <v>5.6663754892510746E-11</v>
      </c>
      <c r="BZ114" s="10">
        <f t="shared" ref="BZ114" si="10892">BZ113/SUM($I113:$DE113)</f>
        <v>1.8912466802842385E-11</v>
      </c>
      <c r="CA114" s="10">
        <f t="shared" ref="CA114" si="10893">CA113/SUM($I113:$DE113)</f>
        <v>6.0308074810589913E-12</v>
      </c>
      <c r="CB114" s="10">
        <f t="shared" ref="CB114" si="10894">CB113/SUM($I113:$DE113)</f>
        <v>1.8321720646279272E-12</v>
      </c>
      <c r="CC114" s="10">
        <f t="shared" ref="CC114" si="10895">CC113/SUM($I113:$DE113)</f>
        <v>5.2864690781338631E-13</v>
      </c>
      <c r="CD114" s="10">
        <f t="shared" ref="CD114" si="10896">CD113/SUM($I113:$DE113)</f>
        <v>1.4436630246503249E-13</v>
      </c>
      <c r="CE114" s="10">
        <f t="shared" ref="CE114" si="10897">CE113/SUM($I113:$DE113)</f>
        <v>3.7169164947043837E-14</v>
      </c>
      <c r="CF114" s="10">
        <f t="shared" ref="CF114" si="10898">CF113/SUM($I113:$DE113)</f>
        <v>8.9831676368978353E-15</v>
      </c>
      <c r="CG114" s="10">
        <f t="shared" ref="CG114" si="10899">CG113/SUM($I113:$DE113)</f>
        <v>2.028068703893033E-15</v>
      </c>
      <c r="CH114" s="10">
        <f t="shared" ref="CH114" si="10900">CH113/SUM($I113:$DE113)</f>
        <v>4.2534652624323673E-16</v>
      </c>
      <c r="CI114" s="10">
        <f t="shared" ref="CI114" si="10901">CI113/SUM($I113:$DE113)</f>
        <v>8.2354211342047917E-17</v>
      </c>
      <c r="CJ114" s="10">
        <f t="shared" ref="CJ114" si="10902">CJ113/SUM($I113:$DE113)</f>
        <v>1.4615101079992144E-17</v>
      </c>
      <c r="CK114" s="10">
        <f t="shared" ref="CK114" si="10903">CK113/SUM($I113:$DE113)</f>
        <v>2.3578767565853216E-18</v>
      </c>
      <c r="CL114" s="10">
        <f t="shared" ref="CL114" si="10904">CL113/SUM($I113:$DE113)</f>
        <v>3.4254636600688038E-19</v>
      </c>
      <c r="CM114" s="10">
        <f t="shared" ref="CM114" si="10905">CM113/SUM($I113:$DE113)</f>
        <v>4.4319831828413109E-20</v>
      </c>
      <c r="CN114" s="10">
        <f t="shared" ref="CN114" si="10906">CN113/SUM($I113:$DE113)</f>
        <v>5.0411605728296973E-21</v>
      </c>
      <c r="CO114" s="10">
        <f t="shared" ref="CO114" si="10907">CO113/SUM($I113:$DE113)</f>
        <v>4.9643312776038828E-22</v>
      </c>
      <c r="CP114" s="10">
        <f t="shared" ref="CP114" si="10908">CP113/SUM($I113:$DE113)</f>
        <v>4.1556411918958304E-23</v>
      </c>
      <c r="CQ114" s="10">
        <f t="shared" ref="CQ114" si="10909">CQ113/SUM($I113:$DE113)</f>
        <v>2.8924059176899976E-24</v>
      </c>
      <c r="CR114" s="10">
        <f t="shared" ref="CR114" si="10910">CR113/SUM($I113:$DE113)</f>
        <v>1.6292151594107734E-25</v>
      </c>
      <c r="CS114" s="10">
        <f t="shared" ref="CS114" si="10911">CS113/SUM($I113:$DE113)</f>
        <v>7.1815792811935844E-27</v>
      </c>
      <c r="CT114" s="10">
        <f t="shared" ref="CT114" si="10912">CT113/SUM($I113:$DE113)</f>
        <v>2.3746064641358089E-28</v>
      </c>
      <c r="CU114" s="10">
        <f t="shared" ref="CU114" si="10913">CU113/SUM($I113:$DE113)</f>
        <v>5.5773332324862386E-30</v>
      </c>
      <c r="CV114" s="10">
        <f t="shared" ref="CV114" si="10914">CV113/SUM($I113:$DE113)</f>
        <v>8.6607168601753466E-32</v>
      </c>
      <c r="CW114" s="10">
        <f t="shared" ref="CW114" si="10915">CW113/SUM($I113:$DE113)</f>
        <v>8.0677143082607798E-34</v>
      </c>
      <c r="CX114" s="10">
        <f t="shared" ref="CX114" si="10916">CX113/SUM($I113:$DE113)</f>
        <v>3.9338009558926276E-36</v>
      </c>
      <c r="CY114" s="10">
        <f t="shared" ref="CY114" si="10917">CY113/SUM($I113:$DE113)</f>
        <v>8.2228558565028429E-39</v>
      </c>
      <c r="CZ114" s="10">
        <f t="shared" ref="CZ114" si="10918">CZ113/SUM($I113:$DE113)</f>
        <v>5.4066980122632277E-42</v>
      </c>
      <c r="DA114" s="10">
        <f t="shared" ref="DA114" si="10919">DA113/SUM($I113:$DE113)</f>
        <v>6.6571503913311314E-46</v>
      </c>
      <c r="DB114" s="10">
        <f t="shared" ref="DB114" si="10920">DB113/SUM($I113:$DE113)</f>
        <v>5.805066302857568E-51</v>
      </c>
      <c r="DC114" s="10">
        <f t="shared" ref="DC114" si="10921">DC113/SUM($I113:$DE113)</f>
        <v>4.040418426920019E-58</v>
      </c>
      <c r="DD114" s="10">
        <f t="shared" ref="DD114" si="10922">DD113/SUM($I113:$DE113)</f>
        <v>2.1179913668749799E-70</v>
      </c>
      <c r="DE114" s="11">
        <f t="shared" ref="DE114" si="10923">DE113/SUM($I113:$DE113)</f>
        <v>0</v>
      </c>
    </row>
    <row r="115" spans="7:109" x14ac:dyDescent="0.55000000000000004">
      <c r="G115" s="18">
        <v>56</v>
      </c>
      <c r="H115" s="22">
        <f t="shared" ref="H115" si="10924">IF(MID($C$3,G115,1)="+",0,1)</f>
        <v>0</v>
      </c>
      <c r="I115" s="6">
        <f t="shared" ref="I115" si="10925">_xlfn.BINOM.DIST.RANGE(1,I$1,$H115)*I114</f>
        <v>0</v>
      </c>
      <c r="J115" s="7">
        <f t="shared" ref="J115" si="10926">_xlfn.BINOM.DIST.RANGE(1,J$1,$H115)*J114</f>
        <v>1.5984889347113158E-16</v>
      </c>
      <c r="K115" s="7">
        <f t="shared" ref="K115" si="10927">_xlfn.BINOM.DIST.RANGE(1,K$1,$H115)*K114</f>
        <v>1.7098049874306349E-12</v>
      </c>
      <c r="L115" s="7">
        <f t="shared" ref="L115" si="10928">_xlfn.BINOM.DIST.RANGE(1,L$1,$H115)*L114</f>
        <v>3.2444558329162531E-10</v>
      </c>
      <c r="M115" s="7">
        <f t="shared" ref="M115" si="10929">_xlfn.BINOM.DIST.RANGE(1,M$1,$H115)*M114</f>
        <v>1.1783196697428903E-8</v>
      </c>
      <c r="N115" s="7">
        <f t="shared" ref="N115" si="10930">_xlfn.BINOM.DIST.RANGE(1,N$1,$H115)*N114</f>
        <v>1.7258495912434144E-7</v>
      </c>
      <c r="O115" s="7">
        <f t="shared" ref="O115" si="10931">_xlfn.BINOM.DIST.RANGE(1,O$1,$H115)*O114</f>
        <v>1.4207537720157273E-6</v>
      </c>
      <c r="P115" s="7">
        <f t="shared" ref="P115" si="10932">_xlfn.BINOM.DIST.RANGE(1,P$1,$H115)*P114</f>
        <v>7.8467146699942019E-6</v>
      </c>
      <c r="Q115" s="7">
        <f t="shared" ref="Q115" si="10933">_xlfn.BINOM.DIST.RANGE(1,Q$1,$H115)*Q114</f>
        <v>3.2313204385093438E-5</v>
      </c>
      <c r="R115" s="7">
        <f t="shared" ref="R115" si="10934">_xlfn.BINOM.DIST.RANGE(1,R$1,$H115)*R114</f>
        <v>1.0620991733538783E-4</v>
      </c>
      <c r="S115" s="7">
        <f t="shared" ref="S115" si="10935">_xlfn.BINOM.DIST.RANGE(1,S$1,$H115)*S114</f>
        <v>2.9188841458265479E-4</v>
      </c>
      <c r="T115" s="7">
        <f t="shared" ref="T115" si="10936">_xlfn.BINOM.DIST.RANGE(1,T$1,$H115)*T114</f>
        <v>6.9328105485470955E-4</v>
      </c>
      <c r="U115" s="7">
        <f t="shared" ref="U115" si="10937">_xlfn.BINOM.DIST.RANGE(1,U$1,$H115)*U114</f>
        <v>1.4582807272384053E-3</v>
      </c>
      <c r="V115" s="7">
        <f t="shared" ref="V115" si="10938">_xlfn.BINOM.DIST.RANGE(1,V$1,$H115)*V114</f>
        <v>2.7672411262564377E-3</v>
      </c>
      <c r="W115" s="7">
        <f t="shared" ref="W115" si="10939">_xlfn.BINOM.DIST.RANGE(1,W$1,$H115)*W114</f>
        <v>4.8057249728411106E-3</v>
      </c>
      <c r="X115" s="7">
        <f t="shared" ref="X115" si="10940">_xlfn.BINOM.DIST.RANGE(1,X$1,$H115)*X114</f>
        <v>7.7250974736125496E-3</v>
      </c>
      <c r="Y115" s="7">
        <f t="shared" ref="Y115" si="10941">_xlfn.BINOM.DIST.RANGE(1,Y$1,$H115)*Y114</f>
        <v>1.1599552449164646E-2</v>
      </c>
      <c r="Z115" s="7">
        <f t="shared" ref="Z115" si="10942">_xlfn.BINOM.DIST.RANGE(1,Z$1,$H115)*Z114</f>
        <v>1.6390652402375555E-2</v>
      </c>
      <c r="AA115" s="7">
        <f t="shared" ref="AA115" si="10943">_xlfn.BINOM.DIST.RANGE(1,AA$1,$H115)*AA114</f>
        <v>2.1929479954604338E-2</v>
      </c>
      <c r="AB115" s="7">
        <f t="shared" ref="AB115" si="10944">_xlfn.BINOM.DIST.RANGE(1,AB$1,$H115)*AB114</f>
        <v>2.792239506082729E-2</v>
      </c>
      <c r="AC115" s="7">
        <f t="shared" ref="AC115" si="10945">_xlfn.BINOM.DIST.RANGE(1,AC$1,$H115)*AC114</f>
        <v>3.3980585223498491E-2</v>
      </c>
      <c r="AD115" s="7">
        <f t="shared" ref="AD115" si="10946">_xlfn.BINOM.DIST.RANGE(1,AD$1,$H115)*AD114</f>
        <v>3.9667919356715618E-2</v>
      </c>
      <c r="AE115" s="7">
        <f t="shared" ref="AE115" si="10947">_xlfn.BINOM.DIST.RANGE(1,AE$1,$H115)*AE114</f>
        <v>4.4557652863087202E-2</v>
      </c>
      <c r="AF115" s="7">
        <f t="shared" ref="AF115" si="10948">_xlfn.BINOM.DIST.RANGE(1,AF$1,$H115)*AF114</f>
        <v>4.8287155493759136E-2</v>
      </c>
      <c r="AG115" s="7">
        <f t="shared" ref="AG115" si="10949">_xlfn.BINOM.DIST.RANGE(1,AG$1,$H115)*AG114</f>
        <v>5.0601072388653377E-2</v>
      </c>
      <c r="AH115" s="7">
        <f t="shared" ref="AH115" si="10950">_xlfn.BINOM.DIST.RANGE(1,AH$1,$H115)*AH114</f>
        <v>5.1376515404358544E-2</v>
      </c>
      <c r="AI115" s="7">
        <f t="shared" ref="AI115" si="10951">_xlfn.BINOM.DIST.RANGE(1,AI$1,$H115)*AI114</f>
        <v>5.0627975524862347E-2</v>
      </c>
      <c r="AJ115" s="7">
        <f t="shared" ref="AJ115" si="10952">_xlfn.BINOM.DIST.RANGE(1,AJ$1,$H115)*AJ114</f>
        <v>4.8493584212579058E-2</v>
      </c>
      <c r="AK115" s="7">
        <f t="shared" ref="AK115" si="10953">_xlfn.BINOM.DIST.RANGE(1,AK$1,$H115)*AK114</f>
        <v>4.5207318784902618E-2</v>
      </c>
      <c r="AL115" s="7">
        <f t="shared" ref="AL115" si="10954">_xlfn.BINOM.DIST.RANGE(1,AL$1,$H115)*AL114</f>
        <v>4.1063321747868205E-2</v>
      </c>
      <c r="AM115" s="7">
        <f t="shared" ref="AM115" si="10955">_xlfn.BINOM.DIST.RANGE(1,AM$1,$H115)*AM114</f>
        <v>3.637866083597964E-2</v>
      </c>
      <c r="AN115" s="7">
        <f t="shared" ref="AN115" si="10956">_xlfn.BINOM.DIST.RANGE(1,AN$1,$H115)*AN114</f>
        <v>3.1459874502225524E-2</v>
      </c>
      <c r="AO115" s="7">
        <f t="shared" ref="AO115" si="10957">_xlfn.BINOM.DIST.RANGE(1,AO$1,$H115)*AO114</f>
        <v>2.6576971539184053E-2</v>
      </c>
      <c r="AP115" s="7">
        <f t="shared" ref="AP115" si="10958">_xlfn.BINOM.DIST.RANGE(1,AP$1,$H115)*AP114</f>
        <v>2.1946654812703158E-2</v>
      </c>
      <c r="AQ115" s="7">
        <f t="shared" ref="AQ115" si="10959">_xlfn.BINOM.DIST.RANGE(1,AQ$1,$H115)*AQ114</f>
        <v>1.7724810165225965E-2</v>
      </c>
      <c r="AR115" s="7">
        <f t="shared" ref="AR115" si="10960">_xlfn.BINOM.DIST.RANGE(1,AR$1,$H115)*AR114</f>
        <v>1.4006997821001E-2</v>
      </c>
      <c r="AS115" s="7">
        <f t="shared" ref="AS115" si="10961">_xlfn.BINOM.DIST.RANGE(1,AS$1,$H115)*AS114</f>
        <v>1.0834911772327887E-2</v>
      </c>
      <c r="AT115" s="7">
        <f t="shared" ref="AT115" si="10962">_xlfn.BINOM.DIST.RANGE(1,AT$1,$H115)*AT114</f>
        <v>8.2065132526629916E-3</v>
      </c>
      <c r="AU115" s="7">
        <f t="shared" ref="AU115" si="10963">_xlfn.BINOM.DIST.RANGE(1,AU$1,$H115)*AU114</f>
        <v>6.0876934168142497E-3</v>
      </c>
      <c r="AV115" s="7">
        <f t="shared" ref="AV115" si="10964">_xlfn.BINOM.DIST.RANGE(1,AV$1,$H115)*AV114</f>
        <v>4.4237342560784123E-3</v>
      </c>
      <c r="AW115" s="7">
        <f t="shared" ref="AW115" si="10965">_xlfn.BINOM.DIST.RANGE(1,AW$1,$H115)*AW114</f>
        <v>3.149371230496282E-3</v>
      </c>
      <c r="AX115" s="7">
        <f t="shared" ref="AX115" si="10966">_xlfn.BINOM.DIST.RANGE(1,AX$1,$H115)*AX114</f>
        <v>2.1967970881266318E-3</v>
      </c>
      <c r="AY115" s="7">
        <f t="shared" ref="AY115" si="10967">_xlfn.BINOM.DIST.RANGE(1,AY$1,$H115)*AY114</f>
        <v>1.5014029208014075E-3</v>
      </c>
      <c r="AZ115" s="7">
        <f t="shared" ref="AZ115" si="10968">_xlfn.BINOM.DIST.RANGE(1,AZ$1,$H115)*AZ114</f>
        <v>1.0053881857225902E-3</v>
      </c>
      <c r="BA115" s="7">
        <f t="shared" ref="BA115" si="10969">_xlfn.BINOM.DIST.RANGE(1,BA$1,$H115)*BA114</f>
        <v>6.5957785539137335E-4</v>
      </c>
      <c r="BB115" s="7">
        <f t="shared" ref="BB115" si="10970">_xlfn.BINOM.DIST.RANGE(1,BB$1,$H115)*BB114</f>
        <v>4.2387676659088393E-4</v>
      </c>
      <c r="BC115" s="7">
        <f t="shared" ref="BC115" si="10971">_xlfn.BINOM.DIST.RANGE(1,BC$1,$H115)*BC114</f>
        <v>2.6679581770556093E-4</v>
      </c>
      <c r="BD115" s="7">
        <f t="shared" ref="BD115" si="10972">_xlfn.BINOM.DIST.RANGE(1,BD$1,$H115)*BD114</f>
        <v>1.6443262712062355E-4</v>
      </c>
      <c r="BE115" s="7">
        <f t="shared" ref="BE115" si="10973">_xlfn.BINOM.DIST.RANGE(1,BE$1,$H115)*BE114</f>
        <v>9.9208576254856864E-5</v>
      </c>
      <c r="BF115" s="7">
        <f t="shared" ref="BF115" si="10974">_xlfn.BINOM.DIST.RANGE(1,BF$1,$H115)*BF114</f>
        <v>5.8576575406475576E-5</v>
      </c>
      <c r="BG115" s="7">
        <f t="shared" ref="BG115" si="10975">_xlfn.BINOM.DIST.RANGE(1,BG$1,$H115)*BG114</f>
        <v>3.3833872159438873E-5</v>
      </c>
      <c r="BH115" s="7">
        <f t="shared" ref="BH115" si="10976">_xlfn.BINOM.DIST.RANGE(1,BH$1,$H115)*BH114</f>
        <v>1.9109498409981655E-5</v>
      </c>
      <c r="BI115" s="7">
        <f t="shared" ref="BI115" si="10977">_xlfn.BINOM.DIST.RANGE(1,BI$1,$H115)*BI114</f>
        <v>1.0548974483869257E-5</v>
      </c>
      <c r="BJ115" s="7">
        <f t="shared" ref="BJ115" si="10978">_xlfn.BINOM.DIST.RANGE(1,BJ$1,$H115)*BJ114</f>
        <v>5.6885773650363157E-6</v>
      </c>
      <c r="BK115" s="7">
        <f t="shared" ref="BK115" si="10979">_xlfn.BINOM.DIST.RANGE(1,BK$1,$H115)*BK114</f>
        <v>2.9948358919135305E-6</v>
      </c>
      <c r="BL115" s="7">
        <f t="shared" ref="BL115" si="10980">_xlfn.BINOM.DIST.RANGE(1,BL$1,$H115)*BL114</f>
        <v>1.5382775173466747E-6</v>
      </c>
      <c r="BM115" s="7">
        <f t="shared" ref="BM115" si="10981">_xlfn.BINOM.DIST.RANGE(1,BM$1,$H115)*BM114</f>
        <v>7.7032900703053875E-7</v>
      </c>
      <c r="BN115" s="7">
        <f t="shared" ref="BN115" si="10982">_xlfn.BINOM.DIST.RANGE(1,BN$1,$H115)*BN114</f>
        <v>3.757980956088559E-7</v>
      </c>
      <c r="BO115" s="7">
        <f t="shared" ref="BO115" si="10983">_xlfn.BINOM.DIST.RANGE(1,BO$1,$H115)*BO114</f>
        <v>1.7844055599829668E-7</v>
      </c>
      <c r="BP115" s="7">
        <f t="shared" ref="BP115" si="10984">_xlfn.BINOM.DIST.RANGE(1,BP$1,$H115)*BP114</f>
        <v>8.2391347624796543E-8</v>
      </c>
      <c r="BQ115" s="7">
        <f t="shared" ref="BQ115" si="10985">_xlfn.BINOM.DIST.RANGE(1,BQ$1,$H115)*BQ114</f>
        <v>3.6954608214239477E-8</v>
      </c>
      <c r="BR115" s="7">
        <f t="shared" ref="BR115" si="10986">_xlfn.BINOM.DIST.RANGE(1,BR$1,$H115)*BR114</f>
        <v>1.6082836484095618E-8</v>
      </c>
      <c r="BS115" s="7">
        <f t="shared" ref="BS115" si="10987">_xlfn.BINOM.DIST.RANGE(1,BS$1,$H115)*BS114</f>
        <v>6.7830680186585572E-9</v>
      </c>
      <c r="BT115" s="7">
        <f t="shared" ref="BT115" si="10988">_xlfn.BINOM.DIST.RANGE(1,BT$1,$H115)*BT114</f>
        <v>2.7686723551364207E-9</v>
      </c>
      <c r="BU115" s="7">
        <f t="shared" ref="BU115" si="10989">_xlfn.BINOM.DIST.RANGE(1,BU$1,$H115)*BU114</f>
        <v>1.0920842133260008E-9</v>
      </c>
      <c r="BV115" s="7">
        <f t="shared" ref="BV115" si="10990">_xlfn.BINOM.DIST.RANGE(1,BV$1,$H115)*BV114</f>
        <v>4.1560074452270252E-10</v>
      </c>
      <c r="BW115" s="7">
        <f t="shared" ref="BW115" si="10991">_xlfn.BINOM.DIST.RANGE(1,BW$1,$H115)*BW114</f>
        <v>1.523214532578467E-10</v>
      </c>
      <c r="BX115" s="7">
        <f t="shared" ref="BX115" si="10992">_xlfn.BINOM.DIST.RANGE(1,BX$1,$H115)*BX114</f>
        <v>5.3661668725199633E-11</v>
      </c>
      <c r="BY115" s="7">
        <f t="shared" ref="BY115" si="10993">_xlfn.BINOM.DIST.RANGE(1,BY$1,$H115)*BY114</f>
        <v>1.8132401565603436E-11</v>
      </c>
      <c r="BZ115" s="7">
        <f t="shared" ref="BZ115" si="10994">_xlfn.BINOM.DIST.RANGE(1,BZ$1,$H115)*BZ114</f>
        <v>5.86286470888114E-12</v>
      </c>
      <c r="CA115" s="7">
        <f t="shared" ref="CA115" si="10995">_xlfn.BINOM.DIST.RANGE(1,CA$1,$H115)*CA114</f>
        <v>1.8092422443176977E-12</v>
      </c>
      <c r="CB115" s="7">
        <f t="shared" ref="CB115" si="10996">_xlfn.BINOM.DIST.RANGE(1,CB$1,$H115)*CB114</f>
        <v>5.3132989874209897E-13</v>
      </c>
      <c r="CC115" s="7">
        <f t="shared" ref="CC115" si="10997">_xlfn.BINOM.DIST.RANGE(1,CC$1,$H115)*CC114</f>
        <v>1.4802113418774818E-13</v>
      </c>
      <c r="CD115" s="7">
        <f t="shared" ref="CD115" si="10998">_xlfn.BINOM.DIST.RANGE(1,CD$1,$H115)*CD114</f>
        <v>3.8978901665558775E-14</v>
      </c>
      <c r="CE115" s="7">
        <f t="shared" ref="CE115" si="10999">_xlfn.BINOM.DIST.RANGE(1,CE$1,$H115)*CE114</f>
        <v>9.6639828862313976E-15</v>
      </c>
      <c r="CF115" s="7">
        <f t="shared" ref="CF115" si="11000">_xlfn.BINOM.DIST.RANGE(1,CF$1,$H115)*CF114</f>
        <v>2.2457919092244588E-15</v>
      </c>
      <c r="CG115" s="7">
        <f t="shared" ref="CG115" si="11001">_xlfn.BINOM.DIST.RANGE(1,CG$1,$H115)*CG114</f>
        <v>4.8673648893432794E-16</v>
      </c>
      <c r="CH115" s="7">
        <f t="shared" ref="CH115" si="11002">_xlfn.BINOM.DIST.RANGE(1,CH$1,$H115)*CH114</f>
        <v>9.7829701035944451E-17</v>
      </c>
      <c r="CI115" s="7">
        <f t="shared" ref="CI115" si="11003">_xlfn.BINOM.DIST.RANGE(1,CI$1,$H115)*CI114</f>
        <v>1.8117926495250538E-17</v>
      </c>
      <c r="CJ115" s="7">
        <f t="shared" ref="CJ115" si="11004">_xlfn.BINOM.DIST.RANGE(1,CJ$1,$H115)*CJ114</f>
        <v>3.0691712267983497E-18</v>
      </c>
      <c r="CK115" s="7">
        <f t="shared" ref="CK115" si="11005">_xlfn.BINOM.DIST.RANGE(1,CK$1,$H115)*CK114</f>
        <v>4.7157535131706427E-19</v>
      </c>
      <c r="CL115" s="7">
        <f t="shared" ref="CL115" si="11006">_xlfn.BINOM.DIST.RANGE(1,CL$1,$H115)*CL114</f>
        <v>6.5083809541307264E-20</v>
      </c>
      <c r="CM115" s="7">
        <f t="shared" ref="CM115" si="11007">_xlfn.BINOM.DIST.RANGE(1,CM$1,$H115)*CM114</f>
        <v>7.9775697291143623E-21</v>
      </c>
      <c r="CN115" s="7">
        <f t="shared" ref="CN115" si="11008">_xlfn.BINOM.DIST.RANGE(1,CN$1,$H115)*CN114</f>
        <v>8.5699729738104897E-22</v>
      </c>
      <c r="CO115" s="7">
        <f t="shared" ref="CO115" si="11009">_xlfn.BINOM.DIST.RANGE(1,CO$1,$H115)*CO114</f>
        <v>7.942930044166214E-23</v>
      </c>
      <c r="CP115" s="7">
        <f t="shared" ref="CP115" si="11010">_xlfn.BINOM.DIST.RANGE(1,CP$1,$H115)*CP114</f>
        <v>6.2334617878437463E-24</v>
      </c>
      <c r="CQ115" s="7">
        <f t="shared" ref="CQ115" si="11011">_xlfn.BINOM.DIST.RANGE(1,CQ$1,$H115)*CQ114</f>
        <v>4.049368284765997E-25</v>
      </c>
      <c r="CR115" s="7">
        <f t="shared" ref="CR115" si="11012">_xlfn.BINOM.DIST.RANGE(1,CR$1,$H115)*CR114</f>
        <v>2.1179797072340056E-26</v>
      </c>
      <c r="CS115" s="7">
        <f t="shared" ref="CS115" si="11013">_xlfn.BINOM.DIST.RANGE(1,CS$1,$H115)*CS114</f>
        <v>8.6178951374323014E-28</v>
      </c>
      <c r="CT115" s="7">
        <f t="shared" ref="CT115" si="11014">_xlfn.BINOM.DIST.RANGE(1,CT$1,$H115)*CT114</f>
        <v>2.6120671105493892E-29</v>
      </c>
      <c r="CU115" s="7">
        <f t="shared" ref="CU115" si="11015">_xlfn.BINOM.DIST.RANGE(1,CU$1,$H115)*CU114</f>
        <v>5.5773332324862372E-31</v>
      </c>
      <c r="CV115" s="7">
        <f t="shared" ref="CV115" si="11016">_xlfn.BINOM.DIST.RANGE(1,CV$1,$H115)*CV114</f>
        <v>7.7946451741578098E-33</v>
      </c>
      <c r="CW115" s="7">
        <f t="shared" ref="CW115" si="11017">_xlfn.BINOM.DIST.RANGE(1,CW$1,$H115)*CW114</f>
        <v>6.4541714466086193E-35</v>
      </c>
      <c r="CX115" s="7">
        <f t="shared" ref="CX115" si="11018">_xlfn.BINOM.DIST.RANGE(1,CX$1,$H115)*CX114</f>
        <v>2.7536606691248373E-37</v>
      </c>
      <c r="CY115" s="7">
        <f t="shared" ref="CY115" si="11019">_xlfn.BINOM.DIST.RANGE(1,CY$1,$H115)*CY114</f>
        <v>4.9337135139017101E-40</v>
      </c>
      <c r="CZ115" s="7">
        <f t="shared" ref="CZ115" si="11020">_xlfn.BINOM.DIST.RANGE(1,CZ$1,$H115)*CZ114</f>
        <v>2.7033490061316167E-43</v>
      </c>
      <c r="DA115" s="7">
        <f t="shared" ref="DA115" si="11021">_xlfn.BINOM.DIST.RANGE(1,DA$1,$H115)*DA114</f>
        <v>2.6628601565324552E-47</v>
      </c>
      <c r="DB115" s="7">
        <f t="shared" ref="DB115" si="11022">_xlfn.BINOM.DIST.RANGE(1,DB$1,$H115)*DB114</f>
        <v>1.7415198908572718E-52</v>
      </c>
      <c r="DC115" s="7">
        <f t="shared" ref="DC115" si="11023">_xlfn.BINOM.DIST.RANGE(1,DC$1,$H115)*DC114</f>
        <v>8.0808368538400461E-60</v>
      </c>
      <c r="DD115" s="7">
        <f t="shared" ref="DD115" si="11024">_xlfn.BINOM.DIST.RANGE(1,DD$1,$H115)*DD114</f>
        <v>2.1179913668749806E-72</v>
      </c>
      <c r="DE115" s="8">
        <f t="shared" ref="DE115" si="11025">_xlfn.BINOM.DIST.RANGE(1,DE$1,$H115)*DE114</f>
        <v>0</v>
      </c>
    </row>
    <row r="116" spans="7:109" ht="14.7" thickBot="1" x14ac:dyDescent="0.6">
      <c r="G116" s="19"/>
      <c r="H116" s="23"/>
      <c r="I116" s="9">
        <f t="shared" ref="I116" si="11026">I115/SUM($I115:$DE115)</f>
        <v>0</v>
      </c>
      <c r="J116" s="10">
        <f t="shared" ref="J116" si="11027">J115/SUM($I115:$DE115)</f>
        <v>2.1693778399653563E-16</v>
      </c>
      <c r="K116" s="10">
        <f t="shared" ref="K116" si="11028">K115/SUM($I115:$DE115)</f>
        <v>2.3204496257987177E-12</v>
      </c>
      <c r="L116" s="10">
        <f t="shared" ref="L116" si="11029">L115/SUM($I115:$DE115)</f>
        <v>4.4031900589577705E-10</v>
      </c>
      <c r="M116" s="10">
        <f t="shared" ref="M116" si="11030">M115/SUM($I115:$DE115)</f>
        <v>1.5991481232224934E-8</v>
      </c>
      <c r="N116" s="10">
        <f t="shared" ref="N116" si="11031">N115/SUM($I115:$DE115)</f>
        <v>2.3422244452589185E-7</v>
      </c>
      <c r="O116" s="10">
        <f t="shared" ref="O116" si="11032">O115/SUM($I115:$DE115)</f>
        <v>1.9281658334499147E-6</v>
      </c>
      <c r="P116" s="10">
        <f t="shared" ref="P116" si="11033">P115/SUM($I115:$DE115)</f>
        <v>1.0649112766420699E-5</v>
      </c>
      <c r="Q116" s="10">
        <f t="shared" ref="Q116" si="11034">Q115/SUM($I115:$DE115)</f>
        <v>4.3853634522626792E-5</v>
      </c>
      <c r="R116" s="10">
        <f t="shared" ref="R116" si="11035">R115/SUM($I115:$DE115)</f>
        <v>1.4414203066945484E-4</v>
      </c>
      <c r="S116" s="10">
        <f t="shared" ref="S116" si="11036">S115/SUM($I115:$DE115)</f>
        <v>3.9613427693360276E-4</v>
      </c>
      <c r="T116" s="10">
        <f t="shared" ref="T116" si="11037">T115/SUM($I115:$DE115)</f>
        <v>9.4088143158853397E-4</v>
      </c>
      <c r="U116" s="10">
        <f t="shared" ref="U116" si="11038">U115/SUM($I115:$DE115)</f>
        <v>1.979095272680692E-3</v>
      </c>
      <c r="V116" s="10">
        <f t="shared" ref="V116" si="11039">V115/SUM($I115:$DE115)</f>
        <v>3.7555415284908785E-3</v>
      </c>
      <c r="W116" s="10">
        <f t="shared" ref="W116" si="11040">W115/SUM($I115:$DE115)</f>
        <v>6.5220553202843621E-3</v>
      </c>
      <c r="X116" s="10">
        <f t="shared" ref="X116" si="11041">X115/SUM($I115:$DE115)</f>
        <v>1.0484060857045599E-2</v>
      </c>
      <c r="Y116" s="10">
        <f t="shared" ref="Y116" si="11042">Y115/SUM($I115:$DE115)</f>
        <v>1.5742249752437727E-2</v>
      </c>
      <c r="Z116" s="10">
        <f t="shared" ref="Z116" si="11043">Z115/SUM($I115:$DE115)</f>
        <v>2.2244456831795389E-2</v>
      </c>
      <c r="AA116" s="10">
        <f t="shared" ref="AA116" si="11044">AA115/SUM($I115:$DE115)</f>
        <v>2.9761437081248732E-2</v>
      </c>
      <c r="AB116" s="10">
        <f t="shared" ref="AB116" si="11045">AB115/SUM($I115:$DE115)</f>
        <v>3.7894679011122735E-2</v>
      </c>
      <c r="AC116" s="10">
        <f t="shared" ref="AC116" si="11046">AC115/SUM($I115:$DE115)</f>
        <v>4.6116508517605077E-2</v>
      </c>
      <c r="AD116" s="10">
        <f t="shared" ref="AD116" si="11047">AD115/SUM($I115:$DE115)</f>
        <v>5.383503341268546E-2</v>
      </c>
      <c r="AE116" s="10">
        <f t="shared" ref="AE116" si="11048">AE115/SUM($I115:$DE115)</f>
        <v>6.047110031418975E-2</v>
      </c>
      <c r="AF116" s="10">
        <f t="shared" ref="AF116" si="11049">AF115/SUM($I115:$DE115)</f>
        <v>6.5532568170101654E-2</v>
      </c>
      <c r="AG116" s="10">
        <f t="shared" ref="AG116" si="11050">AG115/SUM($I115:$DE115)</f>
        <v>6.8672883956029551E-2</v>
      </c>
      <c r="AH116" s="10">
        <f t="shared" ref="AH116" si="11051">AH115/SUM($I115:$DE115)</f>
        <v>6.972527090591514E-2</v>
      </c>
      <c r="AI116" s="10">
        <f t="shared" ref="AI116" si="11052">AI115/SUM($I115:$DE115)</f>
        <v>6.8709395355170302E-2</v>
      </c>
      <c r="AJ116" s="10">
        <f t="shared" ref="AJ116" si="11053">AJ115/SUM($I115:$DE115)</f>
        <v>6.581272143135726E-2</v>
      </c>
      <c r="AK116" s="10">
        <f t="shared" ref="AK116" si="11054">AK115/SUM($I115:$DE115)</f>
        <v>6.1352789779510669E-2</v>
      </c>
      <c r="AL116" s="10">
        <f t="shared" ref="AL116" si="11055">AL115/SUM($I115:$DE115)</f>
        <v>5.5728793800678258E-2</v>
      </c>
      <c r="AM116" s="10">
        <f t="shared" ref="AM116" si="11056">AM115/SUM($I115:$DE115)</f>
        <v>4.9371039705972349E-2</v>
      </c>
      <c r="AN116" s="10">
        <f t="shared" ref="AN116" si="11057">AN115/SUM($I115:$DE115)</f>
        <v>4.269554396730605E-2</v>
      </c>
      <c r="AO116" s="10">
        <f t="shared" ref="AO116" si="11058">AO115/SUM($I115:$DE115)</f>
        <v>3.6068747088892628E-2</v>
      </c>
      <c r="AP116" s="10">
        <f t="shared" ref="AP116" si="11059">AP115/SUM($I115:$DE115)</f>
        <v>2.9784745817239989E-2</v>
      </c>
      <c r="AQ116" s="10">
        <f t="shared" ref="AQ116" si="11060">AQ115/SUM($I115:$DE115)</f>
        <v>2.4055099509949517E-2</v>
      </c>
      <c r="AR116" s="10">
        <f t="shared" ref="AR116" si="11061">AR115/SUM($I115:$DE115)</f>
        <v>1.9009497042787062E-2</v>
      </c>
      <c r="AS116" s="10">
        <f t="shared" ref="AS116" si="11062">AS115/SUM($I115:$DE115)</f>
        <v>1.470452311958784E-2</v>
      </c>
      <c r="AT116" s="10">
        <f t="shared" ref="AT116" si="11063">AT115/SUM($I115:$DE115)</f>
        <v>1.1137410842899769E-2</v>
      </c>
      <c r="AU116" s="10">
        <f t="shared" ref="AU116" si="11064">AU115/SUM($I115:$DE115)</f>
        <v>8.2618696371050491E-3</v>
      </c>
      <c r="AV116" s="10">
        <f t="shared" ref="AV116" si="11065">AV115/SUM($I115:$DE115)</f>
        <v>6.0036393475349859E-3</v>
      </c>
      <c r="AW116" s="10">
        <f t="shared" ref="AW116" si="11066">AW115/SUM($I115:$DE115)</f>
        <v>4.2741466699592378E-3</v>
      </c>
      <c r="AX116" s="10">
        <f t="shared" ref="AX116" si="11067">AX115/SUM($I115:$DE115)</f>
        <v>2.9813674767432846E-3</v>
      </c>
      <c r="AY116" s="10">
        <f t="shared" ref="AY116" si="11068">AY115/SUM($I115:$DE115)</f>
        <v>2.0376182496590523E-3</v>
      </c>
      <c r="AZ116" s="10">
        <f t="shared" ref="AZ116" si="11069">AZ115/SUM($I115:$DE115)</f>
        <v>1.3644553949092289E-3</v>
      </c>
      <c r="BA116" s="10">
        <f t="shared" ref="BA116" si="11070">BA115/SUM($I115:$DE115)</f>
        <v>8.9514137517400635E-4</v>
      </c>
      <c r="BB116" s="10">
        <f t="shared" ref="BB116" si="11071">BB115/SUM($I115:$DE115)</f>
        <v>5.7526132608762802E-4</v>
      </c>
      <c r="BC116" s="10">
        <f t="shared" ref="BC116" si="11072">BC115/SUM($I115:$DE115)</f>
        <v>3.6208003831468967E-4</v>
      </c>
      <c r="BD116" s="10">
        <f t="shared" ref="BD116" si="11073">BD115/SUM($I115:$DE115)</f>
        <v>2.2315856537798902E-4</v>
      </c>
      <c r="BE116" s="10">
        <f t="shared" ref="BE116" si="11074">BE115/SUM($I115:$DE115)</f>
        <v>1.346402106315914E-4</v>
      </c>
      <c r="BF116" s="10">
        <f t="shared" ref="BF116" si="11075">BF115/SUM($I115:$DE115)</f>
        <v>7.9496780908788249E-5</v>
      </c>
      <c r="BG116" s="10">
        <f t="shared" ref="BG116" si="11076">BG115/SUM($I115:$DE115)</f>
        <v>4.5917397930667022E-5</v>
      </c>
      <c r="BH116" s="10">
        <f t="shared" ref="BH116" si="11077">BH115/SUM($I115:$DE115)</f>
        <v>2.5934319270689377E-5</v>
      </c>
      <c r="BI116" s="10">
        <f t="shared" ref="BI116" si="11078">BI115/SUM($I115:$DE115)</f>
        <v>1.4316465370965415E-5</v>
      </c>
      <c r="BJ116" s="10">
        <f t="shared" ref="BJ116" si="11079">BJ115/SUM($I115:$DE115)</f>
        <v>7.7202121382635687E-6</v>
      </c>
      <c r="BK116" s="10">
        <f t="shared" ref="BK116" si="11080">BK115/SUM($I115:$DE115)</f>
        <v>4.0644201390255041E-6</v>
      </c>
      <c r="BL116" s="10">
        <f t="shared" ref="BL116" si="11081">BL115/SUM($I115:$DE115)</f>
        <v>2.0876623449704864E-6</v>
      </c>
      <c r="BM116" s="10">
        <f t="shared" ref="BM116" si="11082">BM115/SUM($I115:$DE115)</f>
        <v>1.0454465095414451E-6</v>
      </c>
      <c r="BN116" s="10">
        <f t="shared" ref="BN116" si="11083">BN115/SUM($I115:$DE115)</f>
        <v>5.1001170118344709E-7</v>
      </c>
      <c r="BO116" s="10">
        <f t="shared" ref="BO116" si="11084">BO115/SUM($I115:$DE115)</f>
        <v>2.4216932599768823E-7</v>
      </c>
      <c r="BP116" s="10">
        <f t="shared" ref="BP116" si="11085">BP115/SUM($I115:$DE115)</f>
        <v>1.1181682891936669E-7</v>
      </c>
      <c r="BQ116" s="10">
        <f t="shared" ref="BQ116" si="11086">BQ115/SUM($I115:$DE115)</f>
        <v>5.0152682576467844E-8</v>
      </c>
      <c r="BR116" s="10">
        <f t="shared" ref="BR116" si="11087">BR115/SUM($I115:$DE115)</f>
        <v>2.1826706656986901E-8</v>
      </c>
      <c r="BS116" s="10">
        <f t="shared" ref="BS116" si="11088">BS115/SUM($I115:$DE115)</f>
        <v>9.2055923110366099E-9</v>
      </c>
      <c r="BT116" s="10">
        <f t="shared" ref="BT116" si="11089">BT115/SUM($I115:$DE115)</f>
        <v>3.7574839105422835E-9</v>
      </c>
      <c r="BU116" s="10">
        <f t="shared" ref="BU116" si="11090">BU115/SUM($I115:$DE115)</f>
        <v>1.4821142895138575E-9</v>
      </c>
      <c r="BV116" s="10">
        <f t="shared" ref="BV116" si="11091">BV115/SUM($I115:$DE115)</f>
        <v>5.6402958185223891E-10</v>
      </c>
      <c r="BW116" s="10">
        <f t="shared" ref="BW116" si="11092">BW115/SUM($I115:$DE115)</f>
        <v>2.0672197227850617E-10</v>
      </c>
      <c r="BX116" s="10">
        <f t="shared" ref="BX116" si="11093">BX115/SUM($I115:$DE115)</f>
        <v>7.2826550412770901E-11</v>
      </c>
      <c r="BY116" s="10">
        <f t="shared" ref="BY116" si="11094">BY115/SUM($I115:$DE115)</f>
        <v>2.4608259267604654E-11</v>
      </c>
      <c r="BZ116" s="10">
        <f t="shared" ref="BZ116" si="11095">BZ115/SUM($I115:$DE115)</f>
        <v>7.9567449620529722E-12</v>
      </c>
      <c r="CA116" s="10">
        <f t="shared" ref="CA116" si="11096">CA115/SUM($I115:$DE115)</f>
        <v>2.4554001887168743E-12</v>
      </c>
      <c r="CB116" s="10">
        <f t="shared" ref="CB116" si="11097">CB115/SUM($I115:$DE115)</f>
        <v>7.2109057686427692E-13</v>
      </c>
      <c r="CC116" s="10">
        <f t="shared" ref="CC116" si="11098">CC115/SUM($I115:$DE115)</f>
        <v>2.0088582496908673E-13</v>
      </c>
      <c r="CD116" s="10">
        <f t="shared" ref="CD116" si="11099">CD115/SUM($I115:$DE115)</f>
        <v>5.2899937974686885E-14</v>
      </c>
      <c r="CE116" s="10">
        <f t="shared" ref="CE116" si="11100">CE115/SUM($I115:$DE115)</f>
        <v>1.3115405345599749E-14</v>
      </c>
      <c r="CF116" s="10">
        <f t="shared" ref="CF116" si="11101">CF115/SUM($I115:$DE115)</f>
        <v>3.0478604482331931E-15</v>
      </c>
      <c r="CG116" s="10">
        <f t="shared" ref="CG116" si="11102">CG115/SUM($I115:$DE115)</f>
        <v>6.6057094926801619E-16</v>
      </c>
      <c r="CH116" s="10">
        <f t="shared" ref="CH116" si="11103">CH115/SUM($I115:$DE115)</f>
        <v>1.3276887997735313E-16</v>
      </c>
      <c r="CI116" s="10">
        <f t="shared" ref="CI116" si="11104">CI115/SUM($I115:$DE115)</f>
        <v>2.4588614529268578E-17</v>
      </c>
      <c r="CJ116" s="10">
        <f t="shared" ref="CJ116" si="11105">CJ115/SUM($I115:$DE115)</f>
        <v>4.1653038077977583E-18</v>
      </c>
      <c r="CK116" s="10">
        <f t="shared" ref="CK116" si="11106">CK115/SUM($I115:$DE115)</f>
        <v>6.3999511964458696E-19</v>
      </c>
      <c r="CL116" s="10">
        <f t="shared" ref="CL116" si="11107">CL115/SUM($I115:$DE115)</f>
        <v>8.8328027234631255E-20</v>
      </c>
      <c r="CM116" s="10">
        <f t="shared" ref="CM116" si="11108">CM115/SUM($I115:$DE115)</f>
        <v>1.082670177522663E-20</v>
      </c>
      <c r="CN116" s="10">
        <f t="shared" ref="CN116" si="11109">CN115/SUM($I115:$DE115)</f>
        <v>1.1630677607314232E-21</v>
      </c>
      <c r="CO116" s="10">
        <f t="shared" ref="CO116" si="11110">CO115/SUM($I115:$DE115)</f>
        <v>1.0779690774225573E-22</v>
      </c>
      <c r="CP116" s="10">
        <f t="shared" ref="CP116" si="11111">CP115/SUM($I115:$DE115)</f>
        <v>8.4596981406450815E-24</v>
      </c>
      <c r="CQ116" s="10">
        <f t="shared" ref="CQ116" si="11112">CQ115/SUM($I115:$DE115)</f>
        <v>5.495571243610994E-25</v>
      </c>
      <c r="CR116" s="10">
        <f t="shared" ref="CR116" si="11113">CR115/SUM($I115:$DE115)</f>
        <v>2.8744010312461496E-26</v>
      </c>
      <c r="CS116" s="10">
        <f t="shared" ref="CS116" si="11114">CS115/SUM($I115:$DE115)</f>
        <v>1.1695714829372404E-27</v>
      </c>
      <c r="CT116" s="10">
        <f t="shared" ref="CT116" si="11115">CT115/SUM($I115:$DE115)</f>
        <v>3.5449482214598838E-29</v>
      </c>
      <c r="CU116" s="10">
        <f t="shared" ref="CU116" si="11116">CU115/SUM($I115:$DE115)</f>
        <v>7.5692379583741765E-31</v>
      </c>
      <c r="CV116" s="10">
        <f t="shared" ref="CV116" si="11117">CV115/SUM($I115:$DE115)</f>
        <v>1.0578447022071309E-32</v>
      </c>
      <c r="CW116" s="10">
        <f t="shared" ref="CW116" si="11118">CW115/SUM($I115:$DE115)</f>
        <v>8.7592326775402655E-35</v>
      </c>
      <c r="CX116" s="10">
        <f t="shared" ref="CX116" si="11119">CX115/SUM($I115:$DE115)</f>
        <v>3.7371109080979919E-37</v>
      </c>
      <c r="CY116" s="10">
        <f t="shared" ref="CY116" si="11120">CY115/SUM($I115:$DE115)</f>
        <v>6.6957540545808896E-40</v>
      </c>
      <c r="CZ116" s="10">
        <f t="shared" ref="CZ116" si="11121">CZ115/SUM($I115:$DE115)</f>
        <v>3.6688307940357643E-43</v>
      </c>
      <c r="DA116" s="10">
        <f t="shared" ref="DA116" si="11122">DA115/SUM($I115:$DE115)</f>
        <v>3.6138816410083309E-47</v>
      </c>
      <c r="DB116" s="10">
        <f t="shared" ref="DB116" si="11123">DB115/SUM($I115:$DE115)</f>
        <v>2.3634912804491537E-52</v>
      </c>
      <c r="DC116" s="10">
        <f t="shared" ref="DC116" si="11124">DC115/SUM($I115:$DE115)</f>
        <v>1.0966850015925771E-59</v>
      </c>
      <c r="DD116" s="10">
        <f t="shared" ref="DD116" si="11125">DD115/SUM($I115:$DE115)</f>
        <v>2.8744168550446155E-72</v>
      </c>
      <c r="DE116" s="11">
        <f t="shared" ref="DE116" si="11126">DE115/SUM($I115:$DE115)</f>
        <v>0</v>
      </c>
    </row>
    <row r="117" spans="7:109" x14ac:dyDescent="0.55000000000000004">
      <c r="G117" s="18">
        <v>57</v>
      </c>
      <c r="H117" s="22">
        <f t="shared" ref="H117" si="11127">IF(MID($C$3,G117,1)="+",0,1)</f>
        <v>0</v>
      </c>
      <c r="I117" s="6">
        <f t="shared" ref="I117" si="11128">_xlfn.BINOM.DIST.RANGE(1,I$1,$H117)*I116</f>
        <v>0</v>
      </c>
      <c r="J117" s="7">
        <f t="shared" ref="J117" si="11129">_xlfn.BINOM.DIST.RANGE(1,J$1,$H117)*J116</f>
        <v>2.1476840615657028E-16</v>
      </c>
      <c r="K117" s="7">
        <f t="shared" ref="K117" si="11130">_xlfn.BINOM.DIST.RANGE(1,K$1,$H117)*K116</f>
        <v>2.2740406332827431E-12</v>
      </c>
      <c r="L117" s="7">
        <f t="shared" ref="L117" si="11131">_xlfn.BINOM.DIST.RANGE(1,L$1,$H117)*L116</f>
        <v>4.2710943571890371E-10</v>
      </c>
      <c r="M117" s="7">
        <f t="shared" ref="M117" si="11132">_xlfn.BINOM.DIST.RANGE(1,M$1,$H117)*M116</f>
        <v>1.5351821982935936E-8</v>
      </c>
      <c r="N117" s="7">
        <f t="shared" ref="N117" si="11133">_xlfn.BINOM.DIST.RANGE(1,N$1,$H117)*N116</f>
        <v>2.2251132229959725E-7</v>
      </c>
      <c r="O117" s="7">
        <f t="shared" ref="O117" si="11134">_xlfn.BINOM.DIST.RANGE(1,O$1,$H117)*O116</f>
        <v>1.8124758834429198E-6</v>
      </c>
      <c r="P117" s="7">
        <f t="shared" ref="P117" si="11135">_xlfn.BINOM.DIST.RANGE(1,P$1,$H117)*P116</f>
        <v>9.9036748727712498E-6</v>
      </c>
      <c r="Q117" s="7">
        <f t="shared" ref="Q117" si="11136">_xlfn.BINOM.DIST.RANGE(1,Q$1,$H117)*Q116</f>
        <v>4.0345343760816647E-5</v>
      </c>
      <c r="R117" s="7">
        <f t="shared" ref="R117" si="11137">_xlfn.BINOM.DIST.RANGE(1,R$1,$H117)*R116</f>
        <v>1.311692479092039E-4</v>
      </c>
      <c r="S117" s="7">
        <f t="shared" ref="S117" si="11138">_xlfn.BINOM.DIST.RANGE(1,S$1,$H117)*S116</f>
        <v>3.5652084924024251E-4</v>
      </c>
      <c r="T117" s="7">
        <f t="shared" ref="T117" si="11139">_xlfn.BINOM.DIST.RANGE(1,T$1,$H117)*T116</f>
        <v>8.3738447411379525E-4</v>
      </c>
      <c r="U117" s="7">
        <f t="shared" ref="U117" si="11140">_xlfn.BINOM.DIST.RANGE(1,U$1,$H117)*U116</f>
        <v>1.741603839959009E-3</v>
      </c>
      <c r="V117" s="7">
        <f t="shared" ref="V117" si="11141">_xlfn.BINOM.DIST.RANGE(1,V$1,$H117)*V116</f>
        <v>3.2673211297870645E-3</v>
      </c>
      <c r="W117" s="7">
        <f t="shared" ref="W117" si="11142">_xlfn.BINOM.DIST.RANGE(1,W$1,$H117)*W116</f>
        <v>5.6089675754445517E-3</v>
      </c>
      <c r="X117" s="7">
        <f t="shared" ref="X117" si="11143">_xlfn.BINOM.DIST.RANGE(1,X$1,$H117)*X116</f>
        <v>8.9114517284887597E-3</v>
      </c>
      <c r="Y117" s="7">
        <f t="shared" ref="Y117" si="11144">_xlfn.BINOM.DIST.RANGE(1,Y$1,$H117)*Y116</f>
        <v>1.3223489792047689E-2</v>
      </c>
      <c r="Z117" s="7">
        <f t="shared" ref="Z117" si="11145">_xlfn.BINOM.DIST.RANGE(1,Z$1,$H117)*Z116</f>
        <v>1.8462899170390172E-2</v>
      </c>
      <c r="AA117" s="7">
        <f t="shared" ref="AA117" si="11146">_xlfn.BINOM.DIST.RANGE(1,AA$1,$H117)*AA116</f>
        <v>2.4404378406623961E-2</v>
      </c>
      <c r="AB117" s="7">
        <f t="shared" ref="AB117" si="11147">_xlfn.BINOM.DIST.RANGE(1,AB$1,$H117)*AB116</f>
        <v>3.0694689999009418E-2</v>
      </c>
      <c r="AC117" s="7">
        <f t="shared" ref="AC117" si="11148">_xlfn.BINOM.DIST.RANGE(1,AC$1,$H117)*AC116</f>
        <v>3.6893206814084062E-2</v>
      </c>
      <c r="AD117" s="7">
        <f t="shared" ref="AD117" si="11149">_xlfn.BINOM.DIST.RANGE(1,AD$1,$H117)*AD116</f>
        <v>4.2529676396021517E-2</v>
      </c>
      <c r="AE117" s="7">
        <f t="shared" ref="AE117" si="11150">_xlfn.BINOM.DIST.RANGE(1,AE$1,$H117)*AE116</f>
        <v>4.716745824506801E-2</v>
      </c>
      <c r="AF117" s="7">
        <f t="shared" ref="AF117" si="11151">_xlfn.BINOM.DIST.RANGE(1,AF$1,$H117)*AF116</f>
        <v>5.0460077490978278E-2</v>
      </c>
      <c r="AG117" s="7">
        <f t="shared" ref="AG117" si="11152">_xlfn.BINOM.DIST.RANGE(1,AG$1,$H117)*AG116</f>
        <v>5.2191391806582457E-2</v>
      </c>
      <c r="AH117" s="7">
        <f t="shared" ref="AH117" si="11153">_xlfn.BINOM.DIST.RANGE(1,AH$1,$H117)*AH116</f>
        <v>5.2293953179436359E-2</v>
      </c>
      <c r="AI117" s="7">
        <f t="shared" ref="AI117" si="11154">_xlfn.BINOM.DIST.RANGE(1,AI$1,$H117)*AI116</f>
        <v>5.0844952562826021E-2</v>
      </c>
      <c r="AJ117" s="7">
        <f t="shared" ref="AJ117" si="11155">_xlfn.BINOM.DIST.RANGE(1,AJ$1,$H117)*AJ116</f>
        <v>4.8043286644890798E-2</v>
      </c>
      <c r="AK117" s="7">
        <f t="shared" ref="AK117" si="11156">_xlfn.BINOM.DIST.RANGE(1,AK$1,$H117)*AK116</f>
        <v>4.4174008641247681E-2</v>
      </c>
      <c r="AL117" s="7">
        <f t="shared" ref="AL117" si="11157">_xlfn.BINOM.DIST.RANGE(1,AL$1,$H117)*AL116</f>
        <v>3.9567443598481571E-2</v>
      </c>
      <c r="AM117" s="7">
        <f t="shared" ref="AM117" si="11158">_xlfn.BINOM.DIST.RANGE(1,AM$1,$H117)*AM116</f>
        <v>3.4559727794180643E-2</v>
      </c>
      <c r="AN117" s="7">
        <f t="shared" ref="AN117" si="11159">_xlfn.BINOM.DIST.RANGE(1,AN$1,$H117)*AN116</f>
        <v>2.9459925337441177E-2</v>
      </c>
      <c r="AO117" s="7">
        <f t="shared" ref="AO117" si="11160">_xlfn.BINOM.DIST.RANGE(1,AO$1,$H117)*AO116</f>
        <v>2.4526748020446985E-2</v>
      </c>
      <c r="AP117" s="7">
        <f t="shared" ref="AP117" si="11161">_xlfn.BINOM.DIST.RANGE(1,AP$1,$H117)*AP116</f>
        <v>1.9955779697550791E-2</v>
      </c>
      <c r="AQ117" s="7">
        <f t="shared" ref="AQ117" si="11162">_xlfn.BINOM.DIST.RANGE(1,AQ$1,$H117)*AQ116</f>
        <v>1.5876365676566681E-2</v>
      </c>
      <c r="AR117" s="7">
        <f t="shared" ref="AR117" si="11163">_xlfn.BINOM.DIST.RANGE(1,AR$1,$H117)*AR116</f>
        <v>1.235617307781159E-2</v>
      </c>
      <c r="AS117" s="7">
        <f t="shared" ref="AS117" si="11164">_xlfn.BINOM.DIST.RANGE(1,AS$1,$H117)*AS116</f>
        <v>9.4108947965362184E-3</v>
      </c>
      <c r="AT117" s="7">
        <f t="shared" ref="AT117" si="11165">_xlfn.BINOM.DIST.RANGE(1,AT$1,$H117)*AT116</f>
        <v>7.0165688310268549E-3</v>
      </c>
      <c r="AU117" s="7">
        <f t="shared" ref="AU117" si="11166">_xlfn.BINOM.DIST.RANGE(1,AU$1,$H117)*AU116</f>
        <v>5.1223591750051301E-3</v>
      </c>
      <c r="AV117" s="7">
        <f t="shared" ref="AV117" si="11167">_xlfn.BINOM.DIST.RANGE(1,AV$1,$H117)*AV116</f>
        <v>3.6622200019963413E-3</v>
      </c>
      <c r="AW117" s="7">
        <f t="shared" ref="AW117" si="11168">_xlfn.BINOM.DIST.RANGE(1,AW$1,$H117)*AW116</f>
        <v>2.5644880019755427E-3</v>
      </c>
      <c r="AX117" s="7">
        <f t="shared" ref="AX117" si="11169">_xlfn.BINOM.DIST.RANGE(1,AX$1,$H117)*AX116</f>
        <v>1.7590068112785381E-3</v>
      </c>
      <c r="AY117" s="7">
        <f t="shared" ref="AY117" si="11170">_xlfn.BINOM.DIST.RANGE(1,AY$1,$H117)*AY116</f>
        <v>1.1818185848022505E-3</v>
      </c>
      <c r="AZ117" s="7">
        <f t="shared" ref="AZ117" si="11171">_xlfn.BINOM.DIST.RANGE(1,AZ$1,$H117)*AZ116</f>
        <v>7.7773957509826052E-4</v>
      </c>
      <c r="BA117" s="7">
        <f t="shared" ref="BA117" si="11172">_xlfn.BINOM.DIST.RANGE(1,BA$1,$H117)*BA116</f>
        <v>5.012791700974436E-4</v>
      </c>
      <c r="BB117" s="7">
        <f t="shared" ref="BB117" si="11173">_xlfn.BINOM.DIST.RANGE(1,BB$1,$H117)*BB116</f>
        <v>3.1639372934819544E-4</v>
      </c>
      <c r="BC117" s="7">
        <f t="shared" ref="BC117" si="11174">_xlfn.BINOM.DIST.RANGE(1,BC$1,$H117)*BC116</f>
        <v>1.9552322068993244E-4</v>
      </c>
      <c r="BD117" s="7">
        <f t="shared" ref="BD117" si="11175">_xlfn.BINOM.DIST.RANGE(1,BD$1,$H117)*BD116</f>
        <v>1.1827403965033419E-4</v>
      </c>
      <c r="BE117" s="7">
        <f t="shared" ref="BE117" si="11176">_xlfn.BINOM.DIST.RANGE(1,BE$1,$H117)*BE116</f>
        <v>7.0012909528427528E-5</v>
      </c>
      <c r="BF117" s="7">
        <f t="shared" ref="BF117" si="11177">_xlfn.BINOM.DIST.RANGE(1,BF$1,$H117)*BF116</f>
        <v>4.0543358263482006E-5</v>
      </c>
      <c r="BG117" s="7">
        <f t="shared" ref="BG117" si="11178">_xlfn.BINOM.DIST.RANGE(1,BG$1,$H117)*BG116</f>
        <v>2.2958698965333511E-5</v>
      </c>
      <c r="BH117" s="7">
        <f t="shared" ref="BH117" si="11179">_xlfn.BINOM.DIST.RANGE(1,BH$1,$H117)*BH116</f>
        <v>1.2707816442637794E-5</v>
      </c>
      <c r="BI117" s="7">
        <f t="shared" ref="BI117" si="11180">_xlfn.BINOM.DIST.RANGE(1,BI$1,$H117)*BI116</f>
        <v>6.8719033780633991E-6</v>
      </c>
      <c r="BJ117" s="7">
        <f t="shared" ref="BJ117" si="11181">_xlfn.BINOM.DIST.RANGE(1,BJ$1,$H117)*BJ116</f>
        <v>3.6284997049838769E-6</v>
      </c>
      <c r="BK117" s="7">
        <f t="shared" ref="BK117" si="11182">_xlfn.BINOM.DIST.RANGE(1,BK$1,$H117)*BK116</f>
        <v>1.8696332639517316E-6</v>
      </c>
      <c r="BL117" s="7">
        <f t="shared" ref="BL117" si="11183">_xlfn.BINOM.DIST.RANGE(1,BL$1,$H117)*BL116</f>
        <v>9.3944805523671881E-7</v>
      </c>
      <c r="BM117" s="7">
        <f t="shared" ref="BM117" si="11184">_xlfn.BINOM.DIST.RANGE(1,BM$1,$H117)*BM116</f>
        <v>4.5999646419823581E-7</v>
      </c>
      <c r="BN117" s="7">
        <f t="shared" ref="BN117" si="11185">_xlfn.BINOM.DIST.RANGE(1,BN$1,$H117)*BN116</f>
        <v>2.1930503150888228E-7</v>
      </c>
      <c r="BO117" s="7">
        <f t="shared" ref="BO117" si="11186">_xlfn.BINOM.DIST.RANGE(1,BO$1,$H117)*BO116</f>
        <v>1.0171111691902907E-7</v>
      </c>
      <c r="BP117" s="7">
        <f t="shared" ref="BP117" si="11187">_xlfn.BINOM.DIST.RANGE(1,BP$1,$H117)*BP116</f>
        <v>4.5844899856940343E-8</v>
      </c>
      <c r="BQ117" s="7">
        <f t="shared" ref="BQ117" si="11188">_xlfn.BINOM.DIST.RANGE(1,BQ$1,$H117)*BQ116</f>
        <v>2.0061073030587137E-8</v>
      </c>
      <c r="BR117" s="7">
        <f t="shared" ref="BR117" si="11189">_xlfn.BINOM.DIST.RANGE(1,BR$1,$H117)*BR116</f>
        <v>8.5124155962248921E-9</v>
      </c>
      <c r="BS117" s="7">
        <f t="shared" ref="BS117" si="11190">_xlfn.BINOM.DIST.RANGE(1,BS$1,$H117)*BS116</f>
        <v>3.4981250781939117E-9</v>
      </c>
      <c r="BT117" s="7">
        <f t="shared" ref="BT117" si="11191">_xlfn.BINOM.DIST.RANGE(1,BT$1,$H117)*BT116</f>
        <v>1.3902690469006449E-9</v>
      </c>
      <c r="BU117" s="7">
        <f t="shared" ref="BU117" si="11192">_xlfn.BINOM.DIST.RANGE(1,BU$1,$H117)*BU116</f>
        <v>5.3356114422498874E-10</v>
      </c>
      <c r="BV117" s="7">
        <f t="shared" ref="BV117" si="11193">_xlfn.BINOM.DIST.RANGE(1,BV$1,$H117)*BV116</f>
        <v>1.9741035364828358E-10</v>
      </c>
      <c r="BW117" s="7">
        <f t="shared" ref="BW117" si="11194">_xlfn.BINOM.DIST.RANGE(1,BW$1,$H117)*BW116</f>
        <v>7.0285470574692086E-11</v>
      </c>
      <c r="BX117" s="7">
        <f t="shared" ref="BX117" si="11195">_xlfn.BINOM.DIST.RANGE(1,BX$1,$H117)*BX116</f>
        <v>2.4032761636214392E-11</v>
      </c>
      <c r="BY117" s="7">
        <f t="shared" ref="BY117" si="11196">_xlfn.BINOM.DIST.RANGE(1,BY$1,$H117)*BY116</f>
        <v>7.8746429656334883E-12</v>
      </c>
      <c r="BZ117" s="7">
        <f t="shared" ref="BZ117" si="11197">_xlfn.BINOM.DIST.RANGE(1,BZ$1,$H117)*BZ116</f>
        <v>2.4665909382364218E-12</v>
      </c>
      <c r="CA117" s="7">
        <f t="shared" ref="CA117" si="11198">_xlfn.BINOM.DIST.RANGE(1,CA$1,$H117)*CA116</f>
        <v>7.3662005661506239E-13</v>
      </c>
      <c r="CB117" s="7">
        <f t="shared" ref="CB117" si="11199">_xlfn.BINOM.DIST.RANGE(1,CB$1,$H117)*CB116</f>
        <v>2.0911626729064033E-13</v>
      </c>
      <c r="CC117" s="7">
        <f t="shared" ref="CC117" si="11200">_xlfn.BINOM.DIST.RANGE(1,CC$1,$H117)*CC116</f>
        <v>5.6248030991344291E-14</v>
      </c>
      <c r="CD117" s="7">
        <f t="shared" ref="CD117" si="11201">_xlfn.BINOM.DIST.RANGE(1,CD$1,$H117)*CD116</f>
        <v>1.428298325316546E-14</v>
      </c>
      <c r="CE117" s="7">
        <f t="shared" ref="CE117" si="11202">_xlfn.BINOM.DIST.RANGE(1,CE$1,$H117)*CE116</f>
        <v>3.4100053898559347E-15</v>
      </c>
      <c r="CF117" s="7">
        <f t="shared" ref="CF117" si="11203">_xlfn.BINOM.DIST.RANGE(1,CF$1,$H117)*CF116</f>
        <v>7.6196511205829827E-16</v>
      </c>
      <c r="CG117" s="7">
        <f t="shared" ref="CG117" si="11204">_xlfn.BINOM.DIST.RANGE(1,CG$1,$H117)*CG116</f>
        <v>1.5853702782432389E-16</v>
      </c>
      <c r="CH117" s="7">
        <f t="shared" ref="CH117" si="11205">_xlfn.BINOM.DIST.RANGE(1,CH$1,$H117)*CH116</f>
        <v>3.0536842394791218E-17</v>
      </c>
      <c r="CI117" s="7">
        <f t="shared" ref="CI117" si="11206">_xlfn.BINOM.DIST.RANGE(1,CI$1,$H117)*CI116</f>
        <v>5.4094951964390855E-18</v>
      </c>
      <c r="CJ117" s="7">
        <f t="shared" ref="CJ117" si="11207">_xlfn.BINOM.DIST.RANGE(1,CJ$1,$H117)*CJ116</f>
        <v>8.747137996375291E-19</v>
      </c>
      <c r="CK117" s="7">
        <f t="shared" ref="CK117" si="11208">_xlfn.BINOM.DIST.RANGE(1,CK$1,$H117)*CK116</f>
        <v>1.2799902392891739E-19</v>
      </c>
      <c r="CL117" s="7">
        <f t="shared" ref="CL117" si="11209">_xlfn.BINOM.DIST.RANGE(1,CL$1,$H117)*CL116</f>
        <v>1.6782325174579937E-20</v>
      </c>
      <c r="CM117" s="7">
        <f t="shared" ref="CM117" si="11210">_xlfn.BINOM.DIST.RANGE(1,CM$1,$H117)*CM116</f>
        <v>1.948806319540794E-21</v>
      </c>
      <c r="CN117" s="7">
        <f t="shared" ref="CN117" si="11211">_xlfn.BINOM.DIST.RANGE(1,CN$1,$H117)*CN116</f>
        <v>1.9772151932434202E-22</v>
      </c>
      <c r="CO117" s="7">
        <f t="shared" ref="CO117" si="11212">_xlfn.BINOM.DIST.RANGE(1,CO$1,$H117)*CO116</f>
        <v>1.7247505238760921E-23</v>
      </c>
      <c r="CP117" s="7">
        <f t="shared" ref="CP117" si="11213">_xlfn.BINOM.DIST.RANGE(1,CP$1,$H117)*CP116</f>
        <v>1.2689547210967624E-24</v>
      </c>
      <c r="CQ117" s="7">
        <f t="shared" ref="CQ117" si="11214">_xlfn.BINOM.DIST.RANGE(1,CQ$1,$H117)*CQ116</f>
        <v>7.6937997410553925E-26</v>
      </c>
      <c r="CR117" s="7">
        <f t="shared" ref="CR117" si="11215">_xlfn.BINOM.DIST.RANGE(1,CR$1,$H117)*CR116</f>
        <v>3.7367213406199945E-27</v>
      </c>
      <c r="CS117" s="7">
        <f t="shared" ref="CS117" si="11216">_xlfn.BINOM.DIST.RANGE(1,CS$1,$H117)*CS116</f>
        <v>1.4034857795246885E-28</v>
      </c>
      <c r="CT117" s="7">
        <f t="shared" ref="CT117" si="11217">_xlfn.BINOM.DIST.RANGE(1,CT$1,$H117)*CT116</f>
        <v>3.8994430436058709E-30</v>
      </c>
      <c r="CU117" s="7">
        <f t="shared" ref="CU117" si="11218">_xlfn.BINOM.DIST.RANGE(1,CU$1,$H117)*CU116</f>
        <v>7.5692379583741745E-32</v>
      </c>
      <c r="CV117" s="7">
        <f t="shared" ref="CV117" si="11219">_xlfn.BINOM.DIST.RANGE(1,CV$1,$H117)*CV116</f>
        <v>9.5206023198641754E-34</v>
      </c>
      <c r="CW117" s="7">
        <f t="shared" ref="CW117" si="11220">_xlfn.BINOM.DIST.RANGE(1,CW$1,$H117)*CW116</f>
        <v>7.0073861420322081E-36</v>
      </c>
      <c r="CX117" s="7">
        <f t="shared" ref="CX117" si="11221">_xlfn.BINOM.DIST.RANGE(1,CX$1,$H117)*CX116</f>
        <v>2.6159776356685925E-38</v>
      </c>
      <c r="CY117" s="7">
        <f t="shared" ref="CY117" si="11222">_xlfn.BINOM.DIST.RANGE(1,CY$1,$H117)*CY116</f>
        <v>4.0174524327485374E-41</v>
      </c>
      <c r="CZ117" s="7">
        <f t="shared" ref="CZ117" si="11223">_xlfn.BINOM.DIST.RANGE(1,CZ$1,$H117)*CZ116</f>
        <v>1.8344153970178839E-44</v>
      </c>
      <c r="DA117" s="7">
        <f t="shared" ref="DA117" si="11224">_xlfn.BINOM.DIST.RANGE(1,DA$1,$H117)*DA116</f>
        <v>1.445552656403334E-48</v>
      </c>
      <c r="DB117" s="7">
        <f t="shared" ref="DB117" si="11225">_xlfn.BINOM.DIST.RANGE(1,DB$1,$H117)*DB116</f>
        <v>7.090473841347467E-54</v>
      </c>
      <c r="DC117" s="7">
        <f t="shared" ref="DC117" si="11226">_xlfn.BINOM.DIST.RANGE(1,DC$1,$H117)*DC116</f>
        <v>2.1933700031851566E-61</v>
      </c>
      <c r="DD117" s="7">
        <f t="shared" ref="DD117" si="11227">_xlfn.BINOM.DIST.RANGE(1,DD$1,$H117)*DD116</f>
        <v>2.8744168550446166E-74</v>
      </c>
      <c r="DE117" s="8">
        <f t="shared" ref="DE117" si="11228">_xlfn.BINOM.DIST.RANGE(1,DE$1,$H117)*DE116</f>
        <v>0</v>
      </c>
    </row>
    <row r="118" spans="7:109" ht="14.7" thickBot="1" x14ac:dyDescent="0.6">
      <c r="G118" s="19"/>
      <c r="H118" s="23"/>
      <c r="I118" s="9">
        <f t="shared" ref="I118" si="11229">I117/SUM($I117:$DE117)</f>
        <v>0</v>
      </c>
      <c r="J118" s="10">
        <f t="shared" ref="J118" si="11230">J117/SUM($I117:$DE117)</f>
        <v>2.8968761760653662E-16</v>
      </c>
      <c r="K118" s="10">
        <f t="shared" ref="K118" si="11231">K117/SUM($I117:$DE117)</f>
        <v>3.0673106216371882E-12</v>
      </c>
      <c r="L118" s="10">
        <f t="shared" ref="L118" si="11232">L117/SUM($I117:$DE117)</f>
        <v>5.7610109934177707E-10</v>
      </c>
      <c r="M118" s="10">
        <f t="shared" ref="M118" si="11233">M117/SUM($I117:$DE117)</f>
        <v>2.0707108721169399E-8</v>
      </c>
      <c r="N118" s="10">
        <f t="shared" ref="N118" si="11234">N117/SUM($I117:$DE117)</f>
        <v>3.0013155100875905E-7</v>
      </c>
      <c r="O118" s="10">
        <f t="shared" ref="O118" si="11235">O117/SUM($I117:$DE117)</f>
        <v>2.444734912550915E-6</v>
      </c>
      <c r="P118" s="10">
        <f t="shared" ref="P118" si="11236">P117/SUM($I117:$DE117)</f>
        <v>1.3358445177226337E-5</v>
      </c>
      <c r="Q118" s="10">
        <f t="shared" ref="Q118" si="11237">Q117/SUM($I117:$DE117)</f>
        <v>5.4419300886682914E-5</v>
      </c>
      <c r="R118" s="10">
        <f t="shared" ref="R118" si="11238">R117/SUM($I117:$DE117)</f>
        <v>1.7692596229613549E-4</v>
      </c>
      <c r="S118" s="10">
        <f t="shared" ref="S118" si="11239">S117/SUM($I117:$DE117)</f>
        <v>4.8088858734730383E-4</v>
      </c>
      <c r="T118" s="10">
        <f t="shared" ref="T118" si="11240">T117/SUM($I117:$DE117)</f>
        <v>1.1294953371767469E-3</v>
      </c>
      <c r="U118" s="10">
        <f t="shared" ref="U118" si="11241">U117/SUM($I117:$DE117)</f>
        <v>2.3491400632005238E-3</v>
      </c>
      <c r="V118" s="10">
        <f t="shared" ref="V118" si="11242">V117/SUM($I117:$DE117)</f>
        <v>4.4070843145965054E-3</v>
      </c>
      <c r="W118" s="10">
        <f t="shared" ref="W118" si="11243">W117/SUM($I117:$DE117)</f>
        <v>7.56558417152986E-3</v>
      </c>
      <c r="X118" s="10">
        <f t="shared" ref="X118" si="11244">X117/SUM($I117:$DE117)</f>
        <v>1.2020097680287164E-2</v>
      </c>
      <c r="Y118" s="10">
        <f t="shared" ref="Y118" si="11245">Y117/SUM($I117:$DE117)</f>
        <v>1.7836335068343395E-2</v>
      </c>
      <c r="Z118" s="10">
        <f t="shared" ref="Z118" si="11246">Z117/SUM($I117:$DE117)</f>
        <v>2.4903445392619301E-2</v>
      </c>
      <c r="AA118" s="10">
        <f t="shared" ref="AA118" si="11247">AA117/SUM($I117:$DE117)</f>
        <v>3.2917533664748595E-2</v>
      </c>
      <c r="AB118" s="10">
        <f t="shared" ref="AB118" si="11248">AB117/SUM($I117:$DE117)</f>
        <v>4.1402139998663864E-2</v>
      </c>
      <c r="AC118" s="10">
        <f t="shared" ref="AC118" si="11249">AC117/SUM($I117:$DE117)</f>
        <v>4.9762930121322685E-2</v>
      </c>
      <c r="AD118" s="10">
        <f t="shared" ref="AD118" si="11250">AD117/SUM($I117:$DE117)</f>
        <v>5.7365610022540647E-2</v>
      </c>
      <c r="AE118" s="10">
        <f t="shared" ref="AE118" si="11251">AE117/SUM($I117:$DE117)</f>
        <v>6.3621222749161502E-2</v>
      </c>
      <c r="AF118" s="10">
        <f t="shared" ref="AF118" si="11252">AF117/SUM($I117:$DE117)</f>
        <v>6.8062430104110228E-2</v>
      </c>
      <c r="AG118" s="10">
        <f t="shared" ref="AG118" si="11253">AG117/SUM($I117:$DE117)</f>
        <v>7.0397691273994936E-2</v>
      </c>
      <c r="AH118" s="10">
        <f t="shared" ref="AH118" si="11254">AH117/SUM($I117:$DE117)</f>
        <v>7.0536029869937414E-2</v>
      </c>
      <c r="AI118" s="10">
        <f t="shared" ref="AI118" si="11255">AI117/SUM($I117:$DE117)</f>
        <v>6.8581563921951375E-2</v>
      </c>
      <c r="AJ118" s="10">
        <f t="shared" ref="AJ118" si="11256">AJ117/SUM($I117:$DE117)</f>
        <v>6.4802572683806195E-2</v>
      </c>
      <c r="AK118" s="10">
        <f t="shared" ref="AK118" si="11257">AK117/SUM($I117:$DE117)</f>
        <v>5.9583546539357331E-2</v>
      </c>
      <c r="AL118" s="10">
        <f t="shared" ref="AL118" si="11258">AL117/SUM($I117:$DE117)</f>
        <v>5.3370040202603046E-2</v>
      </c>
      <c r="AM118" s="10">
        <f t="shared" ref="AM118" si="11259">AM117/SUM($I117:$DE117)</f>
        <v>4.6615446792150635E-2</v>
      </c>
      <c r="AN118" s="10">
        <f t="shared" ref="AN118" si="11260">AN117/SUM($I117:$DE117)</f>
        <v>3.973664347840903E-2</v>
      </c>
      <c r="AO118" s="10">
        <f t="shared" ref="AO118" si="11261">AO117/SUM($I117:$DE117)</f>
        <v>3.3082590353161051E-2</v>
      </c>
      <c r="AP118" s="10">
        <f t="shared" ref="AP118" si="11262">AP117/SUM($I117:$DE117)</f>
        <v>2.6917098196696417E-2</v>
      </c>
      <c r="AQ118" s="10">
        <f t="shared" ref="AQ118" si="11263">AQ117/SUM($I117:$DE117)</f>
        <v>2.1414632773043431E-2</v>
      </c>
      <c r="AR118" s="10">
        <f t="shared" ref="AR118" si="11264">AR117/SUM($I117:$DE117)</f>
        <v>1.6666466011931912E-2</v>
      </c>
      <c r="AS118" s="10">
        <f t="shared" ref="AS118" si="11265">AS117/SUM($I117:$DE117)</f>
        <v>1.2693765074397689E-2</v>
      </c>
      <c r="AT118" s="10">
        <f t="shared" ref="AT118" si="11266">AT117/SUM($I117:$DE117)</f>
        <v>9.4642091209199437E-3</v>
      </c>
      <c r="AU118" s="10">
        <f t="shared" ref="AU118" si="11267">AU117/SUM($I117:$DE117)</f>
        <v>6.909228654658082E-3</v>
      </c>
      <c r="AV118" s="10">
        <f t="shared" ref="AV118" si="11268">AV117/SUM($I117:$DE117)</f>
        <v>4.9397386073439017E-3</v>
      </c>
      <c r="AW118" s="10">
        <f t="shared" ref="AW118" si="11269">AW117/SUM($I117:$DE117)</f>
        <v>3.4590768398739878E-3</v>
      </c>
      <c r="AX118" s="10">
        <f t="shared" ref="AX118" si="11270">AX117/SUM($I117:$DE117)</f>
        <v>2.3726138384687259E-3</v>
      </c>
      <c r="AY118" s="10">
        <f t="shared" ref="AY118" si="11271">AY117/SUM($I117:$DE117)</f>
        <v>1.5940808818262913E-3</v>
      </c>
      <c r="AZ118" s="10">
        <f t="shared" ref="AZ118" si="11272">AZ117/SUM($I117:$DE117)</f>
        <v>1.0490440780395141E-3</v>
      </c>
      <c r="BA118" s="10">
        <f t="shared" ref="BA118" si="11273">BA117/SUM($I117:$DE117)</f>
        <v>6.7614399687562158E-4</v>
      </c>
      <c r="BB118" s="10">
        <f t="shared" ref="BB118" si="11274">BB117/SUM($I117:$DE117)</f>
        <v>4.267636349347752E-4</v>
      </c>
      <c r="BC118" s="10">
        <f t="shared" ref="BC118" si="11275">BC117/SUM($I117:$DE117)</f>
        <v>2.6372899534921117E-4</v>
      </c>
      <c r="BD118" s="10">
        <f t="shared" ref="BD118" si="11276">BD117/SUM($I117:$DE117)</f>
        <v>1.5953242557486936E-4</v>
      </c>
      <c r="BE118" s="10">
        <f t="shared" ref="BE118" si="11277">BE117/SUM($I117:$DE117)</f>
        <v>9.443601750346038E-5</v>
      </c>
      <c r="BF118" s="10">
        <f t="shared" ref="BF118" si="11278">BF117/SUM($I117:$DE117)</f>
        <v>5.4686390215859446E-5</v>
      </c>
      <c r="BG118" s="10">
        <f t="shared" ref="BG118" si="11279">BG117/SUM($I117:$DE117)</f>
        <v>3.0967547441612641E-5</v>
      </c>
      <c r="BH118" s="10">
        <f t="shared" ref="BH118" si="11280">BH117/SUM($I117:$DE117)</f>
        <v>1.7140775666813767E-5</v>
      </c>
      <c r="BI118" s="10">
        <f t="shared" ref="BI118" si="11281">BI117/SUM($I117:$DE117)</f>
        <v>9.269078975062259E-6</v>
      </c>
      <c r="BJ118" s="10">
        <f t="shared" ref="BJ118" si="11282">BJ117/SUM($I117:$DE117)</f>
        <v>4.8942554160247638E-6</v>
      </c>
      <c r="BK118" s="10">
        <f t="shared" ref="BK118" si="11283">BK117/SUM($I117:$DE117)</f>
        <v>2.5218309141674519E-6</v>
      </c>
      <c r="BL118" s="10">
        <f t="shared" ref="BL118" si="11284">BL117/SUM($I117:$DE117)</f>
        <v>1.2671624931099929E-6</v>
      </c>
      <c r="BM118" s="10">
        <f t="shared" ref="BM118" si="11285">BM117/SUM($I117:$DE117)</f>
        <v>6.2046034705808547E-7</v>
      </c>
      <c r="BN118" s="10">
        <f t="shared" ref="BN118" si="11286">BN117/SUM($I117:$DE117)</f>
        <v>2.9580678668639933E-7</v>
      </c>
      <c r="BO118" s="10">
        <f t="shared" ref="BO118" si="11287">BO117/SUM($I117:$DE117)</f>
        <v>1.3719173910008571E-7</v>
      </c>
      <c r="BP118" s="10">
        <f t="shared" ref="BP118" si="11288">BP117/SUM($I117:$DE117)</f>
        <v>6.1837306783779992E-8</v>
      </c>
      <c r="BQ118" s="10">
        <f t="shared" ref="BQ118" si="11289">BQ117/SUM($I117:$DE117)</f>
        <v>2.7059121762187301E-8</v>
      </c>
      <c r="BR118" s="10">
        <f t="shared" ref="BR118" si="11290">BR117/SUM($I117:$DE117)</f>
        <v>1.1481862897233575E-8</v>
      </c>
      <c r="BS118" s="10">
        <f t="shared" ref="BS118" si="11291">BS117/SUM($I117:$DE117)</f>
        <v>4.7184012682615549E-9</v>
      </c>
      <c r="BT118" s="10">
        <f t="shared" ref="BT118" si="11292">BT117/SUM($I117:$DE117)</f>
        <v>1.8752466214008696E-9</v>
      </c>
      <c r="BU118" s="10">
        <f t="shared" ref="BU118" si="11293">BU117/SUM($I117:$DE117)</f>
        <v>7.1968712476858944E-10</v>
      </c>
      <c r="BV118" s="10">
        <f t="shared" ref="BV118" si="11294">BV117/SUM($I117:$DE117)</f>
        <v>2.6627443050233597E-10</v>
      </c>
      <c r="BW118" s="10">
        <f t="shared" ref="BW118" si="11295">BW117/SUM($I117:$DE117)</f>
        <v>9.4803657984468395E-11</v>
      </c>
      <c r="BX118" s="10">
        <f t="shared" ref="BX118" si="11296">BX117/SUM($I117:$DE117)</f>
        <v>3.2416283137219411E-11</v>
      </c>
      <c r="BY118" s="10">
        <f t="shared" ref="BY118" si="11297">BY117/SUM($I117:$DE117)</f>
        <v>1.0621611442017262E-11</v>
      </c>
      <c r="BZ118" s="10">
        <f t="shared" ref="BZ118" si="11298">BZ117/SUM($I117:$DE117)</f>
        <v>3.3270296376212199E-12</v>
      </c>
      <c r="CA118" s="10">
        <f t="shared" ref="CA118" si="11299">CA117/SUM($I117:$DE117)</f>
        <v>9.9358054148078186E-13</v>
      </c>
      <c r="CB118" s="10">
        <f t="shared" ref="CB118" si="11300">CB117/SUM($I117:$DE117)</f>
        <v>2.8206380239202648E-13</v>
      </c>
      <c r="CC118" s="10">
        <f t="shared" ref="CC118" si="11301">CC117/SUM($I117:$DE117)</f>
        <v>7.5869437151115549E-14</v>
      </c>
      <c r="CD118" s="10">
        <f t="shared" ref="CD118" si="11302">CD117/SUM($I117:$DE117)</f>
        <v>1.926541927171155E-14</v>
      </c>
      <c r="CE118" s="10">
        <f t="shared" ref="CE118" si="11303">CE117/SUM($I117:$DE117)</f>
        <v>4.5995421537591677E-15</v>
      </c>
      <c r="CF118" s="10">
        <f t="shared" ref="CF118" si="11304">CF117/SUM($I117:$DE117)</f>
        <v>1.0277668953344487E-15</v>
      </c>
      <c r="CG118" s="10">
        <f t="shared" ref="CG118" si="11305">CG117/SUM($I117:$DE117)</f>
        <v>2.1384064218164618E-16</v>
      </c>
      <c r="CH118" s="10">
        <f t="shared" ref="CH118" si="11306">CH117/SUM($I117:$DE117)</f>
        <v>4.1189229276695131E-17</v>
      </c>
      <c r="CI118" s="10">
        <f t="shared" ref="CI118" si="11307">CI117/SUM($I117:$DE117)</f>
        <v>7.2965284044992312E-18</v>
      </c>
      <c r="CJ118" s="10">
        <f t="shared" ref="CJ118" si="11308">CJ117/SUM($I117:$DE117)</f>
        <v>1.1798465204413182E-18</v>
      </c>
      <c r="CK118" s="10">
        <f t="shared" ref="CK118" si="11309">CK117/SUM($I117:$DE117)</f>
        <v>1.7264984622970253E-19</v>
      </c>
      <c r="CL118" s="10">
        <f t="shared" ref="CL118" si="11310">CL117/SUM($I117:$DE117)</f>
        <v>2.2636624654084564E-20</v>
      </c>
      <c r="CM118" s="10">
        <f t="shared" ref="CM118" si="11311">CM117/SUM($I117:$DE117)</f>
        <v>2.6286224775201405E-21</v>
      </c>
      <c r="CN118" s="10">
        <f t="shared" ref="CN118" si="11312">CN117/SUM($I117:$DE117)</f>
        <v>2.6669414234446131E-22</v>
      </c>
      <c r="CO118" s="10">
        <f t="shared" ref="CO118" si="11313">CO117/SUM($I117:$DE117)</f>
        <v>2.326407683367752E-23</v>
      </c>
      <c r="CP118" s="10">
        <f t="shared" ref="CP118" si="11314">CP117/SUM($I117:$DE117)</f>
        <v>1.7116133447351679E-24</v>
      </c>
      <c r="CQ118" s="10">
        <f t="shared" ref="CQ118" si="11315">CQ117/SUM($I117:$DE117)</f>
        <v>1.037768337165611E-25</v>
      </c>
      <c r="CR118" s="10">
        <f t="shared" ref="CR118" si="11316">CR117/SUM($I117:$DE117)</f>
        <v>5.0402287850223177E-27</v>
      </c>
      <c r="CS118" s="10">
        <f t="shared" ref="CS118" si="11317">CS117/SUM($I117:$DE117)</f>
        <v>1.8930738421495798E-28</v>
      </c>
      <c r="CT118" s="10">
        <f t="shared" ref="CT118" si="11318">CT117/SUM($I117:$DE117)</f>
        <v>5.2597138727707097E-30</v>
      </c>
      <c r="CU118" s="10">
        <f t="shared" ref="CU118" si="11319">CU117/SUM($I117:$DE117)</f>
        <v>1.0209669804318653E-31</v>
      </c>
      <c r="CV118" s="10">
        <f t="shared" ref="CV118" si="11320">CV117/SUM($I117:$DE117)</f>
        <v>1.2841742664002841E-33</v>
      </c>
      <c r="CW118" s="10">
        <f t="shared" ref="CW118" si="11321">CW117/SUM($I117:$DE117)</f>
        <v>9.4518231683225133E-36</v>
      </c>
      <c r="CX118" s="10">
        <f t="shared" ref="CX118" si="11322">CX117/SUM($I117:$DE117)</f>
        <v>3.5285279736925197E-38</v>
      </c>
      <c r="CY118" s="10">
        <f t="shared" ref="CY118" si="11323">CY117/SUM($I117:$DE117)</f>
        <v>5.4188893278933756E-41</v>
      </c>
      <c r="CZ118" s="10">
        <f t="shared" ref="CZ118" si="11324">CZ117/SUM($I117:$DE117)</f>
        <v>2.47432774481482E-44</v>
      </c>
      <c r="DA118" s="10">
        <f t="shared" ref="DA118" si="11325">DA117/SUM($I117:$DE117)</f>
        <v>1.9498152109626364E-48</v>
      </c>
      <c r="DB118" s="10">
        <f t="shared" ref="DB118" si="11326">DB117/SUM($I117:$DE117)</f>
        <v>9.5638949487942568E-54</v>
      </c>
      <c r="DC118" s="10">
        <f t="shared" ref="DC118" si="11327">DC117/SUM($I117:$DE117)</f>
        <v>2.9584990740636996E-61</v>
      </c>
      <c r="DD118" s="10">
        <f t="shared" ref="DD118" si="11328">DD117/SUM($I117:$DE117)</f>
        <v>3.8771204091299479E-74</v>
      </c>
      <c r="DE118" s="11">
        <f t="shared" ref="DE118" si="11329">DE117/SUM($I117:$DE117)</f>
        <v>0</v>
      </c>
    </row>
    <row r="119" spans="7:109" x14ac:dyDescent="0.55000000000000004">
      <c r="G119" s="18">
        <v>58</v>
      </c>
      <c r="H119" s="22">
        <f t="shared" ref="H119" si="11330">IF(MID($C$3,G119,1)="+",0,1)</f>
        <v>0</v>
      </c>
      <c r="I119" s="6">
        <f t="shared" ref="I119" si="11331">_xlfn.BINOM.DIST.RANGE(1,I$1,$H119)*I118</f>
        <v>0</v>
      </c>
      <c r="J119" s="7">
        <f t="shared" ref="J119" si="11332">_xlfn.BINOM.DIST.RANGE(1,J$1,$H119)*J118</f>
        <v>2.8679074143047125E-16</v>
      </c>
      <c r="K119" s="7">
        <f t="shared" ref="K119" si="11333">_xlfn.BINOM.DIST.RANGE(1,K$1,$H119)*K118</f>
        <v>3.0059644092044446E-12</v>
      </c>
      <c r="L119" s="7">
        <f t="shared" ref="L119" si="11334">_xlfn.BINOM.DIST.RANGE(1,L$1,$H119)*L118</f>
        <v>5.5881806636152378E-10</v>
      </c>
      <c r="M119" s="7">
        <f t="shared" ref="M119" si="11335">_xlfn.BINOM.DIST.RANGE(1,M$1,$H119)*M118</f>
        <v>1.9878824372322622E-8</v>
      </c>
      <c r="N119" s="7">
        <f t="shared" ref="N119" si="11336">_xlfn.BINOM.DIST.RANGE(1,N$1,$H119)*N118</f>
        <v>2.851249734583211E-7</v>
      </c>
      <c r="O119" s="7">
        <f t="shared" ref="O119" si="11337">_xlfn.BINOM.DIST.RANGE(1,O$1,$H119)*O118</f>
        <v>2.29805081779786E-6</v>
      </c>
      <c r="P119" s="7">
        <f t="shared" ref="P119" si="11338">_xlfn.BINOM.DIST.RANGE(1,P$1,$H119)*P118</f>
        <v>1.2423354014820493E-5</v>
      </c>
      <c r="Q119" s="7">
        <f t="shared" ref="Q119" si="11339">_xlfn.BINOM.DIST.RANGE(1,Q$1,$H119)*Q118</f>
        <v>5.0065756815748284E-5</v>
      </c>
      <c r="R119" s="7">
        <f t="shared" ref="R119" si="11340">_xlfn.BINOM.DIST.RANGE(1,R$1,$H119)*R118</f>
        <v>1.6100262568948331E-4</v>
      </c>
      <c r="S119" s="7">
        <f t="shared" ref="S119" si="11341">_xlfn.BINOM.DIST.RANGE(1,S$1,$H119)*S118</f>
        <v>4.3279972861257347E-4</v>
      </c>
      <c r="T119" s="7">
        <f t="shared" ref="T119" si="11342">_xlfn.BINOM.DIST.RANGE(1,T$1,$H119)*T118</f>
        <v>1.0052508500873049E-3</v>
      </c>
      <c r="U119" s="7">
        <f t="shared" ref="U119" si="11343">_xlfn.BINOM.DIST.RANGE(1,U$1,$H119)*U118</f>
        <v>2.067243255616461E-3</v>
      </c>
      <c r="V119" s="7">
        <f t="shared" ref="V119" si="11344">_xlfn.BINOM.DIST.RANGE(1,V$1,$H119)*V118</f>
        <v>3.8341633536989597E-3</v>
      </c>
      <c r="W119" s="7">
        <f t="shared" ref="W119" si="11345">_xlfn.BINOM.DIST.RANGE(1,W$1,$H119)*W118</f>
        <v>6.5064023875156798E-3</v>
      </c>
      <c r="X119" s="7">
        <f t="shared" ref="X119" si="11346">_xlfn.BINOM.DIST.RANGE(1,X$1,$H119)*X118</f>
        <v>1.0217083028244089E-2</v>
      </c>
      <c r="Y119" s="7">
        <f t="shared" ref="Y119" si="11347">_xlfn.BINOM.DIST.RANGE(1,Y$1,$H119)*Y118</f>
        <v>1.4982521457408452E-2</v>
      </c>
      <c r="Z119" s="7">
        <f t="shared" ref="Z119" si="11348">_xlfn.BINOM.DIST.RANGE(1,Z$1,$H119)*Z118</f>
        <v>2.0669859675874019E-2</v>
      </c>
      <c r="AA119" s="7">
        <f t="shared" ref="AA119" si="11349">_xlfn.BINOM.DIST.RANGE(1,AA$1,$H119)*AA118</f>
        <v>2.6992377605093851E-2</v>
      </c>
      <c r="AB119" s="7">
        <f t="shared" ref="AB119" si="11350">_xlfn.BINOM.DIST.RANGE(1,AB$1,$H119)*AB118</f>
        <v>3.353573339891773E-2</v>
      </c>
      <c r="AC119" s="7">
        <f t="shared" ref="AC119" si="11351">_xlfn.BINOM.DIST.RANGE(1,AC$1,$H119)*AC118</f>
        <v>3.9810344097058151E-2</v>
      </c>
      <c r="AD119" s="7">
        <f t="shared" ref="AD119" si="11352">_xlfn.BINOM.DIST.RANGE(1,AD$1,$H119)*AD118</f>
        <v>4.5318831917807112E-2</v>
      </c>
      <c r="AE119" s="7">
        <f t="shared" ref="AE119" si="11353">_xlfn.BINOM.DIST.RANGE(1,AE$1,$H119)*AE118</f>
        <v>4.9624553744345976E-2</v>
      </c>
      <c r="AF119" s="7">
        <f t="shared" ref="AF119" si="11354">_xlfn.BINOM.DIST.RANGE(1,AF$1,$H119)*AF118</f>
        <v>5.2408071180164877E-2</v>
      </c>
      <c r="AG119" s="7">
        <f t="shared" ref="AG119" si="11355">_xlfn.BINOM.DIST.RANGE(1,AG$1,$H119)*AG118</f>
        <v>5.3502245368236154E-2</v>
      </c>
      <c r="AH119" s="7">
        <f t="shared" ref="AH119" si="11356">_xlfn.BINOM.DIST.RANGE(1,AH$1,$H119)*AH118</f>
        <v>5.2902022402453064E-2</v>
      </c>
      <c r="AI119" s="7">
        <f t="shared" ref="AI119" si="11357">_xlfn.BINOM.DIST.RANGE(1,AI$1,$H119)*AI118</f>
        <v>5.0750357302244017E-2</v>
      </c>
      <c r="AJ119" s="7">
        <f t="shared" ref="AJ119" si="11358">_xlfn.BINOM.DIST.RANGE(1,AJ$1,$H119)*AJ118</f>
        <v>4.7305878059178519E-2</v>
      </c>
      <c r="AK119" s="7">
        <f t="shared" ref="AK119" si="11359">_xlfn.BINOM.DIST.RANGE(1,AK$1,$H119)*AK118</f>
        <v>4.2900153508337278E-2</v>
      </c>
      <c r="AL119" s="7">
        <f t="shared" ref="AL119" si="11360">_xlfn.BINOM.DIST.RANGE(1,AL$1,$H119)*AL118</f>
        <v>3.7892728543848168E-2</v>
      </c>
      <c r="AM119" s="7">
        <f t="shared" ref="AM119" si="11361">_xlfn.BINOM.DIST.RANGE(1,AM$1,$H119)*AM118</f>
        <v>3.2630812754505439E-2</v>
      </c>
      <c r="AN119" s="7">
        <f t="shared" ref="AN119" si="11362">_xlfn.BINOM.DIST.RANGE(1,AN$1,$H119)*AN118</f>
        <v>2.7418284000102232E-2</v>
      </c>
      <c r="AO119" s="7">
        <f t="shared" ref="AO119" si="11363">_xlfn.BINOM.DIST.RANGE(1,AO$1,$H119)*AO118</f>
        <v>2.2496161440149511E-2</v>
      </c>
      <c r="AP119" s="7">
        <f t="shared" ref="AP119" si="11364">_xlfn.BINOM.DIST.RANGE(1,AP$1,$H119)*AP118</f>
        <v>1.8034455791786596E-2</v>
      </c>
      <c r="AQ119" s="7">
        <f t="shared" ref="AQ119" si="11365">_xlfn.BINOM.DIST.RANGE(1,AQ$1,$H119)*AQ118</f>
        <v>1.4133657630208666E-2</v>
      </c>
      <c r="AR119" s="7">
        <f t="shared" ref="AR119" si="11366">_xlfn.BINOM.DIST.RANGE(1,AR$1,$H119)*AR118</f>
        <v>1.0833202907755742E-2</v>
      </c>
      <c r="AS119" s="7">
        <f t="shared" ref="AS119" si="11367">_xlfn.BINOM.DIST.RANGE(1,AS$1,$H119)*AS118</f>
        <v>8.1240096476145208E-3</v>
      </c>
      <c r="AT119" s="7">
        <f t="shared" ref="AT119" si="11368">_xlfn.BINOM.DIST.RANGE(1,AT$1,$H119)*AT118</f>
        <v>5.9624517461795649E-3</v>
      </c>
      <c r="AU119" s="7">
        <f t="shared" ref="AU119" si="11369">_xlfn.BINOM.DIST.RANGE(1,AU$1,$H119)*AU118</f>
        <v>4.2837217658880109E-3</v>
      </c>
      <c r="AV119" s="7">
        <f t="shared" ref="AV119" si="11370">_xlfn.BINOM.DIST.RANGE(1,AV$1,$H119)*AV118</f>
        <v>3.0132405504797797E-3</v>
      </c>
      <c r="AW119" s="7">
        <f t="shared" ref="AW119" si="11371">_xlfn.BINOM.DIST.RANGE(1,AW$1,$H119)*AW118</f>
        <v>2.0754461039243924E-3</v>
      </c>
      <c r="AX119" s="7">
        <f t="shared" ref="AX119" si="11372">_xlfn.BINOM.DIST.RANGE(1,AX$1,$H119)*AX118</f>
        <v>1.3998421646965484E-3</v>
      </c>
      <c r="AY119" s="7">
        <f t="shared" ref="AY119" si="11373">_xlfn.BINOM.DIST.RANGE(1,AY$1,$H119)*AY118</f>
        <v>9.2456691145924904E-4</v>
      </c>
      <c r="AZ119" s="7">
        <f t="shared" ref="AZ119" si="11374">_xlfn.BINOM.DIST.RANGE(1,AZ$1,$H119)*AZ118</f>
        <v>5.9795512448252309E-4</v>
      </c>
      <c r="BA119" s="7">
        <f t="shared" ref="BA119" si="11375">_xlfn.BINOM.DIST.RANGE(1,BA$1,$H119)*BA118</f>
        <v>3.786406382503481E-4</v>
      </c>
      <c r="BB119" s="7">
        <f t="shared" ref="BB119" si="11376">_xlfn.BINOM.DIST.RANGE(1,BB$1,$H119)*BB118</f>
        <v>2.3471999921412638E-4</v>
      </c>
      <c r="BC119" s="7">
        <f t="shared" ref="BC119" si="11377">_xlfn.BINOM.DIST.RANGE(1,BC$1,$H119)*BC118</f>
        <v>1.4241365748857404E-4</v>
      </c>
      <c r="BD119" s="7">
        <f t="shared" ref="BD119" si="11378">_xlfn.BINOM.DIST.RANGE(1,BD$1,$H119)*BD118</f>
        <v>8.4552185554680765E-5</v>
      </c>
      <c r="BE119" s="7">
        <f t="shared" ref="BE119" si="11379">_xlfn.BINOM.DIST.RANGE(1,BE$1,$H119)*BE118</f>
        <v>4.9106729101799402E-5</v>
      </c>
      <c r="BF119" s="7">
        <f t="shared" ref="BF119" si="11380">_xlfn.BINOM.DIST.RANGE(1,BF$1,$H119)*BF118</f>
        <v>2.7890059010088319E-5</v>
      </c>
      <c r="BG119" s="7">
        <f t="shared" ref="BG119" si="11381">_xlfn.BINOM.DIST.RANGE(1,BG$1,$H119)*BG118</f>
        <v>1.5483773720806321E-5</v>
      </c>
      <c r="BH119" s="7">
        <f t="shared" ref="BH119" si="11382">_xlfn.BINOM.DIST.RANGE(1,BH$1,$H119)*BH118</f>
        <v>8.3989800767387463E-6</v>
      </c>
      <c r="BI119" s="7">
        <f t="shared" ref="BI119" si="11383">_xlfn.BINOM.DIST.RANGE(1,BI$1,$H119)*BI118</f>
        <v>4.4491579080298841E-6</v>
      </c>
      <c r="BJ119" s="7">
        <f t="shared" ref="BJ119" si="11384">_xlfn.BINOM.DIST.RANGE(1,BJ$1,$H119)*BJ118</f>
        <v>2.3003000455316388E-6</v>
      </c>
      <c r="BK119" s="7">
        <f t="shared" ref="BK119" si="11385">_xlfn.BINOM.DIST.RANGE(1,BK$1,$H119)*BK118</f>
        <v>1.1600422205170278E-6</v>
      </c>
      <c r="BL119" s="7">
        <f t="shared" ref="BL119" si="11386">_xlfn.BINOM.DIST.RANGE(1,BL$1,$H119)*BL118</f>
        <v>5.7022312189949676E-7</v>
      </c>
      <c r="BM119" s="7">
        <f t="shared" ref="BM119" si="11387">_xlfn.BINOM.DIST.RANGE(1,BM$1,$H119)*BM118</f>
        <v>2.7300255270555755E-7</v>
      </c>
      <c r="BN119" s="7">
        <f t="shared" ref="BN119" si="11388">_xlfn.BINOM.DIST.RANGE(1,BN$1,$H119)*BN118</f>
        <v>1.2719691827515174E-7</v>
      </c>
      <c r="BO119" s="7">
        <f t="shared" ref="BO119" si="11389">_xlfn.BINOM.DIST.RANGE(1,BO$1,$H119)*BO118</f>
        <v>5.7620530422036005E-8</v>
      </c>
      <c r="BP119" s="7">
        <f t="shared" ref="BP119" si="11390">_xlfn.BINOM.DIST.RANGE(1,BP$1,$H119)*BP118</f>
        <v>2.5353295781349797E-8</v>
      </c>
      <c r="BQ119" s="7">
        <f t="shared" ref="BQ119" si="11391">_xlfn.BINOM.DIST.RANGE(1,BQ$1,$H119)*BQ118</f>
        <v>1.0823648704874921E-8</v>
      </c>
      <c r="BR119" s="7">
        <f t="shared" ref="BR119" si="11392">_xlfn.BINOM.DIST.RANGE(1,BR$1,$H119)*BR118</f>
        <v>4.4779265299210941E-9</v>
      </c>
      <c r="BS119" s="7">
        <f t="shared" ref="BS119" si="11393">_xlfn.BINOM.DIST.RANGE(1,BS$1,$H119)*BS118</f>
        <v>1.7929924819393908E-9</v>
      </c>
      <c r="BT119" s="7">
        <f t="shared" ref="BT119" si="11394">_xlfn.BINOM.DIST.RANGE(1,BT$1,$H119)*BT118</f>
        <v>6.9384124991832175E-10</v>
      </c>
      <c r="BU119" s="7">
        <f t="shared" ref="BU119" si="11395">_xlfn.BINOM.DIST.RANGE(1,BU$1,$H119)*BU118</f>
        <v>2.5908736491669219E-10</v>
      </c>
      <c r="BV119" s="7">
        <f t="shared" ref="BV119" si="11396">_xlfn.BINOM.DIST.RANGE(1,BV$1,$H119)*BV118</f>
        <v>9.3196050675817566E-11</v>
      </c>
      <c r="BW119" s="7">
        <f t="shared" ref="BW119" si="11397">_xlfn.BINOM.DIST.RANGE(1,BW$1,$H119)*BW118</f>
        <v>3.2233243714719249E-11</v>
      </c>
      <c r="BX119" s="7">
        <f t="shared" ref="BX119" si="11398">_xlfn.BINOM.DIST.RANGE(1,BX$1,$H119)*BX118</f>
        <v>1.0697373435282402E-11</v>
      </c>
      <c r="BY119" s="7">
        <f t="shared" ref="BY119" si="11399">_xlfn.BINOM.DIST.RANGE(1,BY$1,$H119)*BY118</f>
        <v>3.3989156614455234E-12</v>
      </c>
      <c r="BZ119" s="7">
        <f t="shared" ref="BZ119" si="11400">_xlfn.BINOM.DIST.RANGE(1,BZ$1,$H119)*BZ118</f>
        <v>1.0313791876625783E-12</v>
      </c>
      <c r="CA119" s="7">
        <f t="shared" ref="CA119" si="11401">_xlfn.BINOM.DIST.RANGE(1,CA$1,$H119)*CA118</f>
        <v>2.9807416244423462E-13</v>
      </c>
      <c r="CB119" s="7">
        <f t="shared" ref="CB119" si="11402">_xlfn.BINOM.DIST.RANGE(1,CB$1,$H119)*CB118</f>
        <v>8.1798502693687684E-14</v>
      </c>
      <c r="CC119" s="7">
        <f t="shared" ref="CC119" si="11403">_xlfn.BINOM.DIST.RANGE(1,CC$1,$H119)*CC118</f>
        <v>2.1243442402312355E-14</v>
      </c>
      <c r="CD119" s="7">
        <f t="shared" ref="CD119" si="11404">_xlfn.BINOM.DIST.RANGE(1,CD$1,$H119)*CD118</f>
        <v>5.2016632033621185E-15</v>
      </c>
      <c r="CE119" s="7">
        <f t="shared" ref="CE119" si="11405">_xlfn.BINOM.DIST.RANGE(1,CE$1,$H119)*CE118</f>
        <v>1.1958809599773836E-15</v>
      </c>
      <c r="CF119" s="7">
        <f t="shared" ref="CF119" si="11406">_xlfn.BINOM.DIST.RANGE(1,CF$1,$H119)*CF118</f>
        <v>2.5694172383361218E-16</v>
      </c>
      <c r="CG119" s="7">
        <f t="shared" ref="CG119" si="11407">_xlfn.BINOM.DIST.RANGE(1,CG$1,$H119)*CG118</f>
        <v>5.1321754123595083E-17</v>
      </c>
      <c r="CH119" s="7">
        <f t="shared" ref="CH119" si="11408">_xlfn.BINOM.DIST.RANGE(1,CH$1,$H119)*CH118</f>
        <v>9.4735227336398805E-18</v>
      </c>
      <c r="CI119" s="7">
        <f t="shared" ref="CI119" si="11409">_xlfn.BINOM.DIST.RANGE(1,CI$1,$H119)*CI118</f>
        <v>1.6052362489898304E-18</v>
      </c>
      <c r="CJ119" s="7">
        <f t="shared" ref="CJ119" si="11410">_xlfn.BINOM.DIST.RANGE(1,CJ$1,$H119)*CJ118</f>
        <v>2.4776776929267677E-19</v>
      </c>
      <c r="CK119" s="7">
        <f t="shared" ref="CK119" si="11411">_xlfn.BINOM.DIST.RANGE(1,CK$1,$H119)*CK118</f>
        <v>3.4529969245940505E-20</v>
      </c>
      <c r="CL119" s="7">
        <f t="shared" ref="CL119" si="11412">_xlfn.BINOM.DIST.RANGE(1,CL$1,$H119)*CL118</f>
        <v>4.3009586842760668E-21</v>
      </c>
      <c r="CM119" s="7">
        <f t="shared" ref="CM119" si="11413">_xlfn.BINOM.DIST.RANGE(1,CM$1,$H119)*CM118</f>
        <v>4.7315204595362547E-22</v>
      </c>
      <c r="CN119" s="7">
        <f t="shared" ref="CN119" si="11414">_xlfn.BINOM.DIST.RANGE(1,CN$1,$H119)*CN118</f>
        <v>4.5338004198558441E-23</v>
      </c>
      <c r="CO119" s="7">
        <f t="shared" ref="CO119" si="11415">_xlfn.BINOM.DIST.RANGE(1,CO$1,$H119)*CO118</f>
        <v>3.7222522933884038E-24</v>
      </c>
      <c r="CP119" s="7">
        <f t="shared" ref="CP119" si="11416">_xlfn.BINOM.DIST.RANGE(1,CP$1,$H119)*CP118</f>
        <v>2.5674200171027521E-25</v>
      </c>
      <c r="CQ119" s="7">
        <f t="shared" ref="CQ119" si="11417">_xlfn.BINOM.DIST.RANGE(1,CQ$1,$H119)*CQ118</f>
        <v>1.4528756720318556E-26</v>
      </c>
      <c r="CR119" s="7">
        <f t="shared" ref="CR119" si="11418">_xlfn.BINOM.DIST.RANGE(1,CR$1,$H119)*CR118</f>
        <v>6.5522974205290133E-28</v>
      </c>
      <c r="CS119" s="7">
        <f t="shared" ref="CS119" si="11419">_xlfn.BINOM.DIST.RANGE(1,CS$1,$H119)*CS118</f>
        <v>2.2716886105794958E-29</v>
      </c>
      <c r="CT119" s="7">
        <f t="shared" ref="CT119" si="11420">_xlfn.BINOM.DIST.RANGE(1,CT$1,$H119)*CT118</f>
        <v>5.7856852600477788E-31</v>
      </c>
      <c r="CU119" s="7">
        <f t="shared" ref="CU119" si="11421">_xlfn.BINOM.DIST.RANGE(1,CU$1,$H119)*CU118</f>
        <v>1.0209669804318651E-32</v>
      </c>
      <c r="CV119" s="7">
        <f t="shared" ref="CV119" si="11422">_xlfn.BINOM.DIST.RANGE(1,CV$1,$H119)*CV118</f>
        <v>1.1557568397602555E-34</v>
      </c>
      <c r="CW119" s="7">
        <f t="shared" ref="CW119" si="11423">_xlfn.BINOM.DIST.RANGE(1,CW$1,$H119)*CW118</f>
        <v>7.5614585346580054E-37</v>
      </c>
      <c r="CX119" s="7">
        <f t="shared" ref="CX119" si="11424">_xlfn.BINOM.DIST.RANGE(1,CX$1,$H119)*CX118</f>
        <v>2.469969581584762E-39</v>
      </c>
      <c r="CY119" s="7">
        <f t="shared" ref="CY119" si="11425">_xlfn.BINOM.DIST.RANGE(1,CY$1,$H119)*CY118</f>
        <v>3.251333596736028E-42</v>
      </c>
      <c r="CZ119" s="7">
        <f t="shared" ref="CZ119" si="11426">_xlfn.BINOM.DIST.RANGE(1,CZ$1,$H119)*CZ118</f>
        <v>1.2371638724074113E-45</v>
      </c>
      <c r="DA119" s="7">
        <f t="shared" ref="DA119" si="11427">_xlfn.BINOM.DIST.RANGE(1,DA$1,$H119)*DA118</f>
        <v>7.7992608438505541E-50</v>
      </c>
      <c r="DB119" s="7">
        <f t="shared" ref="DB119" si="11428">_xlfn.BINOM.DIST.RANGE(1,DB$1,$H119)*DB118</f>
        <v>2.8691684846382794E-55</v>
      </c>
      <c r="DC119" s="7">
        <f t="shared" ref="DC119" si="11429">_xlfn.BINOM.DIST.RANGE(1,DC$1,$H119)*DC118</f>
        <v>5.9169981481274058E-63</v>
      </c>
      <c r="DD119" s="7">
        <f t="shared" ref="DD119" si="11430">_xlfn.BINOM.DIST.RANGE(1,DD$1,$H119)*DD118</f>
        <v>3.8771204091299495E-76</v>
      </c>
      <c r="DE119" s="8">
        <f t="shared" ref="DE119" si="11431">_xlfn.BINOM.DIST.RANGE(1,DE$1,$H119)*DE118</f>
        <v>0</v>
      </c>
    </row>
    <row r="120" spans="7:109" ht="14.7" thickBot="1" x14ac:dyDescent="0.6">
      <c r="G120" s="19"/>
      <c r="H120" s="23"/>
      <c r="I120" s="9">
        <f t="shared" ref="I120" si="11432">I119/SUM($I119:$DE119)</f>
        <v>0</v>
      </c>
      <c r="J120" s="10">
        <f t="shared" ref="J120" si="11433">J119/SUM($I119:$DE119)</f>
        <v>3.8456031237267733E-16</v>
      </c>
      <c r="K120" s="10">
        <f t="shared" ref="K120" si="11434">K119/SUM($I119:$DE119)</f>
        <v>4.030725003251414E-12</v>
      </c>
      <c r="L120" s="10">
        <f t="shared" ref="L120" si="11435">L119/SUM($I119:$DE119)</f>
        <v>7.4932422534840688E-10</v>
      </c>
      <c r="M120" s="10">
        <f t="shared" ref="M120" si="11436">M119/SUM($I119:$DE119)</f>
        <v>2.6655696317432608E-8</v>
      </c>
      <c r="N120" s="10">
        <f t="shared" ref="N120" si="11437">N119/SUM($I119:$DE119)</f>
        <v>3.8232666895547603E-7</v>
      </c>
      <c r="O120" s="10">
        <f t="shared" ref="O120" si="11438">O119/SUM($I119:$DE119)</f>
        <v>3.0814772329562215E-6</v>
      </c>
      <c r="P120" s="10">
        <f t="shared" ref="P120" si="11439">P119/SUM($I119:$DE119)</f>
        <v>1.665858833805475E-5</v>
      </c>
      <c r="Q120" s="10">
        <f t="shared" ref="Q120" si="11440">Q119/SUM($I119:$DE119)</f>
        <v>6.7133628457480659E-5</v>
      </c>
      <c r="R120" s="10">
        <f t="shared" ref="R120" si="11441">R119/SUM($I119:$DE119)</f>
        <v>2.1588988444726172E-4</v>
      </c>
      <c r="S120" s="10">
        <f t="shared" ref="S120" si="11442">S119/SUM($I119:$DE119)</f>
        <v>5.803450906395871E-4</v>
      </c>
      <c r="T120" s="10">
        <f t="shared" ref="T120" si="11443">T119/SUM($I119:$DE119)</f>
        <v>1.3479500035261589E-3</v>
      </c>
      <c r="U120" s="10">
        <f t="shared" ref="U120" si="11444">U119/SUM($I119:$DE119)</f>
        <v>2.7719852745766182E-3</v>
      </c>
      <c r="V120" s="10">
        <f t="shared" ref="V120" si="11445">V119/SUM($I119:$DE119)</f>
        <v>5.1412644970054234E-3</v>
      </c>
      <c r="W120" s="10">
        <f t="shared" ref="W120" si="11446">W119/SUM($I119:$DE119)</f>
        <v>8.7244941105323881E-3</v>
      </c>
      <c r="X120" s="10">
        <f t="shared" ref="X120" si="11447">X119/SUM($I119:$DE119)</f>
        <v>1.3700179515145483E-2</v>
      </c>
      <c r="Y120" s="10">
        <f t="shared" ref="Y120" si="11448">Y119/SUM($I119:$DE119)</f>
        <v>2.0090199226979515E-2</v>
      </c>
      <c r="Z120" s="10">
        <f t="shared" ref="Z120" si="11449">Z119/SUM($I119:$DE119)</f>
        <v>2.7716402747194707E-2</v>
      </c>
      <c r="AA120" s="10">
        <f t="shared" ref="AA120" si="11450">AA119/SUM($I119:$DE119)</f>
        <v>3.6194324515921299E-2</v>
      </c>
      <c r="AB120" s="10">
        <f t="shared" ref="AB120" si="11451">AB119/SUM($I119:$DE119)</f>
        <v>4.4968369784912407E-2</v>
      </c>
      <c r="AC120" s="10">
        <f t="shared" ref="AC120" si="11452">AC119/SUM($I119:$DE119)</f>
        <v>5.3382052311964336E-2</v>
      </c>
      <c r="AD120" s="10">
        <f t="shared" ref="AD120" si="11453">AD119/SUM($I119:$DE119)</f>
        <v>6.0768433707968625E-2</v>
      </c>
      <c r="AE120" s="10">
        <f t="shared" ref="AE120" si="11454">AE119/SUM($I119:$DE119)</f>
        <v>6.6542015248100286E-2</v>
      </c>
      <c r="AF120" s="10">
        <f t="shared" ref="AF120" si="11455">AF119/SUM($I119:$DE119)</f>
        <v>7.0274459082493815E-2</v>
      </c>
      <c r="AG120" s="10">
        <f t="shared" ref="AG120" si="11456">AG119/SUM($I119:$DE119)</f>
        <v>7.174164719831666E-2</v>
      </c>
      <c r="AH120" s="10">
        <f t="shared" ref="AH120" si="11457">AH119/SUM($I119:$DE119)</f>
        <v>7.0936802766925697E-2</v>
      </c>
      <c r="AI120" s="10">
        <f t="shared" ref="AI120" si="11458">AI119/SUM($I119:$DE119)</f>
        <v>6.805161547346357E-2</v>
      </c>
      <c r="AJ120" s="10">
        <f t="shared" ref="AJ120" si="11459">AJ119/SUM($I119:$DE119)</f>
        <v>6.3432881942989378E-2</v>
      </c>
      <c r="AK120" s="10">
        <f t="shared" ref="AK120" si="11460">AK119/SUM($I119:$DE119)</f>
        <v>5.7525205840724986E-2</v>
      </c>
      <c r="AL120" s="10">
        <f t="shared" ref="AL120" si="11461">AL119/SUM($I119:$DE119)</f>
        <v>5.0810704183796407E-2</v>
      </c>
      <c r="AM120" s="10">
        <f t="shared" ref="AM120" si="11462">AM119/SUM($I119:$DE119)</f>
        <v>4.3754953466268655E-2</v>
      </c>
      <c r="AN120" s="10">
        <f t="shared" ref="AN120" si="11463">AN119/SUM($I119:$DE119)</f>
        <v>3.6765426272864353E-2</v>
      </c>
      <c r="AO120" s="10">
        <f t="shared" ref="AO120" si="11464">AO119/SUM($I119:$DE119)</f>
        <v>3.0165307385655028E-2</v>
      </c>
      <c r="AP120" s="10">
        <f t="shared" ref="AP120" si="11465">AP119/SUM($I119:$DE119)</f>
        <v>2.4182565720804752E-2</v>
      </c>
      <c r="AQ120" s="10">
        <f t="shared" ref="AQ120" si="11466">AQ119/SUM($I119:$DE119)</f>
        <v>1.8951950004143438E-2</v>
      </c>
      <c r="AR120" s="10">
        <f t="shared" ref="AR120" si="11467">AR119/SUM($I119:$DE119)</f>
        <v>1.4526340262672473E-2</v>
      </c>
      <c r="AS120" s="10">
        <f t="shared" ref="AS120" si="11468">AS119/SUM($I119:$DE119)</f>
        <v>1.0893558391119471E-2</v>
      </c>
      <c r="AT120" s="10">
        <f t="shared" ref="AT120" si="11469">AT119/SUM($I119:$DE119)</f>
        <v>7.9951057505589611E-3</v>
      </c>
      <c r="AU120" s="10">
        <f t="shared" ref="AU120" si="11470">AU119/SUM($I119:$DE119)</f>
        <v>5.744081458804378E-3</v>
      </c>
      <c r="AV120" s="10">
        <f t="shared" ref="AV120" si="11471">AV119/SUM($I119:$DE119)</f>
        <v>4.04048164723425E-3</v>
      </c>
      <c r="AW120" s="10">
        <f t="shared" ref="AW120" si="11472">AW119/SUM($I119:$DE119)</f>
        <v>2.7829845484440715E-3</v>
      </c>
      <c r="AX120" s="10">
        <f t="shared" ref="AX120" si="11473">AX119/SUM($I119:$DE119)</f>
        <v>1.8770610844794627E-3</v>
      </c>
      <c r="AY120" s="10">
        <f t="shared" ref="AY120" si="11474">AY119/SUM($I119:$DE119)</f>
        <v>1.2397601767294476E-3</v>
      </c>
      <c r="AZ120" s="10">
        <f t="shared" ref="AZ120" si="11475">AZ119/SUM($I119:$DE119)</f>
        <v>8.018034623742923E-4</v>
      </c>
      <c r="BA120" s="10">
        <f t="shared" ref="BA120" si="11476">BA119/SUM($I119:$DE119)</f>
        <v>5.0772267401751222E-4</v>
      </c>
      <c r="BB120" s="10">
        <f t="shared" ref="BB120" si="11477">BB119/SUM($I119:$DE119)</f>
        <v>3.1473818076439673E-4</v>
      </c>
      <c r="BC120" s="10">
        <f t="shared" ref="BC120" si="11478">BC119/SUM($I119:$DE119)</f>
        <v>1.9096376799604246E-4</v>
      </c>
      <c r="BD120" s="10">
        <f t="shared" ref="BD120" si="11479">BD119/SUM($I119:$DE119)</f>
        <v>1.1337679426650376E-4</v>
      </c>
      <c r="BE120" s="10">
        <f t="shared" ref="BE120" si="11480">BE119/SUM($I119:$DE119)</f>
        <v>6.5847659477412832E-5</v>
      </c>
      <c r="BF120" s="10">
        <f t="shared" ref="BF120" si="11481">BF119/SUM($I119:$DE119)</f>
        <v>3.7398033672618428E-5</v>
      </c>
      <c r="BG120" s="10">
        <f t="shared" ref="BG120" si="11482">BG119/SUM($I119:$DE119)</f>
        <v>2.0762332943808474E-5</v>
      </c>
      <c r="BH120" s="10">
        <f t="shared" ref="BH120" si="11483">BH119/SUM($I119:$DE119)</f>
        <v>1.1262268739263319E-5</v>
      </c>
      <c r="BI120" s="10">
        <f t="shared" ref="BI120" si="11484">BI119/SUM($I119:$DE119)</f>
        <v>5.9659162857673445E-6</v>
      </c>
      <c r="BJ120" s="10">
        <f t="shared" ref="BJ120" si="11485">BJ119/SUM($I119:$DE119)</f>
        <v>3.0844932428719701E-6</v>
      </c>
      <c r="BK120" s="10">
        <f t="shared" ref="BK120" si="11486">BK119/SUM($I119:$DE119)</f>
        <v>1.5555111593296509E-6</v>
      </c>
      <c r="BL120" s="10">
        <f t="shared" ref="BL120" si="11487">BL119/SUM($I119:$DE119)</f>
        <v>7.6461736800159788E-7</v>
      </c>
      <c r="BM120" s="10">
        <f t="shared" ref="BM120" si="11488">BM119/SUM($I119:$DE119)</f>
        <v>3.6607160476427035E-7</v>
      </c>
      <c r="BN120" s="10">
        <f t="shared" ref="BN120" si="11489">BN119/SUM($I119:$DE119)</f>
        <v>1.7055950405077165E-7</v>
      </c>
      <c r="BO120" s="10">
        <f t="shared" ref="BO120" si="11490">BO119/SUM($I119:$DE119)</f>
        <v>7.7263893065911914E-8</v>
      </c>
      <c r="BP120" s="10">
        <f t="shared" ref="BP120" si="11491">BP119/SUM($I119:$DE119)</f>
        <v>3.3996464797719044E-8</v>
      </c>
      <c r="BQ120" s="10">
        <f t="shared" ref="BQ120" si="11492">BQ119/SUM($I119:$DE119)</f>
        <v>1.4513528945173191E-8</v>
      </c>
      <c r="BR120" s="10">
        <f t="shared" ref="BR120" si="11493">BR119/SUM($I119:$DE119)</f>
        <v>6.0044923923941944E-9</v>
      </c>
      <c r="BS120" s="10">
        <f t="shared" ref="BS120" si="11494">BS119/SUM($I119:$DE119)</f>
        <v>2.4042399189641829E-9</v>
      </c>
      <c r="BT120" s="10">
        <f t="shared" ref="BT120" si="11495">BT119/SUM($I119:$DE119)</f>
        <v>9.3037803966320411E-10</v>
      </c>
      <c r="BU120" s="10">
        <f t="shared" ref="BU120" si="11496">BU119/SUM($I119:$DE119)</f>
        <v>3.4741260295647363E-10</v>
      </c>
      <c r="BV120" s="10">
        <f t="shared" ref="BV120" si="11497">BV119/SUM($I119:$DE119)</f>
        <v>1.249674315880281E-10</v>
      </c>
      <c r="BW120" s="10">
        <f t="shared" ref="BW120" si="11498">BW119/SUM($I119:$DE119)</f>
        <v>4.3221849526555359E-11</v>
      </c>
      <c r="BX120" s="10">
        <f t="shared" ref="BX120" si="11499">BX119/SUM($I119:$DE119)</f>
        <v>1.4344205288219585E-11</v>
      </c>
      <c r="BY120" s="10">
        <f t="shared" ref="BY120" si="11500">BY119/SUM($I119:$DE119)</f>
        <v>4.5576369096655879E-12</v>
      </c>
      <c r="BZ120" s="10">
        <f t="shared" ref="BZ120" si="11501">BZ119/SUM($I119:$DE119)</f>
        <v>1.3829857289111845E-12</v>
      </c>
      <c r="CA120" s="10">
        <f t="shared" ref="CA120" si="11502">CA119/SUM($I119:$DE119)</f>
        <v>3.996903541865873E-13</v>
      </c>
      <c r="CB120" s="10">
        <f t="shared" ref="CB120" si="11503">CB119/SUM($I119:$DE119)</f>
        <v>1.0968435588471758E-13</v>
      </c>
      <c r="CC120" s="10">
        <f t="shared" ref="CC120" si="11504">CC119/SUM($I119:$DE119)</f>
        <v>2.8485525039464292E-14</v>
      </c>
      <c r="CD120" s="10">
        <f t="shared" ref="CD120" si="11505">CD119/SUM($I119:$DE119)</f>
        <v>6.9749574772355676E-15</v>
      </c>
      <c r="CE120" s="10">
        <f t="shared" ref="CE120" si="11506">CE119/SUM($I119:$DE119)</f>
        <v>1.6035676508787644E-15</v>
      </c>
      <c r="CF120" s="10">
        <f t="shared" ref="CF120" si="11507">CF119/SUM($I119:$DE119)</f>
        <v>3.4453549332234361E-16</v>
      </c>
      <c r="CG120" s="10">
        <f t="shared" ref="CG120" si="11508">CG119/SUM($I119:$DE119)</f>
        <v>6.8817806665729774E-17</v>
      </c>
      <c r="CH120" s="10">
        <f t="shared" ref="CH120" si="11509">CH119/SUM($I119:$DE119)</f>
        <v>1.2703132756471658E-17</v>
      </c>
      <c r="CI120" s="10">
        <f t="shared" ref="CI120" si="11510">CI119/SUM($I119:$DE119)</f>
        <v>2.1524758793272726E-18</v>
      </c>
      <c r="CJ120" s="10">
        <f t="shared" ref="CJ120" si="11511">CJ119/SUM($I119:$DE119)</f>
        <v>3.3223405427881658E-19</v>
      </c>
      <c r="CK120" s="10">
        <f t="shared" ref="CK120" si="11512">CK119/SUM($I119:$DE119)</f>
        <v>4.6301549670692949E-20</v>
      </c>
      <c r="CL120" s="10">
        <f t="shared" ref="CL120" si="11513">CL119/SUM($I119:$DE119)</f>
        <v>5.7671945993701806E-21</v>
      </c>
      <c r="CM120" s="10">
        <f t="shared" ref="CM120" si="11514">CM119/SUM($I119:$DE119)</f>
        <v>6.3445387980145231E-22</v>
      </c>
      <c r="CN120" s="10">
        <f t="shared" ref="CN120" si="11515">CN119/SUM($I119:$DE119)</f>
        <v>6.0794141993521546E-23</v>
      </c>
      <c r="CO120" s="10">
        <f t="shared" ref="CO120" si="11516">CO119/SUM($I119:$DE119)</f>
        <v>4.9912019388617229E-24</v>
      </c>
      <c r="CP120" s="10">
        <f t="shared" ref="CP120" si="11517">CP119/SUM($I119:$DE119)</f>
        <v>3.4426768411150539E-25</v>
      </c>
      <c r="CQ120" s="10">
        <f t="shared" ref="CQ120" si="11518">CQ119/SUM($I119:$DE119)</f>
        <v>1.9481741965881699E-26</v>
      </c>
      <c r="CR120" s="10">
        <f t="shared" ref="CR120" si="11519">CR119/SUM($I119:$DE119)</f>
        <v>8.7860351775275401E-28</v>
      </c>
      <c r="CS120" s="10">
        <f t="shared" ref="CS120" si="11520">CS119/SUM($I119:$DE119)</f>
        <v>3.0461279096406876E-29</v>
      </c>
      <c r="CT120" s="10">
        <f t="shared" ref="CT120" si="11521">CT119/SUM($I119:$DE119)</f>
        <v>7.7580779623367939E-31</v>
      </c>
      <c r="CU120" s="10">
        <f t="shared" ref="CU120" si="11522">CU119/SUM($I119:$DE119)</f>
        <v>1.3690239055790917E-32</v>
      </c>
      <c r="CV120" s="10">
        <f t="shared" ref="CV120" si="11523">CV119/SUM($I119:$DE119)</f>
        <v>1.5497648533148882E-34</v>
      </c>
      <c r="CW120" s="10">
        <f t="shared" ref="CW120" si="11524">CW119/SUM($I119:$DE119)</f>
        <v>1.0139228489655053E-36</v>
      </c>
      <c r="CX120" s="10">
        <f t="shared" ref="CX120" si="11525">CX119/SUM($I119:$DE119)</f>
        <v>3.3120046662159311E-39</v>
      </c>
      <c r="CY120" s="10">
        <f t="shared" ref="CY120" si="11526">CY119/SUM($I119:$DE119)</f>
        <v>4.3597427774414918E-42</v>
      </c>
      <c r="CZ120" s="10">
        <f t="shared" ref="CZ120" si="11527">CZ119/SUM($I119:$DE119)</f>
        <v>1.6589242834553923E-45</v>
      </c>
      <c r="DA120" s="10">
        <f t="shared" ref="DA120" si="11528">DA119/SUM($I119:$DE119)</f>
        <v>1.0458099767890516E-49</v>
      </c>
      <c r="DB120" s="10">
        <f t="shared" ref="DB120" si="11529">DB119/SUM($I119:$DE119)</f>
        <v>3.8472941044013288E-55</v>
      </c>
      <c r="DC120" s="10">
        <f t="shared" ref="DC120" si="11530">DC119/SUM($I119:$DE119)</f>
        <v>7.9341566077162945E-63</v>
      </c>
      <c r="DD120" s="10">
        <f t="shared" ref="DD120" si="11531">DD119/SUM($I119:$DE119)</f>
        <v>5.198866003151523E-76</v>
      </c>
      <c r="DE120" s="11">
        <f t="shared" ref="DE120" si="11532">DE119/SUM($I119:$DE119)</f>
        <v>0</v>
      </c>
    </row>
    <row r="121" spans="7:109" x14ac:dyDescent="0.55000000000000004">
      <c r="G121" s="18">
        <v>59</v>
      </c>
      <c r="H121" s="22">
        <f t="shared" ref="H121" si="11533">IF(MID($C$3,G121,1)="+",0,1)</f>
        <v>0</v>
      </c>
      <c r="I121" s="6">
        <f t="shared" ref="I121" si="11534">_xlfn.BINOM.DIST.RANGE(1,I$1,$H121)*I120</f>
        <v>0</v>
      </c>
      <c r="J121" s="7">
        <f t="shared" ref="J121" si="11535">_xlfn.BINOM.DIST.RANGE(1,J$1,$H121)*J120</f>
        <v>3.8071470924895055E-16</v>
      </c>
      <c r="K121" s="7">
        <f t="shared" ref="K121" si="11536">_xlfn.BINOM.DIST.RANGE(1,K$1,$H121)*K120</f>
        <v>3.9501105031863861E-12</v>
      </c>
      <c r="L121" s="7">
        <f t="shared" ref="L121" si="11537">_xlfn.BINOM.DIST.RANGE(1,L$1,$H121)*L120</f>
        <v>7.2684449858795465E-10</v>
      </c>
      <c r="M121" s="7">
        <f t="shared" ref="M121" si="11538">_xlfn.BINOM.DIST.RANGE(1,M$1,$H121)*M120</f>
        <v>2.5589468464735302E-8</v>
      </c>
      <c r="N121" s="7">
        <f t="shared" ref="N121" si="11539">_xlfn.BINOM.DIST.RANGE(1,N$1,$H121)*N120</f>
        <v>3.6321033550770221E-7</v>
      </c>
      <c r="O121" s="7">
        <f t="shared" ref="O121" si="11540">_xlfn.BINOM.DIST.RANGE(1,O$1,$H121)*O120</f>
        <v>2.8965885989788481E-6</v>
      </c>
      <c r="P121" s="7">
        <f t="shared" ref="P121" si="11541">_xlfn.BINOM.DIST.RANGE(1,P$1,$H121)*P120</f>
        <v>1.5492487154390917E-5</v>
      </c>
      <c r="Q121" s="7">
        <f t="shared" ref="Q121" si="11542">_xlfn.BINOM.DIST.RANGE(1,Q$1,$H121)*Q120</f>
        <v>6.1762938180882207E-5</v>
      </c>
      <c r="R121" s="7">
        <f t="shared" ref="R121" si="11543">_xlfn.BINOM.DIST.RANGE(1,R$1,$H121)*R120</f>
        <v>1.9645979484700818E-4</v>
      </c>
      <c r="S121" s="7">
        <f t="shared" ref="S121" si="11544">_xlfn.BINOM.DIST.RANGE(1,S$1,$H121)*S120</f>
        <v>5.2231058157562837E-4</v>
      </c>
      <c r="T121" s="7">
        <f t="shared" ref="T121" si="11545">_xlfn.BINOM.DIST.RANGE(1,T$1,$H121)*T120</f>
        <v>1.1996755031382813E-3</v>
      </c>
      <c r="U121" s="7">
        <f t="shared" ref="U121" si="11546">_xlfn.BINOM.DIST.RANGE(1,U$1,$H121)*U120</f>
        <v>2.4393470416274239E-3</v>
      </c>
      <c r="V121" s="7">
        <f t="shared" ref="V121" si="11547">_xlfn.BINOM.DIST.RANGE(1,V$1,$H121)*V120</f>
        <v>4.4729001123947187E-3</v>
      </c>
      <c r="W121" s="7">
        <f t="shared" ref="W121" si="11548">_xlfn.BINOM.DIST.RANGE(1,W$1,$H121)*W120</f>
        <v>7.5030649350578535E-3</v>
      </c>
      <c r="X121" s="7">
        <f t="shared" ref="X121" si="11549">_xlfn.BINOM.DIST.RANGE(1,X$1,$H121)*X120</f>
        <v>1.164515258787366E-2</v>
      </c>
      <c r="Y121" s="7">
        <f t="shared" ref="Y121" si="11550">_xlfn.BINOM.DIST.RANGE(1,Y$1,$H121)*Y120</f>
        <v>1.687576735066279E-2</v>
      </c>
      <c r="Z121" s="7">
        <f t="shared" ref="Z121" si="11551">_xlfn.BINOM.DIST.RANGE(1,Z$1,$H121)*Z120</f>
        <v>2.3004614280171604E-2</v>
      </c>
      <c r="AA121" s="7">
        <f t="shared" ref="AA121" si="11552">_xlfn.BINOM.DIST.RANGE(1,AA$1,$H121)*AA120</f>
        <v>2.9679346103055466E-2</v>
      </c>
      <c r="AB121" s="7">
        <f t="shared" ref="AB121" si="11553">_xlfn.BINOM.DIST.RANGE(1,AB$1,$H121)*AB120</f>
        <v>3.6424379525779052E-2</v>
      </c>
      <c r="AC121" s="7">
        <f t="shared" ref="AC121" si="11554">_xlfn.BINOM.DIST.RANGE(1,AC$1,$H121)*AC120</f>
        <v>4.2705641849571471E-2</v>
      </c>
      <c r="AD121" s="7">
        <f t="shared" ref="AD121" si="11555">_xlfn.BINOM.DIST.RANGE(1,AD$1,$H121)*AD120</f>
        <v>4.8007062629295216E-2</v>
      </c>
      <c r="AE121" s="7">
        <f t="shared" ref="AE121" si="11556">_xlfn.BINOM.DIST.RANGE(1,AE$1,$H121)*AE120</f>
        <v>5.1902771893518225E-2</v>
      </c>
      <c r="AF121" s="7">
        <f t="shared" ref="AF121" si="11557">_xlfn.BINOM.DIST.RANGE(1,AF$1,$H121)*AF120</f>
        <v>5.4111333493520236E-2</v>
      </c>
      <c r="AG121" s="7">
        <f t="shared" ref="AG121" si="11558">_xlfn.BINOM.DIST.RANGE(1,AG$1,$H121)*AG120</f>
        <v>5.4523651870720662E-2</v>
      </c>
      <c r="AH121" s="7">
        <f t="shared" ref="AH121" si="11559">_xlfn.BINOM.DIST.RANGE(1,AH$1,$H121)*AH120</f>
        <v>5.3202602075194269E-2</v>
      </c>
      <c r="AI121" s="7">
        <f t="shared" ref="AI121" si="11560">_xlfn.BINOM.DIST.RANGE(1,AI$1,$H121)*AI120</f>
        <v>5.035819545036304E-2</v>
      </c>
      <c r="AJ121" s="7">
        <f t="shared" ref="AJ121" si="11561">_xlfn.BINOM.DIST.RANGE(1,AJ$1,$H121)*AJ120</f>
        <v>4.6306003818382242E-2</v>
      </c>
      <c r="AK121" s="7">
        <f t="shared" ref="AK121" si="11562">_xlfn.BINOM.DIST.RANGE(1,AK$1,$H121)*AK120</f>
        <v>4.141814820532199E-2</v>
      </c>
      <c r="AL121" s="7">
        <f t="shared" ref="AL121" si="11563">_xlfn.BINOM.DIST.RANGE(1,AL$1,$H121)*AL120</f>
        <v>3.6075599970495455E-2</v>
      </c>
      <c r="AM121" s="7">
        <f t="shared" ref="AM121" si="11564">_xlfn.BINOM.DIST.RANGE(1,AM$1,$H121)*AM120</f>
        <v>3.0628467426388056E-2</v>
      </c>
      <c r="AN121" s="7">
        <f t="shared" ref="AN121" si="11565">_xlfn.BINOM.DIST.RANGE(1,AN$1,$H121)*AN120</f>
        <v>2.5368144128276406E-2</v>
      </c>
      <c r="AO121" s="7">
        <f t="shared" ref="AO121" si="11566">_xlfn.BINOM.DIST.RANGE(1,AO$1,$H121)*AO120</f>
        <v>2.0512409022245416E-2</v>
      </c>
      <c r="AP121" s="7">
        <f t="shared" ref="AP121" si="11567">_xlfn.BINOM.DIST.RANGE(1,AP$1,$H121)*AP120</f>
        <v>1.6202319032939182E-2</v>
      </c>
      <c r="AQ121" s="7">
        <f t="shared" ref="AQ121" si="11568">_xlfn.BINOM.DIST.RANGE(1,AQ$1,$H121)*AQ120</f>
        <v>1.250828700273467E-2</v>
      </c>
      <c r="AR121" s="7">
        <f t="shared" ref="AR121" si="11569">_xlfn.BINOM.DIST.RANGE(1,AR$1,$H121)*AR120</f>
        <v>9.442121170737108E-3</v>
      </c>
      <c r="AS121" s="7">
        <f t="shared" ref="AS121" si="11570">_xlfn.BINOM.DIST.RANGE(1,AS$1,$H121)*AS120</f>
        <v>6.971877370316462E-3</v>
      </c>
      <c r="AT121" s="7">
        <f t="shared" ref="AT121" si="11571">_xlfn.BINOM.DIST.RANGE(1,AT$1,$H121)*AT120</f>
        <v>5.0369166228521455E-3</v>
      </c>
      <c r="AU121" s="7">
        <f t="shared" ref="AU121" si="11572">_xlfn.BINOM.DIST.RANGE(1,AU$1,$H121)*AU120</f>
        <v>3.5613305044587145E-3</v>
      </c>
      <c r="AV121" s="7">
        <f t="shared" ref="AV121" si="11573">_xlfn.BINOM.DIST.RANGE(1,AV$1,$H121)*AV120</f>
        <v>2.4646938048128926E-3</v>
      </c>
      <c r="AW121" s="7">
        <f t="shared" ref="AW121" si="11574">_xlfn.BINOM.DIST.RANGE(1,AW$1,$H121)*AW120</f>
        <v>1.6697907290664428E-3</v>
      </c>
      <c r="AX121" s="7">
        <f t="shared" ref="AX121" si="11575">_xlfn.BINOM.DIST.RANGE(1,AX$1,$H121)*AX120</f>
        <v>1.1074660398428832E-3</v>
      </c>
      <c r="AY121" s="7">
        <f t="shared" ref="AY121" si="11576">_xlfn.BINOM.DIST.RANGE(1,AY$1,$H121)*AY120</f>
        <v>7.1906090250307975E-4</v>
      </c>
      <c r="AZ121" s="7">
        <f t="shared" ref="AZ121" si="11577">_xlfn.BINOM.DIST.RANGE(1,AZ$1,$H121)*AZ120</f>
        <v>4.5702797355334665E-4</v>
      </c>
      <c r="BA121" s="7">
        <f t="shared" ref="BA121" si="11578">_xlfn.BINOM.DIST.RANGE(1,BA$1,$H121)*BA120</f>
        <v>2.8432469744980686E-4</v>
      </c>
      <c r="BB121" s="7">
        <f t="shared" ref="BB121" si="11579">_xlfn.BINOM.DIST.RANGE(1,BB$1,$H121)*BB120</f>
        <v>1.7310599942041823E-4</v>
      </c>
      <c r="BC121" s="7">
        <f t="shared" ref="BC121" si="11580">_xlfn.BINOM.DIST.RANGE(1,BC$1,$H121)*BC120</f>
        <v>1.0312043471786293E-4</v>
      </c>
      <c r="BD121" s="7">
        <f t="shared" ref="BD121" si="11581">_xlfn.BINOM.DIST.RANGE(1,BD$1,$H121)*BD120</f>
        <v>6.0089700961246994E-5</v>
      </c>
      <c r="BE121" s="7">
        <f t="shared" ref="BE121" si="11582">_xlfn.BINOM.DIST.RANGE(1,BE$1,$H121)*BE120</f>
        <v>3.4240782928254676E-5</v>
      </c>
      <c r="BF121" s="7">
        <f t="shared" ref="BF121" si="11583">_xlfn.BINOM.DIST.RANGE(1,BF$1,$H121)*BF120</f>
        <v>1.9072997173035397E-5</v>
      </c>
      <c r="BG121" s="7">
        <f t="shared" ref="BG121" si="11584">_xlfn.BINOM.DIST.RANGE(1,BG$1,$H121)*BG120</f>
        <v>1.0381166471904237E-5</v>
      </c>
      <c r="BH121" s="7">
        <f t="shared" ref="BH121" si="11585">_xlfn.BINOM.DIST.RANGE(1,BH$1,$H121)*BH120</f>
        <v>5.5185116822390263E-6</v>
      </c>
      <c r="BI121" s="7">
        <f t="shared" ref="BI121" si="11586">_xlfn.BINOM.DIST.RANGE(1,BI$1,$H121)*BI120</f>
        <v>2.8636398171683253E-6</v>
      </c>
      <c r="BJ121" s="7">
        <f t="shared" ref="BJ121" si="11587">_xlfn.BINOM.DIST.RANGE(1,BJ$1,$H121)*BJ120</f>
        <v>1.4497118241498259E-6</v>
      </c>
      <c r="BK121" s="7">
        <f t="shared" ref="BK121" si="11588">_xlfn.BINOM.DIST.RANGE(1,BK$1,$H121)*BK120</f>
        <v>7.1553513329163941E-7</v>
      </c>
      <c r="BL121" s="7">
        <f t="shared" ref="BL121" si="11589">_xlfn.BINOM.DIST.RANGE(1,BL$1,$H121)*BL120</f>
        <v>3.4407781560071901E-7</v>
      </c>
      <c r="BM121" s="7">
        <f t="shared" ref="BM121" si="11590">_xlfn.BINOM.DIST.RANGE(1,BM$1,$H121)*BM120</f>
        <v>1.6107150609627894E-7</v>
      </c>
      <c r="BN121" s="7">
        <f t="shared" ref="BN121" si="11591">_xlfn.BINOM.DIST.RANGE(1,BN$1,$H121)*BN120</f>
        <v>7.3340586741831814E-8</v>
      </c>
      <c r="BO121" s="7">
        <f t="shared" ref="BO121" si="11592">_xlfn.BINOM.DIST.RANGE(1,BO$1,$H121)*BO120</f>
        <v>3.2450835087683005E-8</v>
      </c>
      <c r="BP121" s="7">
        <f t="shared" ref="BP121" si="11593">_xlfn.BINOM.DIST.RANGE(1,BP$1,$H121)*BP120</f>
        <v>1.3938550567064809E-8</v>
      </c>
      <c r="BQ121" s="7">
        <f t="shared" ref="BQ121" si="11594">_xlfn.BINOM.DIST.RANGE(1,BQ$1,$H121)*BQ120</f>
        <v>5.8054115780692766E-9</v>
      </c>
      <c r="BR121" s="7">
        <f t="shared" ref="BR121" si="11595">_xlfn.BINOM.DIST.RANGE(1,BR$1,$H121)*BR120</f>
        <v>2.341752033033736E-9</v>
      </c>
      <c r="BS121" s="7">
        <f t="shared" ref="BS121" si="11596">_xlfn.BINOM.DIST.RANGE(1,BS$1,$H121)*BS120</f>
        <v>9.1361116920638953E-10</v>
      </c>
      <c r="BT121" s="7">
        <f t="shared" ref="BT121" si="11597">_xlfn.BINOM.DIST.RANGE(1,BT$1,$H121)*BT120</f>
        <v>3.4423987467538554E-10</v>
      </c>
      <c r="BU121" s="7">
        <f t="shared" ref="BU121" si="11598">_xlfn.BINOM.DIST.RANGE(1,BU$1,$H121)*BU120</f>
        <v>1.250685370643305E-10</v>
      </c>
      <c r="BV121" s="7">
        <f t="shared" ref="BV121" si="11599">_xlfn.BINOM.DIST.RANGE(1,BV$1,$H121)*BV120</f>
        <v>4.3738601055809827E-11</v>
      </c>
      <c r="BW121" s="7">
        <f t="shared" ref="BW121" si="11600">_xlfn.BINOM.DIST.RANGE(1,BW$1,$H121)*BW120</f>
        <v>1.469542883902882E-11</v>
      </c>
      <c r="BX121" s="7">
        <f t="shared" ref="BX121" si="11601">_xlfn.BINOM.DIST.RANGE(1,BX$1,$H121)*BX120</f>
        <v>4.7335877451124613E-12</v>
      </c>
      <c r="BY121" s="7">
        <f t="shared" ref="BY121" si="11602">_xlfn.BINOM.DIST.RANGE(1,BY$1,$H121)*BY120</f>
        <v>1.458443811092988E-12</v>
      </c>
      <c r="BZ121" s="7">
        <f t="shared" ref="BZ121" si="11603">_xlfn.BINOM.DIST.RANGE(1,BZ$1,$H121)*BZ120</f>
        <v>4.2872557596246726E-13</v>
      </c>
      <c r="CA121" s="7">
        <f t="shared" ref="CA121" si="11604">_xlfn.BINOM.DIST.RANGE(1,CA$1,$H121)*CA120</f>
        <v>1.1990710625597622E-13</v>
      </c>
      <c r="CB121" s="7">
        <f t="shared" ref="CB121" si="11605">_xlfn.BINOM.DIST.RANGE(1,CB$1,$H121)*CB120</f>
        <v>3.1808463206568098E-14</v>
      </c>
      <c r="CC121" s="7">
        <f t="shared" ref="CC121" si="11606">_xlfn.BINOM.DIST.RANGE(1,CC$1,$H121)*CC120</f>
        <v>7.9759470110500026E-15</v>
      </c>
      <c r="CD121" s="7">
        <f t="shared" ref="CD121" si="11607">_xlfn.BINOM.DIST.RANGE(1,CD$1,$H121)*CD120</f>
        <v>1.8832385188536034E-15</v>
      </c>
      <c r="CE121" s="7">
        <f t="shared" ref="CE121" si="11608">_xlfn.BINOM.DIST.RANGE(1,CE$1,$H121)*CE120</f>
        <v>4.1692758922847874E-16</v>
      </c>
      <c r="CF121" s="7">
        <f t="shared" ref="CF121" si="11609">_xlfn.BINOM.DIST.RANGE(1,CF$1,$H121)*CF120</f>
        <v>8.6133873330585902E-17</v>
      </c>
      <c r="CG121" s="7">
        <f t="shared" ref="CG121" si="11610">_xlfn.BINOM.DIST.RANGE(1,CG$1,$H121)*CG120</f>
        <v>1.6516273599775145E-17</v>
      </c>
      <c r="CH121" s="7">
        <f t="shared" ref="CH121" si="11611">_xlfn.BINOM.DIST.RANGE(1,CH$1,$H121)*CH120</f>
        <v>2.9217205339884816E-18</v>
      </c>
      <c r="CI121" s="7">
        <f t="shared" ref="CI121" si="11612">_xlfn.BINOM.DIST.RANGE(1,CI$1,$H121)*CI120</f>
        <v>4.7354469345199989E-19</v>
      </c>
      <c r="CJ121" s="7">
        <f t="shared" ref="CJ121" si="11613">_xlfn.BINOM.DIST.RANGE(1,CJ$1,$H121)*CJ120</f>
        <v>6.9769151398551468E-20</v>
      </c>
      <c r="CK121" s="7">
        <f t="shared" ref="CK121" si="11614">_xlfn.BINOM.DIST.RANGE(1,CK$1,$H121)*CK120</f>
        <v>9.2603099341385883E-21</v>
      </c>
      <c r="CL121" s="7">
        <f t="shared" ref="CL121" si="11615">_xlfn.BINOM.DIST.RANGE(1,CL$1,$H121)*CL120</f>
        <v>1.0957669738803341E-21</v>
      </c>
      <c r="CM121" s="7">
        <f t="shared" ref="CM121" si="11616">_xlfn.BINOM.DIST.RANGE(1,CM$1,$H121)*CM120</f>
        <v>1.1420169836426145E-22</v>
      </c>
      <c r="CN121" s="7">
        <f t="shared" ref="CN121" si="11617">_xlfn.BINOM.DIST.RANGE(1,CN$1,$H121)*CN120</f>
        <v>1.0335004138898667E-23</v>
      </c>
      <c r="CO121" s="7">
        <f t="shared" ref="CO121" si="11618">_xlfn.BINOM.DIST.RANGE(1,CO$1,$H121)*CO120</f>
        <v>7.9859231021787579E-25</v>
      </c>
      <c r="CP121" s="7">
        <f t="shared" ref="CP121" si="11619">_xlfn.BINOM.DIST.RANGE(1,CP$1,$H121)*CP120</f>
        <v>5.1640152616725817E-26</v>
      </c>
      <c r="CQ121" s="7">
        <f t="shared" ref="CQ121" si="11620">_xlfn.BINOM.DIST.RANGE(1,CQ$1,$H121)*CQ120</f>
        <v>2.727443875223438E-27</v>
      </c>
      <c r="CR121" s="7">
        <f t="shared" ref="CR121" si="11621">_xlfn.BINOM.DIST.RANGE(1,CR$1,$H121)*CR120</f>
        <v>1.1421845730785803E-28</v>
      </c>
      <c r="CS121" s="7">
        <f t="shared" ref="CS121" si="11622">_xlfn.BINOM.DIST.RANGE(1,CS$1,$H121)*CS120</f>
        <v>3.6553534915688251E-30</v>
      </c>
      <c r="CT121" s="7">
        <f t="shared" ref="CT121" si="11623">_xlfn.BINOM.DIST.RANGE(1,CT$1,$H121)*CT120</f>
        <v>8.5338857585704708E-32</v>
      </c>
      <c r="CU121" s="7">
        <f t="shared" ref="CU121" si="11624">_xlfn.BINOM.DIST.RANGE(1,CU$1,$H121)*CU120</f>
        <v>1.3690239055790914E-33</v>
      </c>
      <c r="CV121" s="7">
        <f t="shared" ref="CV121" si="11625">_xlfn.BINOM.DIST.RANGE(1,CV$1,$H121)*CV120</f>
        <v>1.394788367983399E-35</v>
      </c>
      <c r="CW121" s="7">
        <f t="shared" ref="CW121" si="11626">_xlfn.BINOM.DIST.RANGE(1,CW$1,$H121)*CW120</f>
        <v>8.1113827917240373E-38</v>
      </c>
      <c r="CX121" s="7">
        <f t="shared" ref="CX121" si="11627">_xlfn.BINOM.DIST.RANGE(1,CX$1,$H121)*CX120</f>
        <v>2.3184032663511502E-40</v>
      </c>
      <c r="CY121" s="7">
        <f t="shared" ref="CY121" si="11628">_xlfn.BINOM.DIST.RANGE(1,CY$1,$H121)*CY120</f>
        <v>2.6158456664648972E-43</v>
      </c>
      <c r="CZ121" s="7">
        <f t="shared" ref="CZ121" si="11629">_xlfn.BINOM.DIST.RANGE(1,CZ$1,$H121)*CZ120</f>
        <v>8.2946214172769705E-47</v>
      </c>
      <c r="DA121" s="7">
        <f t="shared" ref="DA121" si="11630">_xlfn.BINOM.DIST.RANGE(1,DA$1,$H121)*DA120</f>
        <v>4.1832399071562106E-51</v>
      </c>
      <c r="DB121" s="7">
        <f t="shared" ref="DB121" si="11631">_xlfn.BINOM.DIST.RANGE(1,DB$1,$H121)*DB120</f>
        <v>1.1541882313203995E-56</v>
      </c>
      <c r="DC121" s="7">
        <f t="shared" ref="DC121" si="11632">_xlfn.BINOM.DIST.RANGE(1,DC$1,$H121)*DC120</f>
        <v>1.5868313215432606E-64</v>
      </c>
      <c r="DD121" s="7">
        <f t="shared" ref="DD121" si="11633">_xlfn.BINOM.DIST.RANGE(1,DD$1,$H121)*DD120</f>
        <v>5.1988660031515247E-78</v>
      </c>
      <c r="DE121" s="8">
        <f t="shared" ref="DE121" si="11634">_xlfn.BINOM.DIST.RANGE(1,DE$1,$H121)*DE120</f>
        <v>0</v>
      </c>
    </row>
    <row r="122" spans="7:109" ht="14.7" thickBot="1" x14ac:dyDescent="0.6">
      <c r="G122" s="19"/>
      <c r="H122" s="23"/>
      <c r="I122" s="9">
        <f t="shared" ref="I122" si="11635">I121/SUM($I121:$DE121)</f>
        <v>0</v>
      </c>
      <c r="J122" s="10">
        <f t="shared" ref="J122" si="11636">J121/SUM($I121:$DE121)</f>
        <v>5.0761961233193429E-16</v>
      </c>
      <c r="K122" s="10">
        <f t="shared" ref="K122" si="11637">K121/SUM($I121:$DE121)</f>
        <v>5.2668140042485169E-12</v>
      </c>
      <c r="L122" s="10">
        <f t="shared" ref="L122" si="11638">L121/SUM($I121:$DE121)</f>
        <v>9.6912599811727335E-10</v>
      </c>
      <c r="M122" s="10">
        <f t="shared" ref="M122" si="11639">M121/SUM($I121:$DE121)</f>
        <v>3.4119291286313752E-8</v>
      </c>
      <c r="N122" s="10">
        <f t="shared" ref="N122" si="11640">N121/SUM($I121:$DE121)</f>
        <v>4.8428044734360312E-7</v>
      </c>
      <c r="O122" s="10">
        <f t="shared" ref="O122" si="11641">O121/SUM($I121:$DE121)</f>
        <v>3.8621181319717988E-6</v>
      </c>
      <c r="P122" s="10">
        <f t="shared" ref="P122" si="11642">P121/SUM($I121:$DE121)</f>
        <v>2.0656649539187898E-5</v>
      </c>
      <c r="Q122" s="10">
        <f t="shared" ref="Q122" si="11643">Q121/SUM($I121:$DE121)</f>
        <v>8.2350584241176308E-5</v>
      </c>
      <c r="R122" s="10">
        <f t="shared" ref="R122" si="11644">R121/SUM($I121:$DE121)</f>
        <v>2.6194639312934433E-4</v>
      </c>
      <c r="S122" s="10">
        <f t="shared" ref="S122" si="11645">S121/SUM($I121:$DE121)</f>
        <v>6.9641410876750479E-4</v>
      </c>
      <c r="T122" s="10">
        <f t="shared" ref="T122" si="11646">T121/SUM($I121:$DE121)</f>
        <v>1.5995673375177092E-3</v>
      </c>
      <c r="U122" s="10">
        <f t="shared" ref="U122" si="11647">U121/SUM($I121:$DE121)</f>
        <v>3.2524627221699001E-3</v>
      </c>
      <c r="V122" s="10">
        <f t="shared" ref="V122" si="11648">V121/SUM($I121:$DE121)</f>
        <v>5.9638668165262945E-3</v>
      </c>
      <c r="W122" s="10">
        <f t="shared" ref="W122" si="11649">W121/SUM($I121:$DE121)</f>
        <v>1.0004086580077143E-2</v>
      </c>
      <c r="X122" s="10">
        <f t="shared" ref="X122" si="11650">X121/SUM($I121:$DE121)</f>
        <v>1.5526870117164887E-2</v>
      </c>
      <c r="Y122" s="10">
        <f t="shared" ref="Y122" si="11651">Y121/SUM($I121:$DE121)</f>
        <v>2.2501023134217063E-2</v>
      </c>
      <c r="Z122" s="10">
        <f t="shared" ref="Z122" si="11652">Z121/SUM($I121:$DE121)</f>
        <v>3.0672819040228821E-2</v>
      </c>
      <c r="AA122" s="10">
        <f t="shared" ref="AA122" si="11653">AA121/SUM($I121:$DE121)</f>
        <v>3.9572461470740637E-2</v>
      </c>
      <c r="AB122" s="10">
        <f t="shared" ref="AB122" si="11654">AB121/SUM($I121:$DE121)</f>
        <v>4.8565839367705421E-2</v>
      </c>
      <c r="AC122" s="10">
        <f t="shared" ref="AC122" si="11655">AC121/SUM($I121:$DE121)</f>
        <v>5.6940855799428654E-2</v>
      </c>
      <c r="AD122" s="10">
        <f t="shared" ref="AD122" si="11656">AD121/SUM($I121:$DE121)</f>
        <v>6.4009416839060321E-2</v>
      </c>
      <c r="AE122" s="10">
        <f t="shared" ref="AE122" si="11657">AE121/SUM($I121:$DE121)</f>
        <v>6.9203695858024328E-2</v>
      </c>
      <c r="AF122" s="10">
        <f t="shared" ref="AF122" si="11658">AF121/SUM($I121:$DE121)</f>
        <v>7.2148444658027014E-2</v>
      </c>
      <c r="AG122" s="10">
        <f t="shared" ref="AG122" si="11659">AG121/SUM($I121:$DE121)</f>
        <v>7.2698202494294248E-2</v>
      </c>
      <c r="AH122" s="10">
        <f t="shared" ref="AH122" si="11660">AH121/SUM($I121:$DE121)</f>
        <v>7.0936802766925725E-2</v>
      </c>
      <c r="AI122" s="10">
        <f t="shared" ref="AI122" si="11661">AI121/SUM($I121:$DE121)</f>
        <v>6.7144260600484076E-2</v>
      </c>
      <c r="AJ122" s="10">
        <f t="shared" ref="AJ122" si="11662">AJ121/SUM($I121:$DE121)</f>
        <v>6.1741338424509684E-2</v>
      </c>
      <c r="AK122" s="10">
        <f t="shared" ref="AK122" si="11663">AK121/SUM($I121:$DE121)</f>
        <v>5.5224197607096015E-2</v>
      </c>
      <c r="AL122" s="10">
        <f t="shared" ref="AL122" si="11664">AL121/SUM($I121:$DE121)</f>
        <v>4.8100799960660627E-2</v>
      </c>
      <c r="AM122" s="10">
        <f t="shared" ref="AM122" si="11665">AM121/SUM($I121:$DE121)</f>
        <v>4.0837956568517429E-2</v>
      </c>
      <c r="AN122" s="10">
        <f t="shared" ref="AN122" si="11666">AN121/SUM($I121:$DE121)</f>
        <v>3.3824192171035224E-2</v>
      </c>
      <c r="AO122" s="10">
        <f t="shared" ref="AO122" si="11667">AO121/SUM($I121:$DE121)</f>
        <v>2.7349878696327233E-2</v>
      </c>
      <c r="AP122" s="10">
        <f t="shared" ref="AP122" si="11668">AP121/SUM($I121:$DE121)</f>
        <v>2.1603092043918918E-2</v>
      </c>
      <c r="AQ122" s="10">
        <f t="shared" ref="AQ122" si="11669">AQ121/SUM($I121:$DE121)</f>
        <v>1.6677716003646235E-2</v>
      </c>
      <c r="AR122" s="10">
        <f t="shared" ref="AR122" si="11670">AR121/SUM($I121:$DE121)</f>
        <v>1.258949489431615E-2</v>
      </c>
      <c r="AS122" s="10">
        <f t="shared" ref="AS122" si="11671">AS121/SUM($I121:$DE121)</f>
        <v>9.2958364937552867E-3</v>
      </c>
      <c r="AT122" s="10">
        <f t="shared" ref="AT122" si="11672">AT121/SUM($I121:$DE121)</f>
        <v>6.7158888304695305E-3</v>
      </c>
      <c r="AU122" s="10">
        <f t="shared" ref="AU122" si="11673">AU121/SUM($I121:$DE121)</f>
        <v>4.7484406726116214E-3</v>
      </c>
      <c r="AV122" s="10">
        <f t="shared" ref="AV122" si="11674">AV121/SUM($I121:$DE121)</f>
        <v>3.2862584064171914E-3</v>
      </c>
      <c r="AW122" s="10">
        <f t="shared" ref="AW122" si="11675">AW121/SUM($I121:$DE121)</f>
        <v>2.2263876387552581E-3</v>
      </c>
      <c r="AX122" s="10">
        <f t="shared" ref="AX122" si="11676">AX121/SUM($I121:$DE121)</f>
        <v>1.4766213864571783E-3</v>
      </c>
      <c r="AY122" s="10">
        <f t="shared" ref="AY122" si="11677">AY121/SUM($I121:$DE121)</f>
        <v>9.5874787000410676E-4</v>
      </c>
      <c r="AZ122" s="10">
        <f t="shared" ref="AZ122" si="11678">AZ121/SUM($I121:$DE121)</f>
        <v>6.0937063140446249E-4</v>
      </c>
      <c r="BA122" s="10">
        <f t="shared" ref="BA122" si="11679">BA121/SUM($I121:$DE121)</f>
        <v>3.7909959659974263E-4</v>
      </c>
      <c r="BB122" s="10">
        <f t="shared" ref="BB122" si="11680">BB121/SUM($I121:$DE121)</f>
        <v>2.308079992272244E-4</v>
      </c>
      <c r="BC122" s="10">
        <f t="shared" ref="BC122" si="11681">BC121/SUM($I121:$DE121)</f>
        <v>1.3749391295715064E-4</v>
      </c>
      <c r="BD122" s="10">
        <f t="shared" ref="BD122" si="11682">BD121/SUM($I121:$DE121)</f>
        <v>8.0119601281662694E-5</v>
      </c>
      <c r="BE122" s="10">
        <f t="shared" ref="BE122" si="11683">BE121/SUM($I121:$DE121)</f>
        <v>4.5654377237672923E-5</v>
      </c>
      <c r="BF122" s="10">
        <f t="shared" ref="BF122" si="11684">BF121/SUM($I121:$DE121)</f>
        <v>2.5430662897380541E-5</v>
      </c>
      <c r="BG122" s="10">
        <f t="shared" ref="BG122" si="11685">BG121/SUM($I121:$DE121)</f>
        <v>1.3841555295872322E-5</v>
      </c>
      <c r="BH122" s="10">
        <f t="shared" ref="BH122" si="11686">BH121/SUM($I121:$DE121)</f>
        <v>7.3580155763187049E-6</v>
      </c>
      <c r="BI122" s="10">
        <f t="shared" ref="BI122" si="11687">BI121/SUM($I121:$DE121)</f>
        <v>3.8181864228911018E-6</v>
      </c>
      <c r="BJ122" s="10">
        <f t="shared" ref="BJ122" si="11688">BJ121/SUM($I121:$DE121)</f>
        <v>1.9329490988664353E-6</v>
      </c>
      <c r="BK122" s="10">
        <f t="shared" ref="BK122" si="11689">BK121/SUM($I121:$DE121)</f>
        <v>9.540468443888529E-7</v>
      </c>
      <c r="BL122" s="10">
        <f t="shared" ref="BL122" si="11690">BL121/SUM($I121:$DE121)</f>
        <v>4.5877042080095887E-7</v>
      </c>
      <c r="BM122" s="10">
        <f t="shared" ref="BM122" si="11691">BM121/SUM($I121:$DE121)</f>
        <v>2.14762008128372E-7</v>
      </c>
      <c r="BN122" s="10">
        <f t="shared" ref="BN122" si="11692">BN121/SUM($I121:$DE121)</f>
        <v>9.778744898910913E-8</v>
      </c>
      <c r="BO122" s="10">
        <f t="shared" ref="BO122" si="11693">BO121/SUM($I121:$DE121)</f>
        <v>4.3267780116910694E-8</v>
      </c>
      <c r="BP122" s="10">
        <f t="shared" ref="BP122" si="11694">BP121/SUM($I121:$DE121)</f>
        <v>1.8584734089419751E-8</v>
      </c>
      <c r="BQ122" s="10">
        <f t="shared" ref="BQ122" si="11695">BQ121/SUM($I121:$DE121)</f>
        <v>7.7405487707590393E-9</v>
      </c>
      <c r="BR122" s="10">
        <f t="shared" ref="BR122" si="11696">BR121/SUM($I121:$DE121)</f>
        <v>3.1223360440449826E-9</v>
      </c>
      <c r="BS122" s="10">
        <f t="shared" ref="BS122" si="11697">BS121/SUM($I121:$DE121)</f>
        <v>1.21814822560852E-9</v>
      </c>
      <c r="BT122" s="10">
        <f t="shared" ref="BT122" si="11698">BT121/SUM($I121:$DE121)</f>
        <v>4.589864995671809E-10</v>
      </c>
      <c r="BU122" s="10">
        <f t="shared" ref="BU122" si="11699">BU121/SUM($I121:$DE121)</f>
        <v>1.667580494191074E-10</v>
      </c>
      <c r="BV122" s="10">
        <f t="shared" ref="BV122" si="11700">BV121/SUM($I121:$DE121)</f>
        <v>5.831813474107979E-11</v>
      </c>
      <c r="BW122" s="10">
        <f t="shared" ref="BW122" si="11701">BW121/SUM($I121:$DE121)</f>
        <v>1.9593905118705102E-11</v>
      </c>
      <c r="BX122" s="10">
        <f t="shared" ref="BX122" si="11702">BX121/SUM($I121:$DE121)</f>
        <v>6.3114503268166178E-12</v>
      </c>
      <c r="BY122" s="10">
        <f t="shared" ref="BY122" si="11703">BY121/SUM($I121:$DE121)</f>
        <v>1.9445917481239848E-12</v>
      </c>
      <c r="BZ122" s="10">
        <f t="shared" ref="BZ122" si="11704">BZ121/SUM($I121:$DE121)</f>
        <v>5.7163410128328994E-13</v>
      </c>
      <c r="CA122" s="10">
        <f t="shared" ref="CA122" si="11705">CA121/SUM($I121:$DE121)</f>
        <v>1.5987614167463504E-13</v>
      </c>
      <c r="CB122" s="10">
        <f t="shared" ref="CB122" si="11706">CB121/SUM($I121:$DE121)</f>
        <v>4.2411284275424148E-14</v>
      </c>
      <c r="CC122" s="10">
        <f t="shared" ref="CC122" si="11707">CC121/SUM($I121:$DE121)</f>
        <v>1.0634596014733341E-14</v>
      </c>
      <c r="CD122" s="10">
        <f t="shared" ref="CD122" si="11708">CD121/SUM($I121:$DE121)</f>
        <v>2.5109846918048057E-15</v>
      </c>
      <c r="CE122" s="10">
        <f t="shared" ref="CE122" si="11709">CE121/SUM($I121:$DE121)</f>
        <v>5.5590345230463859E-16</v>
      </c>
      <c r="CF122" s="10">
        <f t="shared" ref="CF122" si="11710">CF121/SUM($I121:$DE121)</f>
        <v>1.1484516444078125E-16</v>
      </c>
      <c r="CG122" s="10">
        <f t="shared" ref="CG122" si="11711">CG121/SUM($I121:$DE121)</f>
        <v>2.2021698133033535E-17</v>
      </c>
      <c r="CH122" s="10">
        <f t="shared" ref="CH122" si="11712">CH121/SUM($I121:$DE121)</f>
        <v>3.8956273786513103E-18</v>
      </c>
      <c r="CI122" s="10">
        <f t="shared" ref="CI122" si="11713">CI121/SUM($I121:$DE121)</f>
        <v>6.3139292460266678E-19</v>
      </c>
      <c r="CJ122" s="10">
        <f t="shared" ref="CJ122" si="11714">CJ121/SUM($I121:$DE121)</f>
        <v>9.302553519806866E-20</v>
      </c>
      <c r="CK122" s="10">
        <f t="shared" ref="CK122" si="11715">CK121/SUM($I121:$DE121)</f>
        <v>1.234707991218479E-20</v>
      </c>
      <c r="CL122" s="10">
        <f t="shared" ref="CL122" si="11716">CL121/SUM($I121:$DE121)</f>
        <v>1.4610226318404461E-21</v>
      </c>
      <c r="CM122" s="10">
        <f t="shared" ref="CM122" si="11717">CM121/SUM($I121:$DE121)</f>
        <v>1.5226893115234866E-22</v>
      </c>
      <c r="CN122" s="10">
        <f t="shared" ref="CN122" si="11718">CN121/SUM($I121:$DE121)</f>
        <v>1.3780005518531562E-23</v>
      </c>
      <c r="CO122" s="10">
        <f t="shared" ref="CO122" si="11719">CO121/SUM($I121:$DE121)</f>
        <v>1.0647897469571682E-24</v>
      </c>
      <c r="CP122" s="10">
        <f t="shared" ref="CP122" si="11720">CP121/SUM($I121:$DE121)</f>
        <v>6.885353682230112E-26</v>
      </c>
      <c r="CQ122" s="10">
        <f t="shared" ref="CQ122" si="11721">CQ121/SUM($I121:$DE121)</f>
        <v>3.6365918336312523E-27</v>
      </c>
      <c r="CR122" s="10">
        <f t="shared" ref="CR122" si="11722">CR121/SUM($I121:$DE121)</f>
        <v>1.5229127641047745E-28</v>
      </c>
      <c r="CS122" s="10">
        <f t="shared" ref="CS122" si="11723">CS121/SUM($I121:$DE121)</f>
        <v>4.8738046554251022E-30</v>
      </c>
      <c r="CT122" s="10">
        <f t="shared" ref="CT122" si="11724">CT121/SUM($I121:$DE121)</f>
        <v>1.1378514344760634E-31</v>
      </c>
      <c r="CU122" s="10">
        <f t="shared" ref="CU122" si="11725">CU121/SUM($I121:$DE121)</f>
        <v>1.8253652074387894E-33</v>
      </c>
      <c r="CV122" s="10">
        <f t="shared" ref="CV122" si="11726">CV121/SUM($I121:$DE121)</f>
        <v>1.8597178239778661E-35</v>
      </c>
      <c r="CW122" s="10">
        <f t="shared" ref="CW122" si="11727">CW121/SUM($I121:$DE121)</f>
        <v>1.0815177055632055E-37</v>
      </c>
      <c r="CX122" s="10">
        <f t="shared" ref="CX122" si="11728">CX121/SUM($I121:$DE121)</f>
        <v>3.0912043551348683E-40</v>
      </c>
      <c r="CY122" s="10">
        <f t="shared" ref="CY122" si="11729">CY121/SUM($I121:$DE121)</f>
        <v>3.487794221953198E-43</v>
      </c>
      <c r="CZ122" s="10">
        <f t="shared" ref="CZ122" si="11730">CZ121/SUM($I121:$DE121)</f>
        <v>1.1059495223035965E-46</v>
      </c>
      <c r="DA122" s="10">
        <f t="shared" ref="DA122" si="11731">DA121/SUM($I121:$DE121)</f>
        <v>5.5776532095416169E-51</v>
      </c>
      <c r="DB122" s="10">
        <f t="shared" ref="DB122" si="11732">DB121/SUM($I121:$DE121)</f>
        <v>1.5389176417605334E-56</v>
      </c>
      <c r="DC122" s="10">
        <f t="shared" ref="DC122" si="11733">DC121/SUM($I121:$DE121)</f>
        <v>2.1157750953910152E-64</v>
      </c>
      <c r="DD122" s="10">
        <f t="shared" ref="DD122" si="11734">DD121/SUM($I121:$DE121)</f>
        <v>6.9318213375353692E-78</v>
      </c>
      <c r="DE122" s="11">
        <f t="shared" ref="DE122" si="11735">DE121/SUM($I121:$DE121)</f>
        <v>0</v>
      </c>
    </row>
    <row r="123" spans="7:109" x14ac:dyDescent="0.55000000000000004">
      <c r="G123" s="18">
        <v>60</v>
      </c>
      <c r="H123" s="22">
        <f t="shared" ref="H123" si="11736">IF(MID($C$3,G123,1)="+",0,1)</f>
        <v>0</v>
      </c>
      <c r="I123" s="6">
        <f t="shared" ref="I123" si="11737">_xlfn.BINOM.DIST.RANGE(1,I$1,$H123)*I122</f>
        <v>0</v>
      </c>
      <c r="J123" s="7">
        <f t="shared" ref="J123" si="11738">_xlfn.BINOM.DIST.RANGE(1,J$1,$H123)*J122</f>
        <v>5.0254341620861493E-16</v>
      </c>
      <c r="K123" s="7">
        <f t="shared" ref="K123" si="11739">_xlfn.BINOM.DIST.RANGE(1,K$1,$H123)*K122</f>
        <v>5.1614777241635466E-12</v>
      </c>
      <c r="L123" s="7">
        <f t="shared" ref="L123" si="11740">_xlfn.BINOM.DIST.RANGE(1,L$1,$H123)*L122</f>
        <v>9.4005221817375503E-10</v>
      </c>
      <c r="M123" s="7">
        <f t="shared" ref="M123" si="11741">_xlfn.BINOM.DIST.RANGE(1,M$1,$H123)*M122</f>
        <v>3.27545196348612E-8</v>
      </c>
      <c r="N123" s="7">
        <f t="shared" ref="N123" si="11742">_xlfn.BINOM.DIST.RANGE(1,N$1,$H123)*N122</f>
        <v>4.6006642497642296E-7</v>
      </c>
      <c r="O123" s="7">
        <f t="shared" ref="O123" si="11743">_xlfn.BINOM.DIST.RANGE(1,O$1,$H123)*O122</f>
        <v>3.6303910440534907E-6</v>
      </c>
      <c r="P123" s="7">
        <f t="shared" ref="P123" si="11744">_xlfn.BINOM.DIST.RANGE(1,P$1,$H123)*P122</f>
        <v>1.9210684071444744E-5</v>
      </c>
      <c r="Q123" s="7">
        <f t="shared" ref="Q123" si="11745">_xlfn.BINOM.DIST.RANGE(1,Q$1,$H123)*Q122</f>
        <v>7.5762537501882206E-5</v>
      </c>
      <c r="R123" s="7">
        <f t="shared" ref="R123" si="11746">_xlfn.BINOM.DIST.RANGE(1,R$1,$H123)*R122</f>
        <v>2.3837121774770336E-4</v>
      </c>
      <c r="S123" s="7">
        <f t="shared" ref="S123" si="11747">_xlfn.BINOM.DIST.RANGE(1,S$1,$H123)*S122</f>
        <v>6.2677269789075435E-4</v>
      </c>
      <c r="T123" s="7">
        <f t="shared" ref="T123" si="11748">_xlfn.BINOM.DIST.RANGE(1,T$1,$H123)*T122</f>
        <v>1.4236149303907611E-3</v>
      </c>
      <c r="U123" s="7">
        <f t="shared" ref="U123" si="11749">_xlfn.BINOM.DIST.RANGE(1,U$1,$H123)*U122</f>
        <v>2.8621671955095119E-3</v>
      </c>
      <c r="V123" s="7">
        <f t="shared" ref="V123" si="11750">_xlfn.BINOM.DIST.RANGE(1,V$1,$H123)*V122</f>
        <v>5.1885641303778766E-3</v>
      </c>
      <c r="W123" s="7">
        <f t="shared" ref="W123" si="11751">_xlfn.BINOM.DIST.RANGE(1,W$1,$H123)*W122</f>
        <v>8.6035144588663438E-3</v>
      </c>
      <c r="X123" s="7">
        <f t="shared" ref="X123" si="11752">_xlfn.BINOM.DIST.RANGE(1,X$1,$H123)*X122</f>
        <v>1.3197839599590153E-2</v>
      </c>
      <c r="Y123" s="7">
        <f t="shared" ref="Y123" si="11753">_xlfn.BINOM.DIST.RANGE(1,Y$1,$H123)*Y122</f>
        <v>1.8900859432742331E-2</v>
      </c>
      <c r="Z123" s="7">
        <f t="shared" ref="Z123" si="11754">_xlfn.BINOM.DIST.RANGE(1,Z$1,$H123)*Z122</f>
        <v>2.545843980338992E-2</v>
      </c>
      <c r="AA123" s="7">
        <f t="shared" ref="AA123" si="11755">_xlfn.BINOM.DIST.RANGE(1,AA$1,$H123)*AA122</f>
        <v>3.2449418406007326E-2</v>
      </c>
      <c r="AB123" s="7">
        <f t="shared" ref="AB123" si="11756">_xlfn.BINOM.DIST.RANGE(1,AB$1,$H123)*AB122</f>
        <v>3.9338329887841396E-2</v>
      </c>
      <c r="AC123" s="7">
        <f t="shared" ref="AC123" si="11757">_xlfn.BINOM.DIST.RANGE(1,AC$1,$H123)*AC122</f>
        <v>4.5552684639542929E-2</v>
      </c>
      <c r="AD123" s="7">
        <f t="shared" ref="AD123" si="11758">_xlfn.BINOM.DIST.RANGE(1,AD$1,$H123)*AD122</f>
        <v>5.0567439302857654E-2</v>
      </c>
      <c r="AE123" s="7">
        <f t="shared" ref="AE123" si="11759">_xlfn.BINOM.DIST.RANGE(1,AE$1,$H123)*AE122</f>
        <v>5.3978882769258975E-2</v>
      </c>
      <c r="AF123" s="7">
        <f t="shared" ref="AF123" si="11760">_xlfn.BINOM.DIST.RANGE(1,AF$1,$H123)*AF122</f>
        <v>5.5554302386680805E-2</v>
      </c>
      <c r="AG123" s="7">
        <f t="shared" ref="AG123" si="11761">_xlfn.BINOM.DIST.RANGE(1,AG$1,$H123)*AG122</f>
        <v>5.5250633895663627E-2</v>
      </c>
      <c r="AH123" s="7">
        <f t="shared" ref="AH123" si="11762">_xlfn.BINOM.DIST.RANGE(1,AH$1,$H123)*AH122</f>
        <v>5.3202602075194297E-2</v>
      </c>
      <c r="AI123" s="7">
        <f t="shared" ref="AI123" si="11763">_xlfn.BINOM.DIST.RANGE(1,AI$1,$H123)*AI122</f>
        <v>4.9686752844358216E-2</v>
      </c>
      <c r="AJ123" s="7">
        <f t="shared" ref="AJ123" si="11764">_xlfn.BINOM.DIST.RANGE(1,AJ$1,$H123)*AJ122</f>
        <v>4.5071177049892067E-2</v>
      </c>
      <c r="AK123" s="7">
        <f t="shared" ref="AK123" si="11765">_xlfn.BINOM.DIST.RANGE(1,AK$1,$H123)*AK122</f>
        <v>3.9761422277109132E-2</v>
      </c>
      <c r="AL123" s="7">
        <f t="shared" ref="AL123" si="11766">_xlfn.BINOM.DIST.RANGE(1,AL$1,$H123)*AL122</f>
        <v>3.4151567972069051E-2</v>
      </c>
      <c r="AM123" s="7">
        <f t="shared" ref="AM123" si="11767">_xlfn.BINOM.DIST.RANGE(1,AM$1,$H123)*AM122</f>
        <v>2.85865695979622E-2</v>
      </c>
      <c r="AN123" s="7">
        <f t="shared" ref="AN123" si="11768">_xlfn.BINOM.DIST.RANGE(1,AN$1,$H123)*AN122</f>
        <v>2.3338692598014306E-2</v>
      </c>
      <c r="AO123" s="7">
        <f t="shared" ref="AO123" si="11769">_xlfn.BINOM.DIST.RANGE(1,AO$1,$H123)*AO122</f>
        <v>1.8597917513502517E-2</v>
      </c>
      <c r="AP123" s="7">
        <f t="shared" ref="AP123" si="11770">_xlfn.BINOM.DIST.RANGE(1,AP$1,$H123)*AP122</f>
        <v>1.4474071669425673E-2</v>
      </c>
      <c r="AQ123" s="7">
        <f t="shared" ref="AQ123" si="11771">_xlfn.BINOM.DIST.RANGE(1,AQ$1,$H123)*AQ122</f>
        <v>1.1007292562406516E-2</v>
      </c>
      <c r="AR123" s="7">
        <f t="shared" ref="AR123" si="11772">_xlfn.BINOM.DIST.RANGE(1,AR$1,$H123)*AR122</f>
        <v>8.1831716813054976E-3</v>
      </c>
      <c r="AS123" s="7">
        <f t="shared" ref="AS123" si="11773">_xlfn.BINOM.DIST.RANGE(1,AS$1,$H123)*AS122</f>
        <v>5.9493353560033839E-3</v>
      </c>
      <c r="AT123" s="7">
        <f t="shared" ref="AT123" si="11774">_xlfn.BINOM.DIST.RANGE(1,AT$1,$H123)*AT122</f>
        <v>4.2310099631958044E-3</v>
      </c>
      <c r="AU123" s="7">
        <f t="shared" ref="AU123" si="11775">_xlfn.BINOM.DIST.RANGE(1,AU$1,$H123)*AU122</f>
        <v>2.9440332170192051E-3</v>
      </c>
      <c r="AV123" s="7">
        <f t="shared" ref="AV123" si="11776">_xlfn.BINOM.DIST.RANGE(1,AV$1,$H123)*AV122</f>
        <v>2.0046176279144867E-3</v>
      </c>
      <c r="AW123" s="7">
        <f t="shared" ref="AW123" si="11777">_xlfn.BINOM.DIST.RANGE(1,AW$1,$H123)*AW122</f>
        <v>1.3358325832531549E-3</v>
      </c>
      <c r="AX123" s="7">
        <f t="shared" ref="AX123" si="11778">_xlfn.BINOM.DIST.RANGE(1,AX$1,$H123)*AX122</f>
        <v>8.7120661800973531E-4</v>
      </c>
      <c r="AY123" s="7">
        <f t="shared" ref="AY123" si="11779">_xlfn.BINOM.DIST.RANGE(1,AY$1,$H123)*AY122</f>
        <v>5.5607376460238198E-4</v>
      </c>
      <c r="AZ123" s="7">
        <f t="shared" ref="AZ123" si="11780">_xlfn.BINOM.DIST.RANGE(1,AZ$1,$H123)*AZ122</f>
        <v>3.4734125990054367E-4</v>
      </c>
      <c r="BA123" s="7">
        <f t="shared" ref="BA123" si="11781">_xlfn.BINOM.DIST.RANGE(1,BA$1,$H123)*BA122</f>
        <v>2.122957740958559E-4</v>
      </c>
      <c r="BB123" s="7">
        <f t="shared" ref="BB123" si="11782">_xlfn.BINOM.DIST.RANGE(1,BB$1,$H123)*BB122</f>
        <v>1.2694439957497343E-4</v>
      </c>
      <c r="BC123" s="7">
        <f t="shared" ref="BC123" si="11783">_xlfn.BINOM.DIST.RANGE(1,BC$1,$H123)*BC122</f>
        <v>7.4246712996861347E-5</v>
      </c>
      <c r="BD123" s="7">
        <f t="shared" ref="BD123" si="11784">_xlfn.BINOM.DIST.RANGE(1,BD$1,$H123)*BD122</f>
        <v>4.2463388679281228E-5</v>
      </c>
      <c r="BE123" s="7">
        <f t="shared" ref="BE123" si="11785">_xlfn.BINOM.DIST.RANGE(1,BE$1,$H123)*BE122</f>
        <v>2.3740276163589921E-5</v>
      </c>
      <c r="BF123" s="7">
        <f t="shared" ref="BF123" si="11786">_xlfn.BINOM.DIST.RANGE(1,BF$1,$H123)*BF122</f>
        <v>1.2969638077664076E-5</v>
      </c>
      <c r="BG123" s="7">
        <f t="shared" ref="BG123" si="11787">_xlfn.BINOM.DIST.RANGE(1,BG$1,$H123)*BG122</f>
        <v>6.9207776479361609E-6</v>
      </c>
      <c r="BH123" s="7">
        <f t="shared" ref="BH123" si="11788">_xlfn.BINOM.DIST.RANGE(1,BH$1,$H123)*BH122</f>
        <v>3.6054276323961655E-6</v>
      </c>
      <c r="BI123" s="7">
        <f t="shared" ref="BI123" si="11789">_xlfn.BINOM.DIST.RANGE(1,BI$1,$H123)*BI122</f>
        <v>1.8327294829877288E-6</v>
      </c>
      <c r="BJ123" s="7">
        <f t="shared" ref="BJ123" si="11790">_xlfn.BINOM.DIST.RANGE(1,BJ$1,$H123)*BJ122</f>
        <v>9.084860764672245E-7</v>
      </c>
      <c r="BK123" s="7">
        <f t="shared" ref="BK123" si="11791">_xlfn.BINOM.DIST.RANGE(1,BK$1,$H123)*BK122</f>
        <v>4.388615484188723E-7</v>
      </c>
      <c r="BL123" s="7">
        <f t="shared" ref="BL123" si="11792">_xlfn.BINOM.DIST.RANGE(1,BL$1,$H123)*BL122</f>
        <v>2.0644668936043148E-7</v>
      </c>
      <c r="BM123" s="7">
        <f t="shared" ref="BM123" si="11793">_xlfn.BINOM.DIST.RANGE(1,BM$1,$H123)*BM122</f>
        <v>9.449528357648367E-8</v>
      </c>
      <c r="BN123" s="7">
        <f t="shared" ref="BN123" si="11794">_xlfn.BINOM.DIST.RANGE(1,BN$1,$H123)*BN122</f>
        <v>4.2048603065316931E-8</v>
      </c>
      <c r="BO123" s="7">
        <f t="shared" ref="BO123" si="11795">_xlfn.BINOM.DIST.RANGE(1,BO$1,$H123)*BO122</f>
        <v>1.8172467649102492E-8</v>
      </c>
      <c r="BP123" s="7">
        <f t="shared" ref="BP123" si="11796">_xlfn.BINOM.DIST.RANGE(1,BP$1,$H123)*BP122</f>
        <v>7.6197409766620981E-9</v>
      </c>
      <c r="BQ123" s="7">
        <f t="shared" ref="BQ123" si="11797">_xlfn.BINOM.DIST.RANGE(1,BQ$1,$H123)*BQ122</f>
        <v>3.0962195083036159E-9</v>
      </c>
      <c r="BR123" s="7">
        <f t="shared" ref="BR123" si="11798">_xlfn.BINOM.DIST.RANGE(1,BR$1,$H123)*BR122</f>
        <v>1.2177110571775432E-9</v>
      </c>
      <c r="BS123" s="7">
        <f t="shared" ref="BS123" si="11799">_xlfn.BINOM.DIST.RANGE(1,BS$1,$H123)*BS122</f>
        <v>4.6289632573123763E-10</v>
      </c>
      <c r="BT123" s="7">
        <f t="shared" ref="BT123" si="11800">_xlfn.BINOM.DIST.RANGE(1,BT$1,$H123)*BT122</f>
        <v>1.6982500483985693E-10</v>
      </c>
      <c r="BU123" s="7">
        <f t="shared" ref="BU123" si="11801">_xlfn.BINOM.DIST.RANGE(1,BU$1,$H123)*BU122</f>
        <v>6.0032897790878664E-11</v>
      </c>
      <c r="BV123" s="7">
        <f t="shared" ref="BV123" si="11802">_xlfn.BINOM.DIST.RANGE(1,BV$1,$H123)*BV122</f>
        <v>2.0411347159377922E-11</v>
      </c>
      <c r="BW123" s="7">
        <f t="shared" ref="BW123" si="11803">_xlfn.BINOM.DIST.RANGE(1,BW$1,$H123)*BW122</f>
        <v>6.6619277403597342E-12</v>
      </c>
      <c r="BX123" s="7">
        <f t="shared" ref="BX123" si="11804">_xlfn.BINOM.DIST.RANGE(1,BX$1,$H123)*BX122</f>
        <v>2.0827786078494833E-12</v>
      </c>
      <c r="BY123" s="7">
        <f t="shared" ref="BY123" si="11805">_xlfn.BINOM.DIST.RANGE(1,BY$1,$H123)*BY122</f>
        <v>6.2226935939967503E-13</v>
      </c>
      <c r="BZ123" s="7">
        <f t="shared" ref="BZ123" si="11806">_xlfn.BINOM.DIST.RANGE(1,BZ$1,$H123)*BZ122</f>
        <v>1.7720657139781991E-13</v>
      </c>
      <c r="CA123" s="7">
        <f t="shared" ref="CA123" si="11807">_xlfn.BINOM.DIST.RANGE(1,CA$1,$H123)*CA122</f>
        <v>4.7962842502390521E-14</v>
      </c>
      <c r="CB123" s="7">
        <f t="shared" ref="CB123" si="11808">_xlfn.BINOM.DIST.RANGE(1,CB$1,$H123)*CB122</f>
        <v>1.2299272439873005E-14</v>
      </c>
      <c r="CC123" s="7">
        <f t="shared" ref="CC123" si="11809">_xlfn.BINOM.DIST.RANGE(1,CC$1,$H123)*CC122</f>
        <v>2.9776868841253357E-15</v>
      </c>
      <c r="CD123" s="7">
        <f t="shared" ref="CD123" si="11810">_xlfn.BINOM.DIST.RANGE(1,CD$1,$H123)*CD122</f>
        <v>6.779658667872976E-16</v>
      </c>
      <c r="CE123" s="7">
        <f t="shared" ref="CE123" si="11811">_xlfn.BINOM.DIST.RANGE(1,CE$1,$H123)*CE122</f>
        <v>1.4453489759920605E-16</v>
      </c>
      <c r="CF123" s="7">
        <f t="shared" ref="CF123" si="11812">_xlfn.BINOM.DIST.RANGE(1,CF$1,$H123)*CF122</f>
        <v>2.8711291110195313E-17</v>
      </c>
      <c r="CG123" s="7">
        <f t="shared" ref="CG123" si="11813">_xlfn.BINOM.DIST.RANGE(1,CG$1,$H123)*CG122</f>
        <v>5.2852075519280483E-18</v>
      </c>
      <c r="CH123" s="7">
        <f t="shared" ref="CH123" si="11814">_xlfn.BINOM.DIST.RANGE(1,CH$1,$H123)*CH122</f>
        <v>8.9599429708980143E-19</v>
      </c>
      <c r="CI123" s="7">
        <f t="shared" ref="CI123" si="11815">_xlfn.BINOM.DIST.RANGE(1,CI$1,$H123)*CI122</f>
        <v>1.3890644341258666E-19</v>
      </c>
      <c r="CJ123" s="7">
        <f t="shared" ref="CJ123" si="11816">_xlfn.BINOM.DIST.RANGE(1,CJ$1,$H123)*CJ122</f>
        <v>1.9535362391594414E-20</v>
      </c>
      <c r="CK123" s="7">
        <f t="shared" ref="CK123" si="11817">_xlfn.BINOM.DIST.RANGE(1,CK$1,$H123)*CK122</f>
        <v>2.4694159824369579E-21</v>
      </c>
      <c r="CL123" s="7">
        <f t="shared" ref="CL123" si="11818">_xlfn.BINOM.DIST.RANGE(1,CL$1,$H123)*CL122</f>
        <v>2.7759430004968473E-22</v>
      </c>
      <c r="CM123" s="7">
        <f t="shared" ref="CM123" si="11819">_xlfn.BINOM.DIST.RANGE(1,CM$1,$H123)*CM122</f>
        <v>2.7408407607422764E-23</v>
      </c>
      <c r="CN123" s="7">
        <f t="shared" ref="CN123" si="11820">_xlfn.BINOM.DIST.RANGE(1,CN$1,$H123)*CN122</f>
        <v>2.3426009381503667E-24</v>
      </c>
      <c r="CO123" s="7">
        <f t="shared" ref="CO123" si="11821">_xlfn.BINOM.DIST.RANGE(1,CO$1,$H123)*CO122</f>
        <v>1.7036635951314693E-25</v>
      </c>
      <c r="CP123" s="7">
        <f t="shared" ref="CP123" si="11822">_xlfn.BINOM.DIST.RANGE(1,CP$1,$H123)*CP122</f>
        <v>1.032803052334517E-26</v>
      </c>
      <c r="CQ123" s="7">
        <f t="shared" ref="CQ123" si="11823">_xlfn.BINOM.DIST.RANGE(1,CQ$1,$H123)*CQ122</f>
        <v>5.0912285670837535E-28</v>
      </c>
      <c r="CR123" s="7">
        <f t="shared" ref="CR123" si="11824">_xlfn.BINOM.DIST.RANGE(1,CR$1,$H123)*CR122</f>
        <v>1.979786593336207E-29</v>
      </c>
      <c r="CS123" s="7">
        <f t="shared" ref="CS123" si="11825">_xlfn.BINOM.DIST.RANGE(1,CS$1,$H123)*CS122</f>
        <v>5.8485655865101233E-31</v>
      </c>
      <c r="CT123" s="7">
        <f t="shared" ref="CT123" si="11826">_xlfn.BINOM.DIST.RANGE(1,CT$1,$H123)*CT122</f>
        <v>1.2516365779236695E-32</v>
      </c>
      <c r="CU123" s="7">
        <f t="shared" ref="CU123" si="11827">_xlfn.BINOM.DIST.RANGE(1,CU$1,$H123)*CU122</f>
        <v>1.825365207438789E-34</v>
      </c>
      <c r="CV123" s="7">
        <f t="shared" ref="CV123" si="11828">_xlfn.BINOM.DIST.RANGE(1,CV$1,$H123)*CV122</f>
        <v>1.6737460415800792E-36</v>
      </c>
      <c r="CW123" s="7">
        <f t="shared" ref="CW123" si="11829">_xlfn.BINOM.DIST.RANGE(1,CW$1,$H123)*CW122</f>
        <v>8.6521416445056375E-39</v>
      </c>
      <c r="CX123" s="7">
        <f t="shared" ref="CX123" si="11830">_xlfn.BINOM.DIST.RANGE(1,CX$1,$H123)*CX122</f>
        <v>2.1638430485944063E-41</v>
      </c>
      <c r="CY123" s="7">
        <f t="shared" ref="CY123" si="11831">_xlfn.BINOM.DIST.RANGE(1,CY$1,$H123)*CY122</f>
        <v>2.0926765331719208E-44</v>
      </c>
      <c r="CZ123" s="7">
        <f t="shared" ref="CZ123" si="11832">_xlfn.BINOM.DIST.RANGE(1,CZ$1,$H123)*CZ122</f>
        <v>5.5297476115179884E-48</v>
      </c>
      <c r="DA123" s="7">
        <f t="shared" ref="DA123" si="11833">_xlfn.BINOM.DIST.RANGE(1,DA$1,$H123)*DA122</f>
        <v>2.2310612838166492E-52</v>
      </c>
      <c r="DB123" s="7">
        <f t="shared" ref="DB123" si="11834">_xlfn.BINOM.DIST.RANGE(1,DB$1,$H123)*DB122</f>
        <v>4.6167529252816038E-58</v>
      </c>
      <c r="DC123" s="7">
        <f t="shared" ref="DC123" si="11835">_xlfn.BINOM.DIST.RANGE(1,DC$1,$H123)*DC122</f>
        <v>4.2315501907820349E-66</v>
      </c>
      <c r="DD123" s="7">
        <f t="shared" ref="DD123" si="11836">_xlfn.BINOM.DIST.RANGE(1,DD$1,$H123)*DD122</f>
        <v>6.931821337535372E-80</v>
      </c>
      <c r="DE123" s="8">
        <f t="shared" ref="DE123" si="11837">_xlfn.BINOM.DIST.RANGE(1,DE$1,$H123)*DE122</f>
        <v>0</v>
      </c>
    </row>
    <row r="124" spans="7:109" ht="14.7" thickBot="1" x14ac:dyDescent="0.6">
      <c r="G124" s="19"/>
      <c r="H124" s="23"/>
      <c r="I124" s="9">
        <f t="shared" ref="I124" si="11838">I123/SUM($I123:$DE123)</f>
        <v>0</v>
      </c>
      <c r="J124" s="10">
        <f t="shared" ref="J124" si="11839">J123/SUM($I123:$DE123)</f>
        <v>6.6641626932011951E-16</v>
      </c>
      <c r="K124" s="10">
        <f t="shared" ref="K124" si="11840">K123/SUM($I123:$DE123)</f>
        <v>6.8445682863907872E-12</v>
      </c>
      <c r="L124" s="10">
        <f t="shared" ref="L124" si="11841">L123/SUM($I123:$DE123)</f>
        <v>1.2465909849695443E-9</v>
      </c>
      <c r="M124" s="10">
        <f t="shared" ref="M124" si="11842">M123/SUM($I123:$DE123)</f>
        <v>4.3435341254924615E-8</v>
      </c>
      <c r="N124" s="10">
        <f t="shared" ref="N124" si="11843">N123/SUM($I123:$DE123)</f>
        <v>6.1008808529482154E-7</v>
      </c>
      <c r="O124" s="10">
        <f t="shared" ref="O124" si="11844">O123/SUM($I123:$DE123)</f>
        <v>4.8142142105926707E-6</v>
      </c>
      <c r="P124" s="10">
        <f t="shared" ref="P124" si="11845">P123/SUM($I123:$DE123)</f>
        <v>2.5475037573002804E-5</v>
      </c>
      <c r="Q124" s="10">
        <f t="shared" ref="Q124" si="11846">Q123/SUM($I123:$DE123)</f>
        <v>1.0046771277423506E-4</v>
      </c>
      <c r="R124" s="10">
        <f t="shared" ref="R124" si="11847">R123/SUM($I123:$DE123)</f>
        <v>3.161009626654326E-4</v>
      </c>
      <c r="S124" s="10">
        <f t="shared" ref="S124" si="11848">S123/SUM($I123:$DE123)</f>
        <v>8.3115509937686956E-4</v>
      </c>
      <c r="T124" s="10">
        <f t="shared" ref="T124" si="11849">T123/SUM($I123:$DE123)</f>
        <v>1.8878371903007912E-3</v>
      </c>
      <c r="U124" s="10">
        <f t="shared" ref="U124" si="11850">U123/SUM($I123:$DE123)</f>
        <v>3.7954825853495685E-3</v>
      </c>
      <c r="V124" s="10">
        <f t="shared" ref="V124" si="11851">V123/SUM($I123:$DE123)</f>
        <v>6.8804872163706595E-3</v>
      </c>
      <c r="W124" s="10">
        <f t="shared" ref="W124" si="11852">W123/SUM($I123:$DE123)</f>
        <v>1.1409008304148843E-2</v>
      </c>
      <c r="X124" s="10">
        <f t="shared" ref="X124" si="11853">X123/SUM($I123:$DE123)</f>
        <v>1.7501482947282588E-2</v>
      </c>
      <c r="Y124" s="10">
        <f t="shared" ref="Y124" si="11854">Y123/SUM($I123:$DE123)</f>
        <v>2.5064183160810473E-2</v>
      </c>
      <c r="Z124" s="10">
        <f t="shared" ref="Z124" si="11855">Z123/SUM($I123:$DE123)</f>
        <v>3.3760104956669229E-2</v>
      </c>
      <c r="AA124" s="10">
        <f t="shared" ref="AA124" si="11856">AA123/SUM($I123:$DE123)</f>
        <v>4.3030750494922741E-2</v>
      </c>
      <c r="AB124" s="10">
        <f t="shared" ref="AB124" si="11857">AB123/SUM($I123:$DE123)</f>
        <v>5.2166046155615743E-2</v>
      </c>
      <c r="AC124" s="10">
        <f t="shared" ref="AC124" si="11858">AC123/SUM($I123:$DE123)</f>
        <v>6.0406820935046034E-2</v>
      </c>
      <c r="AD124" s="10">
        <f t="shared" ref="AD124" si="11859">AD123/SUM($I123:$DE123)</f>
        <v>6.7056821684224249E-2</v>
      </c>
      <c r="AE124" s="10">
        <f t="shared" ref="AE124" si="11860">AE123/SUM($I123:$DE123)</f>
        <v>7.1580692367930354E-2</v>
      </c>
      <c r="AF124" s="10">
        <f t="shared" ref="AF124" si="11861">AF123/SUM($I123:$DE123)</f>
        <v>7.3669835773641903E-2</v>
      </c>
      <c r="AG124" s="10">
        <f t="shared" ref="AG124" si="11862">AG123/SUM($I123:$DE123)</f>
        <v>7.3267144948597387E-2</v>
      </c>
      <c r="AH124" s="10">
        <f t="shared" ref="AH124" si="11863">AH123/SUM($I123:$DE123)</f>
        <v>7.0551276664931536E-2</v>
      </c>
      <c r="AI124" s="10">
        <f t="shared" ref="AI124" si="11864">AI123/SUM($I123:$DE123)</f>
        <v>6.5888954858822832E-2</v>
      </c>
      <c r="AJ124" s="10">
        <f t="shared" ref="AJ124" si="11865">AJ123/SUM($I123:$DE123)</f>
        <v>5.9768300000943804E-2</v>
      </c>
      <c r="AK124" s="10">
        <f t="shared" ref="AK124" si="11866">AK123/SUM($I123:$DE123)</f>
        <v>5.2727103454427306E-2</v>
      </c>
      <c r="AL124" s="10">
        <f t="shared" ref="AL124" si="11867">AL123/SUM($I123:$DE123)</f>
        <v>4.5287948832526334E-2</v>
      </c>
      <c r="AM124" s="10">
        <f t="shared" ref="AM124" si="11868">AM123/SUM($I123:$DE123)</f>
        <v>3.7908277075558557E-2</v>
      </c>
      <c r="AN124" s="10">
        <f t="shared" ref="AN124" si="11869">AN123/SUM($I123:$DE123)</f>
        <v>3.0949135836497221E-2</v>
      </c>
      <c r="AO124" s="10">
        <f t="shared" ref="AO124" si="11870">AO123/SUM($I123:$DE123)</f>
        <v>2.4662455833122893E-2</v>
      </c>
      <c r="AP124" s="10">
        <f t="shared" ref="AP124" si="11871">AP123/SUM($I123:$DE123)</f>
        <v>1.9193877648586211E-2</v>
      </c>
      <c r="AQ124" s="10">
        <f t="shared" ref="AQ124" si="11872">AQ123/SUM($I123:$DE123)</f>
        <v>1.4596627093626026E-2</v>
      </c>
      <c r="AR124" s="10">
        <f t="shared" ref="AR124" si="11873">AR123/SUM($I123:$DE123)</f>
        <v>1.0851597229557286E-2</v>
      </c>
      <c r="AS124" s="10">
        <f t="shared" ref="AS124" si="11874">AS123/SUM($I123:$DE123)</f>
        <v>7.889336015569702E-3</v>
      </c>
      <c r="AT124" s="10">
        <f t="shared" ref="AT124" si="11875">AT123/SUM($I123:$DE123)</f>
        <v>5.6106871251074778E-3</v>
      </c>
      <c r="AU124" s="10">
        <f t="shared" ref="AU124" si="11876">AU123/SUM($I123:$DE123)</f>
        <v>3.9040440486559011E-3</v>
      </c>
      <c r="AV124" s="10">
        <f t="shared" ref="AV124" si="11877">AV123/SUM($I123:$DE123)</f>
        <v>2.6582972891909485E-3</v>
      </c>
      <c r="AW124" s="10">
        <f t="shared" ref="AW124" si="11878">AW123/SUM($I123:$DE123)</f>
        <v>1.7714301647487481E-3</v>
      </c>
      <c r="AX124" s="10">
        <f t="shared" ref="AX124" si="11879">AX123/SUM($I123:$DE123)</f>
        <v>1.1552957325781268E-3</v>
      </c>
      <c r="AY124" s="10">
        <f t="shared" ref="AY124" si="11880">AY123/SUM($I123:$DE123)</f>
        <v>7.3740216610315842E-4</v>
      </c>
      <c r="AZ124" s="10">
        <f t="shared" ref="AZ124" si="11881">AZ123/SUM($I123:$DE123)</f>
        <v>4.6060471421593816E-4</v>
      </c>
      <c r="BA124" s="10">
        <f t="shared" ref="BA124" si="11882">BA123/SUM($I123:$DE123)</f>
        <v>2.815226569532001E-4</v>
      </c>
      <c r="BB124" s="10">
        <f t="shared" ref="BB124" si="11883">BB123/SUM($I123:$DE123)</f>
        <v>1.68339312479856E-4</v>
      </c>
      <c r="BC124" s="10">
        <f t="shared" ref="BC124" si="11884">BC123/SUM($I123:$DE123)</f>
        <v>9.8457597669750885E-5</v>
      </c>
      <c r="BD124" s="10">
        <f t="shared" ref="BD124" si="11885">BD123/SUM($I123:$DE123)</f>
        <v>5.6310145857307692E-5</v>
      </c>
      <c r="BE124" s="10">
        <f t="shared" ref="BE124" si="11886">BE123/SUM($I123:$DE123)</f>
        <v>3.1481670564760537E-5</v>
      </c>
      <c r="BF124" s="10">
        <f t="shared" ref="BF124" si="11887">BF123/SUM($I123:$DE123)</f>
        <v>1.7198867885598007E-5</v>
      </c>
      <c r="BG124" s="10">
        <f t="shared" ref="BG124" si="11888">BG123/SUM($I123:$DE123)</f>
        <v>9.1775529679153404E-6</v>
      </c>
      <c r="BH124" s="10">
        <f t="shared" ref="BH124" si="11889">BH123/SUM($I123:$DE123)</f>
        <v>4.7811105560036088E-6</v>
      </c>
      <c r="BI124" s="10">
        <f t="shared" ref="BI124" si="11890">BI123/SUM($I123:$DE123)</f>
        <v>2.4303586622228567E-6</v>
      </c>
      <c r="BJ124" s="10">
        <f t="shared" ref="BJ124" si="11891">BJ123/SUM($I123:$DE123)</f>
        <v>1.2047315361847973E-6</v>
      </c>
      <c r="BK124" s="10">
        <f t="shared" ref="BK124" si="11892">BK123/SUM($I123:$DE123)</f>
        <v>5.8196857507719999E-7</v>
      </c>
      <c r="BL124" s="10">
        <f t="shared" ref="BL124" si="11893">BL123/SUM($I123:$DE123)</f>
        <v>2.7376626197796337E-7</v>
      </c>
      <c r="BM124" s="10">
        <f t="shared" ref="BM124" si="11894">BM123/SUM($I123:$DE123)</f>
        <v>1.2530896300359785E-7</v>
      </c>
      <c r="BN124" s="10">
        <f t="shared" ref="BN124" si="11895">BN123/SUM($I123:$DE123)</f>
        <v>5.5760104064876779E-8</v>
      </c>
      <c r="BO124" s="10">
        <f t="shared" ref="BO124" si="11896">BO123/SUM($I123:$DE123)</f>
        <v>2.4098272317288079E-8</v>
      </c>
      <c r="BP124" s="10">
        <f t="shared" ref="BP124" si="11897">BP123/SUM($I123:$DE123)</f>
        <v>1.0104439121225822E-8</v>
      </c>
      <c r="BQ124" s="10">
        <f t="shared" ref="BQ124" si="11898">BQ123/SUM($I123:$DE123)</f>
        <v>4.1058563044895759E-9</v>
      </c>
      <c r="BR124" s="10">
        <f t="shared" ref="BR124" si="11899">BR123/SUM($I123:$DE123)</f>
        <v>1.6147907497354372E-9</v>
      </c>
      <c r="BS124" s="10">
        <f t="shared" ref="BS124" si="11900">BS123/SUM($I123:$DE123)</f>
        <v>6.1384077977403223E-10</v>
      </c>
      <c r="BT124" s="10">
        <f t="shared" ref="BT124" si="11901">BT123/SUM($I123:$DE123)</f>
        <v>2.252027238093754E-10</v>
      </c>
      <c r="BU124" s="10">
        <f t="shared" ref="BU124" si="11902">BU123/SUM($I123:$DE123)</f>
        <v>7.9608842722686893E-11</v>
      </c>
      <c r="BV124" s="10">
        <f t="shared" ref="BV124" si="11903">BV123/SUM($I123:$DE123)</f>
        <v>2.7067221233088105E-11</v>
      </c>
      <c r="BW124" s="10">
        <f t="shared" ref="BW124" si="11904">BW123/SUM($I123:$DE123)</f>
        <v>8.834295481781384E-12</v>
      </c>
      <c r="BX124" s="10">
        <f t="shared" ref="BX124" si="11905">BX123/SUM($I123:$DE123)</f>
        <v>2.7619455451917051E-12</v>
      </c>
      <c r="BY124" s="10">
        <f t="shared" ref="BY124" si="11906">BY123/SUM($I123:$DE123)</f>
        <v>8.2518328094304703E-13</v>
      </c>
      <c r="BZ124" s="10">
        <f t="shared" ref="BZ124" si="11907">BZ123/SUM($I123:$DE123)</f>
        <v>2.349913229405872E-13</v>
      </c>
      <c r="CA124" s="10">
        <f t="shared" ref="CA124" si="11908">CA123/SUM($I123:$DE123)</f>
        <v>6.360289984012653E-14</v>
      </c>
      <c r="CB124" s="10">
        <f t="shared" ref="CB124" si="11909">CB123/SUM($I123:$DE123)</f>
        <v>1.6309904757222891E-14</v>
      </c>
      <c r="CC124" s="10">
        <f t="shared" ref="CC124" si="11910">CC123/SUM($I123:$DE123)</f>
        <v>3.9486717376444653E-15</v>
      </c>
      <c r="CD124" s="10">
        <f t="shared" ref="CD124" si="11911">CD123/SUM($I123:$DE123)</f>
        <v>8.9904169291358991E-16</v>
      </c>
      <c r="CE124" s="10">
        <f t="shared" ref="CE124" si="11912">CE123/SUM($I123:$DE123)</f>
        <v>1.916658424685123E-16</v>
      </c>
      <c r="CF124" s="10">
        <f t="shared" ref="CF124" si="11913">CF123/SUM($I123:$DE123)</f>
        <v>3.8073668646128553E-17</v>
      </c>
      <c r="CG124" s="10">
        <f t="shared" ref="CG124" si="11914">CG123/SUM($I123:$DE123)</f>
        <v>7.0086447971219752E-18</v>
      </c>
      <c r="CH124" s="10">
        <f t="shared" ref="CH124" si="11915">CH123/SUM($I123:$DE123)</f>
        <v>1.1881663504886494E-18</v>
      </c>
      <c r="CI124" s="10">
        <f t="shared" ref="CI124" si="11916">CI123/SUM($I123:$DE123)</f>
        <v>1.8420202278625614E-19</v>
      </c>
      <c r="CJ124" s="10">
        <f t="shared" ref="CJ124" si="11917">CJ123/SUM($I123:$DE123)</f>
        <v>2.5905589258418669E-20</v>
      </c>
      <c r="CK124" s="10">
        <f t="shared" ref="CK124" si="11918">CK123/SUM($I123:$DE123)</f>
        <v>3.2746603245359647E-21</v>
      </c>
      <c r="CL124" s="10">
        <f t="shared" ref="CL124" si="11919">CL123/SUM($I123:$DE123)</f>
        <v>3.6811418050066875E-22</v>
      </c>
      <c r="CM124" s="10">
        <f t="shared" ref="CM124" si="11920">CM123/SUM($I123:$DE123)</f>
        <v>3.6345931827234519E-23</v>
      </c>
      <c r="CN124" s="10">
        <f t="shared" ref="CN124" si="11921">CN123/SUM($I123:$DE123)</f>
        <v>3.1064925484167894E-24</v>
      </c>
      <c r="CO124" s="10">
        <f t="shared" ref="CO124" si="11922">CO123/SUM($I123:$DE123)</f>
        <v>2.2592060718047737E-25</v>
      </c>
      <c r="CP124" s="10">
        <f t="shared" ref="CP124" si="11923">CP123/SUM($I123:$DE123)</f>
        <v>1.3695866563566416E-26</v>
      </c>
      <c r="CQ124" s="10">
        <f t="shared" ref="CQ124" si="11924">CQ123/SUM($I123:$DE123)</f>
        <v>6.7514117954806267E-28</v>
      </c>
      <c r="CR124" s="10">
        <f t="shared" ref="CR124" si="11925">CR123/SUM($I123:$DE123)</f>
        <v>2.6253691781197521E-29</v>
      </c>
      <c r="CS124" s="10">
        <f t="shared" ref="CS124" si="11926">CS123/SUM($I123:$DE123)</f>
        <v>7.7557065386329863E-31</v>
      </c>
      <c r="CT124" s="10">
        <f t="shared" ref="CT124" si="11927">CT123/SUM($I123:$DE123)</f>
        <v>1.6597789402900827E-32</v>
      </c>
      <c r="CU124" s="10">
        <f t="shared" ref="CU124" si="11928">CU123/SUM($I123:$DE123)</f>
        <v>2.4205929924731757E-34</v>
      </c>
      <c r="CV124" s="10">
        <f t="shared" ref="CV124" si="11929">CV123/SUM($I123:$DE123)</f>
        <v>2.2195327942692347E-36</v>
      </c>
      <c r="CW124" s="10">
        <f t="shared" ref="CW124" si="11930">CW123/SUM($I123:$DE123)</f>
        <v>1.1473492180757472E-38</v>
      </c>
      <c r="CX124" s="10">
        <f t="shared" ref="CX124" si="11931">CX123/SUM($I123:$DE123)</f>
        <v>2.8694440427012769E-41</v>
      </c>
      <c r="CY124" s="10">
        <f t="shared" ref="CY124" si="11932">CY123/SUM($I123:$DE123)</f>
        <v>2.7750710548584159E-44</v>
      </c>
      <c r="CZ124" s="10">
        <f t="shared" ref="CZ124" si="11933">CZ123/SUM($I123:$DE123)</f>
        <v>7.3329261804912424E-48</v>
      </c>
      <c r="DA124" s="10">
        <f t="shared" ref="DA124" si="11934">DA123/SUM($I123:$DE123)</f>
        <v>2.9585812676699031E-52</v>
      </c>
      <c r="DB124" s="10">
        <f t="shared" ref="DB124" si="11935">DB123/SUM($I123:$DE123)</f>
        <v>6.1222158356995157E-58</v>
      </c>
      <c r="DC124" s="10">
        <f t="shared" ref="DC124" si="11936">DC123/SUM($I123:$DE123)</f>
        <v>5.6114035138631311E-66</v>
      </c>
      <c r="DD124" s="10">
        <f t="shared" ref="DD124" si="11937">DD123/SUM($I123:$DE123)</f>
        <v>9.192197860644729E-80</v>
      </c>
      <c r="DE124" s="11">
        <f t="shared" ref="DE124" si="11938">DE123/SUM($I123:$DE123)</f>
        <v>0</v>
      </c>
    </row>
    <row r="125" spans="7:109" x14ac:dyDescent="0.55000000000000004">
      <c r="G125" s="18">
        <v>61</v>
      </c>
      <c r="H125" s="22">
        <f t="shared" ref="H125" si="11939">IF(MID($C$3,G125,1)="+",0,1)</f>
        <v>0</v>
      </c>
      <c r="I125" s="6">
        <f>_xlfn.BINOM.DIST.RANGE(1,I$1,$H125)*I124</f>
        <v>0</v>
      </c>
      <c r="J125" s="7">
        <f t="shared" ref="J125" si="11940">_xlfn.BINOM.DIST.RANGE(1,J$1,$H125)*J124</f>
        <v>6.5975210662691827E-16</v>
      </c>
      <c r="K125" s="7">
        <f t="shared" ref="K125" si="11941">_xlfn.BINOM.DIST.RANGE(1,K$1,$H125)*K124</f>
        <v>6.7076769206629711E-12</v>
      </c>
      <c r="L125" s="7">
        <f t="shared" ref="L125" si="11942">_xlfn.BINOM.DIST.RANGE(1,L$1,$H125)*L124</f>
        <v>1.2091932554204579E-9</v>
      </c>
      <c r="M125" s="7">
        <f t="shared" ref="M125" si="11943">_xlfn.BINOM.DIST.RANGE(1,M$1,$H125)*M124</f>
        <v>4.1697927604727626E-8</v>
      </c>
      <c r="N125" s="7">
        <f t="shared" ref="N125" si="11944">_xlfn.BINOM.DIST.RANGE(1,N$1,$H125)*N124</f>
        <v>5.7958368103008038E-7</v>
      </c>
      <c r="O125" s="7">
        <f t="shared" ref="O125" si="11945">_xlfn.BINOM.DIST.RANGE(1,O$1,$H125)*O124</f>
        <v>4.5253613579571102E-6</v>
      </c>
      <c r="P125" s="7">
        <f t="shared" ref="P125" si="11946">_xlfn.BINOM.DIST.RANGE(1,P$1,$H125)*P124</f>
        <v>2.3691784942892606E-5</v>
      </c>
      <c r="Q125" s="7">
        <f t="shared" ref="Q125" si="11947">_xlfn.BINOM.DIST.RANGE(1,Q$1,$H125)*Q124</f>
        <v>9.2430295752296264E-5</v>
      </c>
      <c r="R125" s="7">
        <f t="shared" ref="R125" si="11948">_xlfn.BINOM.DIST.RANGE(1,R$1,$H125)*R124</f>
        <v>2.8765187602554365E-4</v>
      </c>
      <c r="S125" s="7">
        <f t="shared" ref="S125" si="11949">_xlfn.BINOM.DIST.RANGE(1,S$1,$H125)*S124</f>
        <v>7.4803958943918262E-4</v>
      </c>
      <c r="T125" s="7">
        <f t="shared" ref="T125" si="11950">_xlfn.BINOM.DIST.RANGE(1,T$1,$H125)*T124</f>
        <v>1.6801750993677043E-3</v>
      </c>
      <c r="U125" s="7">
        <f t="shared" ref="U125" si="11951">_xlfn.BINOM.DIST.RANGE(1,U$1,$H125)*U124</f>
        <v>3.3400246751076204E-3</v>
      </c>
      <c r="V125" s="7">
        <f t="shared" ref="V125" si="11952">_xlfn.BINOM.DIST.RANGE(1,V$1,$H125)*V124</f>
        <v>5.9860238782424736E-3</v>
      </c>
      <c r="W125" s="7">
        <f t="shared" ref="W125" si="11953">_xlfn.BINOM.DIST.RANGE(1,W$1,$H125)*W124</f>
        <v>9.8117471415680047E-3</v>
      </c>
      <c r="X125" s="7">
        <f t="shared" ref="X125" si="11954">_xlfn.BINOM.DIST.RANGE(1,X$1,$H125)*X124</f>
        <v>1.4876260505190199E-2</v>
      </c>
      <c r="Y125" s="7">
        <f t="shared" ref="Y125" si="11955">_xlfn.BINOM.DIST.RANGE(1,Y$1,$H125)*Y124</f>
        <v>2.1053913855080795E-2</v>
      </c>
      <c r="Z125" s="7">
        <f t="shared" ref="Z125" si="11956">_xlfn.BINOM.DIST.RANGE(1,Z$1,$H125)*Z124</f>
        <v>2.8020887114035459E-2</v>
      </c>
      <c r="AA125" s="7">
        <f t="shared" ref="AA125" si="11957">_xlfn.BINOM.DIST.RANGE(1,AA$1,$H125)*AA124</f>
        <v>3.5285215405836651E-2</v>
      </c>
      <c r="AB125" s="7">
        <f t="shared" ref="AB125" si="11958">_xlfn.BINOM.DIST.RANGE(1,AB$1,$H125)*AB124</f>
        <v>4.2254497386048757E-2</v>
      </c>
      <c r="AC125" s="7">
        <f t="shared" ref="AC125" si="11959">_xlfn.BINOM.DIST.RANGE(1,AC$1,$H125)*AC124</f>
        <v>4.832545674803683E-2</v>
      </c>
      <c r="AD125" s="7">
        <f t="shared" ref="AD125" si="11960">_xlfn.BINOM.DIST.RANGE(1,AD$1,$H125)*AD124</f>
        <v>5.2974889130537162E-2</v>
      </c>
      <c r="AE125" s="7">
        <f t="shared" ref="AE125" si="11961">_xlfn.BINOM.DIST.RANGE(1,AE$1,$H125)*AE124</f>
        <v>5.5832940046985677E-2</v>
      </c>
      <c r="AF125" s="7">
        <f t="shared" ref="AF125" si="11962">_xlfn.BINOM.DIST.RANGE(1,AF$1,$H125)*AF124</f>
        <v>5.6725773545704267E-2</v>
      </c>
      <c r="AG125" s="7">
        <f t="shared" ref="AG125" si="11963">_xlfn.BINOM.DIST.RANGE(1,AG$1,$H125)*AG124</f>
        <v>5.5683030160934018E-2</v>
      </c>
      <c r="AH125" s="7">
        <f t="shared" ref="AH125" si="11964">_xlfn.BINOM.DIST.RANGE(1,AH$1,$H125)*AH124</f>
        <v>5.2913457498698649E-2</v>
      </c>
      <c r="AI125" s="7">
        <f t="shared" ref="AI125" si="11965">_xlfn.BINOM.DIST.RANGE(1,AI$1,$H125)*AI124</f>
        <v>4.8757826595528894E-2</v>
      </c>
      <c r="AJ125" s="7">
        <f t="shared" ref="AJ125" si="11966">_xlfn.BINOM.DIST.RANGE(1,AJ$1,$H125)*AJ124</f>
        <v>4.3630859000688978E-2</v>
      </c>
      <c r="AK125" s="7">
        <f t="shared" ref="AK125" si="11967">_xlfn.BINOM.DIST.RANGE(1,AK$1,$H125)*AK124</f>
        <v>3.7963514487187662E-2</v>
      </c>
      <c r="AL125" s="7">
        <f t="shared" ref="AL125" si="11968">_xlfn.BINOM.DIST.RANGE(1,AL$1,$H125)*AL124</f>
        <v>3.2154443671093699E-2</v>
      </c>
      <c r="AM125" s="7">
        <f t="shared" ref="AM125" si="11969">_xlfn.BINOM.DIST.RANGE(1,AM$1,$H125)*AM124</f>
        <v>2.6535793952890987E-2</v>
      </c>
      <c r="AN125" s="7">
        <f t="shared" ref="AN125" si="11970">_xlfn.BINOM.DIST.RANGE(1,AN$1,$H125)*AN124</f>
        <v>2.1354903727183086E-2</v>
      </c>
      <c r="AO125" s="7">
        <f t="shared" ref="AO125" si="11971">_xlfn.BINOM.DIST.RANGE(1,AO$1,$H125)*AO124</f>
        <v>1.6770469966523566E-2</v>
      </c>
      <c r="AP125" s="7">
        <f t="shared" ref="AP125" si="11972">_xlfn.BINOM.DIST.RANGE(1,AP$1,$H125)*AP124</f>
        <v>1.2859898024552759E-2</v>
      </c>
      <c r="AQ125" s="7">
        <f t="shared" ref="AQ125" si="11973">_xlfn.BINOM.DIST.RANGE(1,AQ$1,$H125)*AQ124</f>
        <v>9.6337738817931784E-3</v>
      </c>
      <c r="AR125" s="7">
        <f t="shared" ref="AR125" si="11974">_xlfn.BINOM.DIST.RANGE(1,AR$1,$H125)*AR124</f>
        <v>7.0535381992122359E-3</v>
      </c>
      <c r="AS125" s="7">
        <f t="shared" ref="AS125" si="11975">_xlfn.BINOM.DIST.RANGE(1,AS$1,$H125)*AS124</f>
        <v>5.0491750499646092E-3</v>
      </c>
      <c r="AT125" s="7">
        <f t="shared" ref="AT125" si="11976">_xlfn.BINOM.DIST.RANGE(1,AT$1,$H125)*AT124</f>
        <v>3.5347328888177109E-3</v>
      </c>
      <c r="AU125" s="7">
        <f t="shared" ref="AU125" si="11977">_xlfn.BINOM.DIST.RANGE(1,AU$1,$H125)*AU124</f>
        <v>2.4205073101666585E-3</v>
      </c>
      <c r="AV125" s="7">
        <f t="shared" ref="AV125" si="11978">_xlfn.BINOM.DIST.RANGE(1,AV$1,$H125)*AV124</f>
        <v>1.6215613464064785E-3</v>
      </c>
      <c r="AW125" s="7">
        <f t="shared" ref="AW125" si="11979">_xlfn.BINOM.DIST.RANGE(1,AW$1,$H125)*AW124</f>
        <v>1.0628580988492487E-3</v>
      </c>
      <c r="AX125" s="7">
        <f t="shared" ref="AX125" si="11980">_xlfn.BINOM.DIST.RANGE(1,AX$1,$H125)*AX124</f>
        <v>6.816244822210949E-4</v>
      </c>
      <c r="AY125" s="7">
        <f t="shared" ref="AY125" si="11981">_xlfn.BINOM.DIST.RANGE(1,AY$1,$H125)*AY124</f>
        <v>4.2769325633983194E-4</v>
      </c>
      <c r="AZ125" s="7">
        <f t="shared" ref="AZ125" si="11982">_xlfn.BINOM.DIST.RANGE(1,AZ$1,$H125)*AZ124</f>
        <v>2.625446871030848E-4</v>
      </c>
      <c r="BA125" s="7">
        <f t="shared" ref="BA125" si="11983">_xlfn.BINOM.DIST.RANGE(1,BA$1,$H125)*BA124</f>
        <v>1.5765268789379207E-4</v>
      </c>
      <c r="BB125" s="7">
        <f t="shared" ref="BB125" si="11984">_xlfn.BINOM.DIST.RANGE(1,BB$1,$H125)*BB124</f>
        <v>9.2586621863920802E-5</v>
      </c>
      <c r="BC125" s="7">
        <f t="shared" ref="BC125" si="11985">_xlfn.BINOM.DIST.RANGE(1,BC$1,$H125)*BC124</f>
        <v>5.3167102741665484E-5</v>
      </c>
      <c r="BD125" s="7">
        <f t="shared" ref="BD125" si="11986">_xlfn.BINOM.DIST.RANGE(1,BD$1,$H125)*BD124</f>
        <v>2.9844377304373079E-5</v>
      </c>
      <c r="BE125" s="7">
        <f t="shared" ref="BE125" si="11987">_xlfn.BINOM.DIST.RANGE(1,BE$1,$H125)*BE124</f>
        <v>1.6370468693675478E-5</v>
      </c>
      <c r="BF125" s="7">
        <f t="shared" ref="BF125" si="11988">_xlfn.BINOM.DIST.RANGE(1,BF$1,$H125)*BF124</f>
        <v>8.7714226216549837E-6</v>
      </c>
      <c r="BG125" s="7">
        <f t="shared" ref="BG125" si="11989">_xlfn.BINOM.DIST.RANGE(1,BG$1,$H125)*BG124</f>
        <v>4.5887764839576702E-6</v>
      </c>
      <c r="BH125" s="7">
        <f t="shared" ref="BH125" si="11990">_xlfn.BINOM.DIST.RANGE(1,BH$1,$H125)*BH124</f>
        <v>2.3427441724417681E-6</v>
      </c>
      <c r="BI125" s="7">
        <f t="shared" ref="BI125" si="11991">_xlfn.BINOM.DIST.RANGE(1,BI$1,$H125)*BI124</f>
        <v>1.1665721578669711E-6</v>
      </c>
      <c r="BJ125" s="7">
        <f t="shared" ref="BJ125" si="11992">_xlfn.BINOM.DIST.RANGE(1,BJ$1,$H125)*BJ124</f>
        <v>5.6622382200685471E-7</v>
      </c>
      <c r="BK125" s="7">
        <f t="shared" ref="BK125" si="11993">_xlfn.BINOM.DIST.RANGE(1,BK$1,$H125)*BK124</f>
        <v>2.6770554453551195E-7</v>
      </c>
      <c r="BL125" s="7">
        <f t="shared" ref="BL125" si="11994">_xlfn.BINOM.DIST.RANGE(1,BL$1,$H125)*BL124</f>
        <v>1.2319481789008351E-7</v>
      </c>
      <c r="BM125" s="7">
        <f t="shared" ref="BM125" si="11995">_xlfn.BINOM.DIST.RANGE(1,BM$1,$H125)*BM124</f>
        <v>5.513594372158305E-8</v>
      </c>
      <c r="BN125" s="7">
        <f t="shared" ref="BN125" si="11996">_xlfn.BINOM.DIST.RANGE(1,BN$1,$H125)*BN124</f>
        <v>2.3976844747897019E-8</v>
      </c>
      <c r="BO125" s="7">
        <f t="shared" ref="BO125" si="11997">_xlfn.BINOM.DIST.RANGE(1,BO$1,$H125)*BO124</f>
        <v>1.0121274373260995E-8</v>
      </c>
      <c r="BP125" s="7">
        <f t="shared" ref="BP125" si="11998">_xlfn.BINOM.DIST.RANGE(1,BP$1,$H125)*BP124</f>
        <v>4.1428200397025874E-9</v>
      </c>
      <c r="BQ125" s="7">
        <f t="shared" ref="BQ125" si="11999">_xlfn.BINOM.DIST.RANGE(1,BQ$1,$H125)*BQ124</f>
        <v>1.6423425217958304E-9</v>
      </c>
      <c r="BR125" s="7">
        <f t="shared" ref="BR125" si="12000">_xlfn.BINOM.DIST.RANGE(1,BR$1,$H125)*BR124</f>
        <v>6.297683923968205E-10</v>
      </c>
      <c r="BS125" s="7">
        <f t="shared" ref="BS125" si="12001">_xlfn.BINOM.DIST.RANGE(1,BS$1,$H125)*BS124</f>
        <v>2.3325949631413223E-10</v>
      </c>
      <c r="BT125" s="7">
        <f t="shared" ref="BT125" si="12002">_xlfn.BINOM.DIST.RANGE(1,BT$1,$H125)*BT124</f>
        <v>8.3325007809468897E-11</v>
      </c>
      <c r="BU125" s="7">
        <f t="shared" ref="BU125" si="12003">_xlfn.BINOM.DIST.RANGE(1,BU$1,$H125)*BU124</f>
        <v>2.865918338016728E-11</v>
      </c>
      <c r="BV125" s="7">
        <f t="shared" ref="BV125" si="12004">_xlfn.BINOM.DIST.RANGE(1,BV$1,$H125)*BV124</f>
        <v>9.4735274315808345E-12</v>
      </c>
      <c r="BW125" s="7">
        <f t="shared" ref="BW125" si="12005">_xlfn.BINOM.DIST.RANGE(1,BW$1,$H125)*BW124</f>
        <v>3.0036604638056703E-12</v>
      </c>
      <c r="BX125" s="7">
        <f t="shared" ref="BX125" si="12006">_xlfn.BINOM.DIST.RANGE(1,BX$1,$H125)*BX124</f>
        <v>9.1144202991326236E-13</v>
      </c>
      <c r="BY125" s="7">
        <f t="shared" ref="BY125" si="12007">_xlfn.BINOM.DIST.RANGE(1,BY$1,$H125)*BY124</f>
        <v>2.6405864990177499E-13</v>
      </c>
      <c r="BZ125" s="7">
        <f t="shared" ref="BZ125" si="12008">_xlfn.BINOM.DIST.RANGE(1,BZ$1,$H125)*BZ124</f>
        <v>7.2847310111582045E-14</v>
      </c>
      <c r="CA125" s="7">
        <f t="shared" ref="CA125" si="12009">_xlfn.BINOM.DIST.RANGE(1,CA$1,$H125)*CA124</f>
        <v>1.9080869952037961E-14</v>
      </c>
      <c r="CB125" s="7">
        <f t="shared" ref="CB125" si="12010">_xlfn.BINOM.DIST.RANGE(1,CB$1,$H125)*CB124</f>
        <v>4.7298723795946391E-15</v>
      </c>
      <c r="CC125" s="7">
        <f t="shared" ref="CC125" si="12011">_xlfn.BINOM.DIST.RANGE(1,CC$1,$H125)*CC124</f>
        <v>1.1056280865404504E-15</v>
      </c>
      <c r="CD125" s="7">
        <f t="shared" ref="CD125" si="12012">_xlfn.BINOM.DIST.RANGE(1,CD$1,$H125)*CD124</f>
        <v>2.4274125708666927E-16</v>
      </c>
      <c r="CE125" s="7">
        <f t="shared" ref="CE125" si="12013">_xlfn.BINOM.DIST.RANGE(1,CE$1,$H125)*CE124</f>
        <v>4.9833119041813201E-17</v>
      </c>
      <c r="CF125" s="7">
        <f t="shared" ref="CF125" si="12014">_xlfn.BINOM.DIST.RANGE(1,CF$1,$H125)*CF124</f>
        <v>9.5184171615321382E-18</v>
      </c>
      <c r="CG125" s="7">
        <f t="shared" ref="CG125" si="12015">_xlfn.BINOM.DIST.RANGE(1,CG$1,$H125)*CG124</f>
        <v>1.682074751309274E-18</v>
      </c>
      <c r="CH125" s="7">
        <f t="shared" ref="CH125" si="12016">_xlfn.BINOM.DIST.RANGE(1,CH$1,$H125)*CH124</f>
        <v>2.7327826061238937E-19</v>
      </c>
      <c r="CI125" s="7">
        <f t="shared" ref="CI125" si="12017">_xlfn.BINOM.DIST.RANGE(1,CI$1,$H125)*CI124</f>
        <v>4.0524445012976339E-20</v>
      </c>
      <c r="CJ125" s="7">
        <f t="shared" ref="CJ125" si="12018">_xlfn.BINOM.DIST.RANGE(1,CJ$1,$H125)*CJ124</f>
        <v>5.4401737442679194E-21</v>
      </c>
      <c r="CK125" s="7">
        <f t="shared" ref="CK125" si="12019">_xlfn.BINOM.DIST.RANGE(1,CK$1,$H125)*CK124</f>
        <v>6.5493206490719284E-22</v>
      </c>
      <c r="CL125" s="7">
        <f t="shared" ref="CL125" si="12020">_xlfn.BINOM.DIST.RANGE(1,CL$1,$H125)*CL124</f>
        <v>6.9941694295127052E-23</v>
      </c>
      <c r="CM125" s="7">
        <f t="shared" ref="CM125" si="12021">_xlfn.BINOM.DIST.RANGE(1,CM$1,$H125)*CM124</f>
        <v>6.5422677289022149E-24</v>
      </c>
      <c r="CN125" s="7">
        <f t="shared" ref="CN125" si="12022">_xlfn.BINOM.DIST.RANGE(1,CN$1,$H125)*CN124</f>
        <v>5.281037332308544E-25</v>
      </c>
      <c r="CO125" s="7">
        <f t="shared" ref="CO125" si="12023">_xlfn.BINOM.DIST.RANGE(1,CO$1,$H125)*CO124</f>
        <v>3.6147297148876384E-26</v>
      </c>
      <c r="CP125" s="7">
        <f t="shared" ref="CP125" si="12024">_xlfn.BINOM.DIST.RANGE(1,CP$1,$H125)*CP124</f>
        <v>2.0543799845349628E-27</v>
      </c>
      <c r="CQ125" s="7">
        <f t="shared" ref="CQ125" si="12025">_xlfn.BINOM.DIST.RANGE(1,CQ$1,$H125)*CQ124</f>
        <v>9.4519765136728779E-29</v>
      </c>
      <c r="CR125" s="7">
        <f t="shared" ref="CR125" si="12026">_xlfn.BINOM.DIST.RANGE(1,CR$1,$H125)*CR124</f>
        <v>3.4129799315556778E-30</v>
      </c>
      <c r="CS125" s="7">
        <f t="shared" ref="CS125" si="12027">_xlfn.BINOM.DIST.RANGE(1,CS$1,$H125)*CS124</f>
        <v>9.3068478463595843E-32</v>
      </c>
      <c r="CT125" s="7">
        <f t="shared" ref="CT125" si="12028">_xlfn.BINOM.DIST.RANGE(1,CT$1,$H125)*CT124</f>
        <v>1.8257568343190906E-33</v>
      </c>
      <c r="CU125" s="7">
        <f t="shared" ref="CU125" si="12029">_xlfn.BINOM.DIST.RANGE(1,CU$1,$H125)*CU124</f>
        <v>2.4205929924731752E-35</v>
      </c>
      <c r="CV125" s="7">
        <f t="shared" ref="CV125" si="12030">_xlfn.BINOM.DIST.RANGE(1,CV$1,$H125)*CV124</f>
        <v>1.9975795148423109E-37</v>
      </c>
      <c r="CW125" s="7">
        <f t="shared" ref="CW125" si="12031">_xlfn.BINOM.DIST.RANGE(1,CW$1,$H125)*CW124</f>
        <v>9.1787937446059711E-40</v>
      </c>
      <c r="CX125" s="7">
        <f t="shared" ref="CX125" si="12032">_xlfn.BINOM.DIST.RANGE(1,CX$1,$H125)*CX124</f>
        <v>2.0086108298908924E-42</v>
      </c>
      <c r="CY125" s="7">
        <f t="shared" ref="CY125" si="12033">_xlfn.BINOM.DIST.RANGE(1,CY$1,$H125)*CY124</f>
        <v>1.665042632915051E-45</v>
      </c>
      <c r="CZ125" s="7">
        <f t="shared" ref="CZ125" si="12034">_xlfn.BINOM.DIST.RANGE(1,CZ$1,$H125)*CZ124</f>
        <v>3.6664630902456253E-49</v>
      </c>
      <c r="DA125" s="7">
        <f t="shared" ref="DA125" si="12035">_xlfn.BINOM.DIST.RANGE(1,DA$1,$H125)*DA124</f>
        <v>1.1834325070679626E-53</v>
      </c>
      <c r="DB125" s="7">
        <f t="shared" ref="DB125" si="12036">_xlfn.BINOM.DIST.RANGE(1,DB$1,$H125)*DB124</f>
        <v>1.8366647507098562E-59</v>
      </c>
      <c r="DC125" s="7">
        <f t="shared" ref="DC125" si="12037">_xlfn.BINOM.DIST.RANGE(1,DC$1,$H125)*DC124</f>
        <v>1.1222807027726274E-67</v>
      </c>
      <c r="DD125" s="7">
        <f t="shared" ref="DD125" si="12038">_xlfn.BINOM.DIST.RANGE(1,DD$1,$H125)*DD124</f>
        <v>9.1921978606447322E-82</v>
      </c>
      <c r="DE125" s="8">
        <f t="shared" ref="DE125" si="12039">_xlfn.BINOM.DIST.RANGE(1,DE$1,$H125)*DE124</f>
        <v>0</v>
      </c>
    </row>
    <row r="126" spans="7:109" ht="14.7" thickBot="1" x14ac:dyDescent="0.6">
      <c r="G126" s="19"/>
      <c r="H126" s="23"/>
      <c r="I126" s="9">
        <f>I125/SUM($I125:$DE125)</f>
        <v>0</v>
      </c>
      <c r="J126" s="10">
        <f t="shared" ref="J126" si="12040">J125/SUM($I125:$DE125)</f>
        <v>8.7031128959295645E-16</v>
      </c>
      <c r="K126" s="10">
        <f t="shared" ref="K126" si="12041">K125/SUM($I125:$DE125)</f>
        <v>8.8484248740660517E-12</v>
      </c>
      <c r="L126" s="10">
        <f t="shared" ref="L126" si="12042">L125/SUM($I125:$DE125)</f>
        <v>1.5951059965120942E-9</v>
      </c>
      <c r="M126" s="10">
        <f t="shared" ref="M126" si="12043">M125/SUM($I125:$DE125)</f>
        <v>5.5005776840279022E-8</v>
      </c>
      <c r="N126" s="10">
        <f t="shared" ref="N126" si="12044">N125/SUM($I125:$DE125)</f>
        <v>7.6455719625244685E-7</v>
      </c>
      <c r="O126" s="10">
        <f t="shared" ref="O126" si="12045">O125/SUM($I125:$DE125)</f>
        <v>5.9696256211349138E-6</v>
      </c>
      <c r="P126" s="10">
        <f t="shared" ref="P126" si="12046">P125/SUM($I125:$DE125)</f>
        <v>3.1252992903390263E-5</v>
      </c>
      <c r="Q126" s="10">
        <f t="shared" ref="Q126" si="12047">Q125/SUM($I125:$DE125)</f>
        <v>1.2192932631153981E-4</v>
      </c>
      <c r="R126" s="10">
        <f t="shared" ref="R126" si="12048">R125/SUM($I125:$DE125)</f>
        <v>3.7945566624646203E-4</v>
      </c>
      <c r="S126" s="10">
        <f t="shared" ref="S126" si="12049">S125/SUM($I125:$DE125)</f>
        <v>9.8677562862190091E-4</v>
      </c>
      <c r="T126" s="10">
        <f t="shared" ref="T126" si="12050">T125/SUM($I125:$DE125)</f>
        <v>2.2164011949105896E-3</v>
      </c>
      <c r="U126" s="10">
        <f t="shared" ref="U126" si="12051">U125/SUM($I125:$DE125)</f>
        <v>4.4059899969504804E-3</v>
      </c>
      <c r="V126" s="10">
        <f t="shared" ref="V126" si="12052">V125/SUM($I125:$DE125)</f>
        <v>7.8964570308730532E-3</v>
      </c>
      <c r="W126" s="10">
        <f t="shared" ref="W126" si="12053">W125/SUM($I125:$DE125)</f>
        <v>1.2943155803770565E-2</v>
      </c>
      <c r="X126" s="10">
        <f t="shared" ref="X126" si="12054">X125/SUM($I125:$DE125)</f>
        <v>1.962400321961261E-2</v>
      </c>
      <c r="Y126" s="10">
        <f t="shared" ref="Y126" si="12055">Y125/SUM($I125:$DE125)</f>
        <v>2.7773248064149145E-2</v>
      </c>
      <c r="Z126" s="10">
        <f t="shared" ref="Z126" si="12056">Z125/SUM($I125:$DE125)</f>
        <v>3.6963723427025516E-2</v>
      </c>
      <c r="AA126" s="10">
        <f t="shared" ref="AA126" si="12057">AA125/SUM($I125:$DE125)</f>
        <v>4.6546454365146241E-2</v>
      </c>
      <c r="AB126" s="10">
        <f t="shared" ref="AB126" si="12058">AB125/SUM($I125:$DE125)</f>
        <v>5.573997527521328E-2</v>
      </c>
      <c r="AC126" s="10">
        <f t="shared" ref="AC126" si="12059">AC125/SUM($I125:$DE125)</f>
        <v>6.3748474859112447E-2</v>
      </c>
      <c r="AD126" s="10">
        <f t="shared" ref="AD126" si="12060">AD125/SUM($I125:$DE125)</f>
        <v>6.9881768640283101E-2</v>
      </c>
      <c r="AE126" s="10">
        <f t="shared" ref="AE126" si="12061">AE125/SUM($I125:$DE125)</f>
        <v>7.3651963466236453E-2</v>
      </c>
      <c r="AF126" s="10">
        <f t="shared" ref="AF126" si="12062">AF125/SUM($I125:$DE125)</f>
        <v>7.4829743826248213E-2</v>
      </c>
      <c r="AG126" s="10">
        <f t="shared" ref="AG126" si="12063">AG125/SUM($I125:$DE125)</f>
        <v>7.3454209999530007E-2</v>
      </c>
      <c r="AH126" s="10">
        <f t="shared" ref="AH126" si="12064">AH125/SUM($I125:$DE125)</f>
        <v>6.9800731168496125E-2</v>
      </c>
      <c r="AI126" s="10">
        <f t="shared" ref="AI126" si="12065">AI125/SUM($I125:$DE125)</f>
        <v>6.4318835083463671E-2</v>
      </c>
      <c r="AJ126" s="10">
        <f t="shared" ref="AJ126" si="12066">AJ125/SUM($I125:$DE125)</f>
        <v>5.7555601234951445E-2</v>
      </c>
      <c r="AK126" s="10">
        <f t="shared" ref="AK126" si="12067">AK125/SUM($I125:$DE125)</f>
        <v>5.0079529749056086E-2</v>
      </c>
      <c r="AL126" s="10">
        <f t="shared" ref="AL126" si="12068">AL125/SUM($I125:$DE125)</f>
        <v>4.2416500161868306E-2</v>
      </c>
      <c r="AM126" s="10">
        <f t="shared" ref="AM126" si="12069">AM125/SUM($I125:$DE125)</f>
        <v>3.5004664363388123E-2</v>
      </c>
      <c r="AN126" s="10">
        <f t="shared" ref="AN126" si="12070">AN125/SUM($I125:$DE125)</f>
        <v>2.8170298533730893E-2</v>
      </c>
      <c r="AO126" s="10">
        <f t="shared" ref="AO126" si="12071">AO125/SUM($I125:$DE125)</f>
        <v>2.2122747615414076E-2</v>
      </c>
      <c r="AP126" s="10">
        <f t="shared" ref="AP126" si="12072">AP125/SUM($I125:$DE125)</f>
        <v>1.6964120798346201E-2</v>
      </c>
      <c r="AQ126" s="10">
        <f t="shared" ref="AQ126" si="12073">AQ125/SUM($I125:$DE125)</f>
        <v>1.2708382567471858E-2</v>
      </c>
      <c r="AR126" s="10">
        <f t="shared" ref="AR126" si="12074">AR125/SUM($I125:$DE125)</f>
        <v>9.3046674117267837E-3</v>
      </c>
      <c r="AS126" s="10">
        <f t="shared" ref="AS126" si="12075">AS125/SUM($I125:$DE125)</f>
        <v>6.6606138956979985E-3</v>
      </c>
      <c r="AT126" s="10">
        <f t="shared" ref="AT126" si="12076">AT125/SUM($I125:$DE125)</f>
        <v>4.6628391299297486E-3</v>
      </c>
      <c r="AU126" s="10">
        <f t="shared" ref="AU126" si="12077">AU125/SUM($I125:$DE125)</f>
        <v>3.1930096431985722E-3</v>
      </c>
      <c r="AV126" s="10">
        <f t="shared" ref="AV126" si="12078">AV125/SUM($I125:$DE125)</f>
        <v>2.1390809250468449E-3</v>
      </c>
      <c r="AW126" s="10">
        <f t="shared" ref="AW126" si="12079">AW125/SUM($I125:$DE125)</f>
        <v>1.4020681303968819E-3</v>
      </c>
      <c r="AX126" s="10">
        <f t="shared" ref="AX126" si="12080">AX125/SUM($I125:$DE125)</f>
        <v>8.9916421058952979E-4</v>
      </c>
      <c r="AY126" s="10">
        <f t="shared" ref="AY126" si="12081">AY125/SUM($I125:$DE125)</f>
        <v>5.6419110410786363E-4</v>
      </c>
      <c r="AZ126" s="10">
        <f t="shared" ref="AZ126" si="12082">AZ125/SUM($I125:$DE125)</f>
        <v>3.4633554468917584E-4</v>
      </c>
      <c r="BA126" s="10">
        <f t="shared" ref="BA126" si="12083">BA125/SUM($I125:$DE125)</f>
        <v>2.0796737551947048E-4</v>
      </c>
      <c r="BB126" s="10">
        <f t="shared" ref="BB126" si="12084">BB125/SUM($I125:$DE125)</f>
        <v>1.2213554373538495E-4</v>
      </c>
      <c r="BC126" s="10">
        <f t="shared" ref="BC126" si="12085">BC125/SUM($I125:$DE125)</f>
        <v>7.0135327020920453E-5</v>
      </c>
      <c r="BD126" s="10">
        <f t="shared" ref="BD126" si="12086">BD125/SUM($I125:$DE125)</f>
        <v>3.9369178571726208E-5</v>
      </c>
      <c r="BE126" s="10">
        <f t="shared" ref="BE126" si="12087">BE125/SUM($I125:$DE125)</f>
        <v>2.1595086361869789E-5</v>
      </c>
      <c r="BF126" s="10">
        <f t="shared" ref="BF126" si="12088">BF125/SUM($I125:$DE125)</f>
        <v>1.1570812820055516E-5</v>
      </c>
      <c r="BG126" s="10">
        <f t="shared" ref="BG126" si="12089">BG125/SUM($I125:$DE125)</f>
        <v>6.0532796171356525E-6</v>
      </c>
      <c r="BH126" s="10">
        <f t="shared" ref="BH126" si="12090">BH125/SUM($I125:$DE125)</f>
        <v>3.0904284827955252E-6</v>
      </c>
      <c r="BI126" s="10">
        <f t="shared" ref="BI126" si="12091">BI125/SUM($I125:$DE125)</f>
        <v>1.5388824210160052E-6</v>
      </c>
      <c r="BJ126" s="10">
        <f t="shared" ref="BJ126" si="12092">BJ125/SUM($I125:$DE125)</f>
        <v>7.4693355243457465E-7</v>
      </c>
      <c r="BK126" s="10">
        <f t="shared" ref="BK126" si="12093">BK125/SUM($I125:$DE125)</f>
        <v>3.5314348428088828E-7</v>
      </c>
      <c r="BL126" s="10">
        <f t="shared" ref="BL126" si="12094">BL125/SUM($I125:$DE125)</f>
        <v>1.6251231296138683E-7</v>
      </c>
      <c r="BM126" s="10">
        <f t="shared" ref="BM126" si="12095">BM125/SUM($I125:$DE125)</f>
        <v>7.2732521505067035E-8</v>
      </c>
      <c r="BN126" s="10">
        <f t="shared" ref="BN126" si="12096">BN125/SUM($I125:$DE125)</f>
        <v>3.1629029241906718E-8</v>
      </c>
      <c r="BO126" s="10">
        <f t="shared" ref="BO126" si="12097">BO125/SUM($I125:$DE125)</f>
        <v>1.3351468322174084E-8</v>
      </c>
      <c r="BP126" s="10">
        <f t="shared" ref="BP126" si="12098">BP125/SUM($I125:$DE125)</f>
        <v>5.4649966481183091E-9</v>
      </c>
      <c r="BQ126" s="10">
        <f t="shared" ref="BQ126" si="12099">BQ125/SUM($I125:$DE125)</f>
        <v>2.1664943904540749E-9</v>
      </c>
      <c r="BR126" s="10">
        <f t="shared" ref="BR126" si="12100">BR125/SUM($I125:$DE125)</f>
        <v>8.3075830486389129E-10</v>
      </c>
      <c r="BS126" s="10">
        <f t="shared" ref="BS126" si="12101">BS125/SUM($I125:$DE125)</f>
        <v>3.0770401641438732E-10</v>
      </c>
      <c r="BT126" s="10">
        <f t="shared" ref="BT126" si="12102">BT125/SUM($I125:$DE125)</f>
        <v>1.0991809540823562E-10</v>
      </c>
      <c r="BU126" s="10">
        <f t="shared" ref="BU126" si="12103">BU125/SUM($I125:$DE125)</f>
        <v>3.7805731267454725E-11</v>
      </c>
      <c r="BV126" s="10">
        <f t="shared" ref="BV126" si="12104">BV125/SUM($I125:$DE125)</f>
        <v>1.2496993633149192E-11</v>
      </c>
      <c r="BW126" s="10">
        <f t="shared" ref="BW126" si="12105">BW125/SUM($I125:$DE125)</f>
        <v>3.9622755054457793E-12</v>
      </c>
      <c r="BX126" s="10">
        <f t="shared" ref="BX126" si="12106">BX125/SUM($I125:$DE125)</f>
        <v>1.2023277841408998E-12</v>
      </c>
      <c r="BY126" s="10">
        <f t="shared" ref="BY126" si="12107">BY125/SUM($I125:$DE125)</f>
        <v>3.4833268710446931E-13</v>
      </c>
      <c r="BZ126" s="10">
        <f t="shared" ref="BZ126" si="12108">BZ125/SUM($I125:$DE125)</f>
        <v>9.6096451636555079E-14</v>
      </c>
      <c r="CA126" s="10">
        <f t="shared" ref="CA126" si="12109">CA125/SUM($I125:$DE125)</f>
        <v>2.5170509298433065E-14</v>
      </c>
      <c r="CB126" s="10">
        <f t="shared" ref="CB126" si="12110">CB125/SUM($I125:$DE125)</f>
        <v>6.2394061177631439E-15</v>
      </c>
      <c r="CC126" s="10">
        <f t="shared" ref="CC126" si="12111">CC125/SUM($I125:$DE125)</f>
        <v>1.4584881141597437E-15</v>
      </c>
      <c r="CD126" s="10">
        <f t="shared" ref="CD126" si="12112">CD125/SUM($I125:$DE125)</f>
        <v>3.2021187105050002E-16</v>
      </c>
      <c r="CE126" s="10">
        <f t="shared" ref="CE126" si="12113">CE125/SUM($I125:$DE125)</f>
        <v>6.5737305970051484E-17</v>
      </c>
      <c r="CF126" s="10">
        <f t="shared" ref="CF126" si="12114">CF125/SUM($I125:$DE125)</f>
        <v>1.2556209872659422E-17</v>
      </c>
      <c r="CG126" s="10">
        <f t="shared" ref="CG126" si="12115">CG125/SUM($I125:$DE125)</f>
        <v>2.2189071187484052E-18</v>
      </c>
      <c r="CH126" s="10">
        <f t="shared" ref="CH126" si="12116">CH125/SUM($I125:$DE125)</f>
        <v>3.6049472676527978E-19</v>
      </c>
      <c r="CI126" s="10">
        <f t="shared" ref="CI126" si="12117">CI125/SUM($I125:$DE125)</f>
        <v>5.3457778527756046E-20</v>
      </c>
      <c r="CJ126" s="10">
        <f t="shared" ref="CJ126" si="12118">CJ125/SUM($I125:$DE125)</f>
        <v>7.1763994073321516E-21</v>
      </c>
      <c r="CK126" s="10">
        <f t="shared" ref="CK126" si="12119">CK125/SUM($I125:$DE125)</f>
        <v>8.6395293668608456E-22</v>
      </c>
      <c r="CL126" s="10">
        <f t="shared" ref="CL126" si="12120">CL125/SUM($I125:$DE125)</f>
        <v>9.2263511623359135E-23</v>
      </c>
      <c r="CM126" s="10">
        <f t="shared" ref="CM126" si="12121">CM125/SUM($I125:$DE125)</f>
        <v>8.6302255147220746E-24</v>
      </c>
      <c r="CN126" s="10">
        <f t="shared" ref="CN126" si="12122">CN125/SUM($I125:$DE125)</f>
        <v>6.9664747787899976E-25</v>
      </c>
      <c r="CO126" s="10">
        <f t="shared" ref="CO126" si="12123">CO125/SUM($I125:$DE125)</f>
        <v>4.7683668579368871E-26</v>
      </c>
      <c r="CP126" s="10">
        <f t="shared" ref="CP126" si="12124">CP125/SUM($I125:$DE125)</f>
        <v>2.7100331710886757E-27</v>
      </c>
      <c r="CQ126" s="10">
        <f t="shared" ref="CQ126" si="12125">CQ125/SUM($I125:$DE125)</f>
        <v>1.2468564762717419E-28</v>
      </c>
      <c r="CR126" s="10">
        <f t="shared" ref="CR126" si="12126">CR125/SUM($I125:$DE125)</f>
        <v>4.50222884588196E-30</v>
      </c>
      <c r="CS126" s="10">
        <f t="shared" ref="CS126" si="12127">CS125/SUM($I125:$DE125)</f>
        <v>1.2277118435623287E-31</v>
      </c>
      <c r="CT126" s="10">
        <f t="shared" ref="CT126" si="12128">CT125/SUM($I125:$DE125)</f>
        <v>2.4084451856975248E-33</v>
      </c>
      <c r="CU126" s="10">
        <f t="shared" ref="CU126" si="12129">CU125/SUM($I125:$DE125)</f>
        <v>3.1931226709220625E-35</v>
      </c>
      <c r="CV126" s="10">
        <f t="shared" ref="CV126" si="12130">CV125/SUM($I125:$DE125)</f>
        <v>2.6351048919196452E-37</v>
      </c>
      <c r="CW126" s="10">
        <f t="shared" ref="CW126" si="12131">CW125/SUM($I125:$DE125)</f>
        <v>1.2108196003522776E-39</v>
      </c>
      <c r="CX126" s="10">
        <f t="shared" ref="CX126" si="12132">CX125/SUM($I125:$DE125)</f>
        <v>2.6496568394305403E-42</v>
      </c>
      <c r="CY126" s="10">
        <f t="shared" ref="CY126" si="12133">CY125/SUM($I125:$DE125)</f>
        <v>2.1964392178879406E-45</v>
      </c>
      <c r="CZ126" s="10">
        <f t="shared" ref="CZ126" si="12134">CZ125/SUM($I125:$DE125)</f>
        <v>4.8366108850048699E-49</v>
      </c>
      <c r="DA126" s="10">
        <f t="shared" ref="DA126" si="12135">DA125/SUM($I125:$DE125)</f>
        <v>1.5611237327279514E-53</v>
      </c>
      <c r="DB126" s="10">
        <f t="shared" ref="DB126" si="12136">DB125/SUM($I125:$DE125)</f>
        <v>2.4228343520002371E-59</v>
      </c>
      <c r="DC126" s="10">
        <f t="shared" ref="DC126" si="12137">DC125/SUM($I125:$DE125)</f>
        <v>1.4804553951468709E-67</v>
      </c>
      <c r="DD126" s="10">
        <f t="shared" ref="DD126" si="12138">DD125/SUM($I125:$DE125)</f>
        <v>1.2125878028935609E-81</v>
      </c>
      <c r="DE126" s="11">
        <f t="shared" ref="DE126" si="12139">DE125/SUM($I125:$DE125)</f>
        <v>0</v>
      </c>
    </row>
    <row r="127" spans="7:109" x14ac:dyDescent="0.55000000000000004">
      <c r="G127" s="18">
        <v>62</v>
      </c>
      <c r="H127" s="22">
        <f t="shared" ref="H127" si="12140">IF(MID($C$3,G127,1)="+",0,1)</f>
        <v>1</v>
      </c>
      <c r="I127" s="6">
        <f>_xlfn.BINOM.DIST.RANGE(1,I$1,$H127)*I126</f>
        <v>0</v>
      </c>
      <c r="J127" s="7">
        <f t="shared" ref="J127" si="12141">_xlfn.BINOM.DIST.RANGE(1,J$1,$H127)*J126</f>
        <v>8.7031128959295676E-18</v>
      </c>
      <c r="K127" s="7">
        <f t="shared" ref="K127" si="12142">_xlfn.BINOM.DIST.RANGE(1,K$1,$H127)*K126</f>
        <v>1.7696849748132103E-13</v>
      </c>
      <c r="L127" s="7">
        <f t="shared" ref="L127" si="12143">_xlfn.BINOM.DIST.RANGE(1,L$1,$H127)*L126</f>
        <v>4.7853179895362818E-11</v>
      </c>
      <c r="M127" s="7">
        <f t="shared" ref="M127" si="12144">_xlfn.BINOM.DIST.RANGE(1,M$1,$H127)*M126</f>
        <v>2.2002310736111612E-9</v>
      </c>
      <c r="N127" s="7">
        <f t="shared" ref="N127" si="12145">_xlfn.BINOM.DIST.RANGE(1,N$1,$H127)*N126</f>
        <v>3.8227859812622348E-8</v>
      </c>
      <c r="O127" s="7">
        <f t="shared" ref="O127" si="12146">_xlfn.BINOM.DIST.RANGE(1,O$1,$H127)*O126</f>
        <v>3.5817753726809483E-7</v>
      </c>
      <c r="P127" s="7">
        <f t="shared" ref="P127" si="12147">_xlfn.BINOM.DIST.RANGE(1,P$1,$H127)*P126</f>
        <v>2.1877095032373184E-6</v>
      </c>
      <c r="Q127" s="7">
        <f t="shared" ref="Q127" si="12148">_xlfn.BINOM.DIST.RANGE(1,Q$1,$H127)*Q126</f>
        <v>9.7543461049231824E-6</v>
      </c>
      <c r="R127" s="7">
        <f t="shared" ref="R127" si="12149">_xlfn.BINOM.DIST.RANGE(1,R$1,$H127)*R126</f>
        <v>3.4151009962181578E-5</v>
      </c>
      <c r="S127" s="7">
        <f t="shared" ref="S127" si="12150">_xlfn.BINOM.DIST.RANGE(1,S$1,$H127)*S126</f>
        <v>9.8677562862190115E-5</v>
      </c>
      <c r="T127" s="7">
        <f t="shared" ref="T127" si="12151">_xlfn.BINOM.DIST.RANGE(1,T$1,$H127)*T126</f>
        <v>2.438041314401649E-4</v>
      </c>
      <c r="U127" s="7">
        <f t="shared" ref="U127" si="12152">_xlfn.BINOM.DIST.RANGE(1,U$1,$H127)*U126</f>
        <v>5.2871879963405771E-4</v>
      </c>
      <c r="V127" s="7">
        <f t="shared" ref="V127" si="12153">_xlfn.BINOM.DIST.RANGE(1,V$1,$H127)*V126</f>
        <v>1.026539414013497E-3</v>
      </c>
      <c r="W127" s="7">
        <f t="shared" ref="W127" si="12154">_xlfn.BINOM.DIST.RANGE(1,W$1,$H127)*W126</f>
        <v>1.8120418125278793E-3</v>
      </c>
      <c r="X127" s="7">
        <f t="shared" ref="X127" si="12155">_xlfn.BINOM.DIST.RANGE(1,X$1,$H127)*X126</f>
        <v>2.9436004829418915E-3</v>
      </c>
      <c r="Y127" s="7">
        <f t="shared" ref="Y127" si="12156">_xlfn.BINOM.DIST.RANGE(1,Y$1,$H127)*Y126</f>
        <v>4.4437196902638622E-3</v>
      </c>
      <c r="Z127" s="7">
        <f t="shared" ref="Z127" si="12157">_xlfn.BINOM.DIST.RANGE(1,Z$1,$H127)*Z126</f>
        <v>6.283832982594338E-3</v>
      </c>
      <c r="AA127" s="7">
        <f t="shared" ref="AA127" si="12158">_xlfn.BINOM.DIST.RANGE(1,AA$1,$H127)*AA126</f>
        <v>8.3783617857263251E-3</v>
      </c>
      <c r="AB127" s="7">
        <f t="shared" ref="AB127" si="12159">_xlfn.BINOM.DIST.RANGE(1,AB$1,$H127)*AB126</f>
        <v>1.0590595302290524E-2</v>
      </c>
      <c r="AC127" s="7">
        <f t="shared" ref="AC127" si="12160">_xlfn.BINOM.DIST.RANGE(1,AC$1,$H127)*AC126</f>
        <v>1.2749694971822489E-2</v>
      </c>
      <c r="AD127" s="7">
        <f t="shared" ref="AD127" si="12161">_xlfn.BINOM.DIST.RANGE(1,AD$1,$H127)*AD126</f>
        <v>1.467517141445945E-2</v>
      </c>
      <c r="AE127" s="7">
        <f t="shared" ref="AE127" si="12162">_xlfn.BINOM.DIST.RANGE(1,AE$1,$H127)*AE126</f>
        <v>1.6203431962572019E-2</v>
      </c>
      <c r="AF127" s="7">
        <f t="shared" ref="AF127" si="12163">_xlfn.BINOM.DIST.RANGE(1,AF$1,$H127)*AF126</f>
        <v>1.7210841080037089E-2</v>
      </c>
      <c r="AG127" s="7">
        <f t="shared" ref="AG127" si="12164">_xlfn.BINOM.DIST.RANGE(1,AG$1,$H127)*AG126</f>
        <v>1.76290103998872E-2</v>
      </c>
      <c r="AH127" s="7">
        <f t="shared" ref="AH127" si="12165">_xlfn.BINOM.DIST.RANGE(1,AH$1,$H127)*AH126</f>
        <v>1.7450182792124031E-2</v>
      </c>
      <c r="AI127" s="7">
        <f t="shared" ref="AI127" si="12166">_xlfn.BINOM.DIST.RANGE(1,AI$1,$H127)*AI126</f>
        <v>1.6722897121700556E-2</v>
      </c>
      <c r="AJ127" s="7">
        <f t="shared" ref="AJ127" si="12167">_xlfn.BINOM.DIST.RANGE(1,AJ$1,$H127)*AJ126</f>
        <v>1.5540012333436892E-2</v>
      </c>
      <c r="AK127" s="7">
        <f t="shared" ref="AK127" si="12168">_xlfn.BINOM.DIST.RANGE(1,AK$1,$H127)*AK126</f>
        <v>1.4022268329735705E-2</v>
      </c>
      <c r="AL127" s="7">
        <f t="shared" ref="AL127" si="12169">_xlfn.BINOM.DIST.RANGE(1,AL$1,$H127)*AL126</f>
        <v>1.2300785046941808E-2</v>
      </c>
      <c r="AM127" s="7">
        <f t="shared" ref="AM127" si="12170">_xlfn.BINOM.DIST.RANGE(1,AM$1,$H127)*AM126</f>
        <v>1.0501399309016437E-2</v>
      </c>
      <c r="AN127" s="7">
        <f t="shared" ref="AN127" si="12171">_xlfn.BINOM.DIST.RANGE(1,AN$1,$H127)*AN126</f>
        <v>8.7327925454565771E-3</v>
      </c>
      <c r="AO127" s="7">
        <f t="shared" ref="AO127" si="12172">_xlfn.BINOM.DIST.RANGE(1,AO$1,$H127)*AO126</f>
        <v>7.079279236932504E-3</v>
      </c>
      <c r="AP127" s="7">
        <f t="shared" ref="AP127" si="12173">_xlfn.BINOM.DIST.RANGE(1,AP$1,$H127)*AP126</f>
        <v>5.5981598634542466E-3</v>
      </c>
      <c r="AQ127" s="7">
        <f t="shared" ref="AQ127" si="12174">_xlfn.BINOM.DIST.RANGE(1,AQ$1,$H127)*AQ126</f>
        <v>4.3208500729404326E-3</v>
      </c>
      <c r="AR127" s="7">
        <f t="shared" ref="AR127" si="12175">_xlfn.BINOM.DIST.RANGE(1,AR$1,$H127)*AR126</f>
        <v>3.2566335941043734E-3</v>
      </c>
      <c r="AS127" s="7">
        <f t="shared" ref="AS127" si="12176">_xlfn.BINOM.DIST.RANGE(1,AS$1,$H127)*AS126</f>
        <v>2.3978210024512793E-3</v>
      </c>
      <c r="AT127" s="7">
        <f t="shared" ref="AT127" si="12177">_xlfn.BINOM.DIST.RANGE(1,AT$1,$H127)*AT126</f>
        <v>1.725250478074007E-3</v>
      </c>
      <c r="AU127" s="7">
        <f t="shared" ref="AU127" si="12178">_xlfn.BINOM.DIST.RANGE(1,AU$1,$H127)*AU126</f>
        <v>1.2133436644154575E-3</v>
      </c>
      <c r="AV127" s="7">
        <f t="shared" ref="AV127" si="12179">_xlfn.BINOM.DIST.RANGE(1,AV$1,$H127)*AV126</f>
        <v>8.342415607682696E-4</v>
      </c>
      <c r="AW127" s="7">
        <f t="shared" ref="AW127" si="12180">_xlfn.BINOM.DIST.RANGE(1,AW$1,$H127)*AW126</f>
        <v>5.6082725215875282E-4</v>
      </c>
      <c r="AX127" s="7">
        <f t="shared" ref="AX127" si="12181">_xlfn.BINOM.DIST.RANGE(1,AX$1,$H127)*AX126</f>
        <v>3.6865732634170717E-4</v>
      </c>
      <c r="AY127" s="7">
        <f t="shared" ref="AY127" si="12182">_xlfn.BINOM.DIST.RANGE(1,AY$1,$H127)*AY126</f>
        <v>2.3696026372530273E-4</v>
      </c>
      <c r="AZ127" s="7">
        <f t="shared" ref="AZ127" si="12183">_xlfn.BINOM.DIST.RANGE(1,AZ$1,$H127)*AZ126</f>
        <v>1.4892428421634562E-4</v>
      </c>
      <c r="BA127" s="7">
        <f t="shared" ref="BA127" si="12184">_xlfn.BINOM.DIST.RANGE(1,BA$1,$H127)*BA126</f>
        <v>9.1505645228567013E-5</v>
      </c>
      <c r="BB127" s="7">
        <f t="shared" ref="BB127" si="12185">_xlfn.BINOM.DIST.RANGE(1,BB$1,$H127)*BB126</f>
        <v>5.4960994680923228E-5</v>
      </c>
      <c r="BC127" s="7">
        <f t="shared" ref="BC127" si="12186">_xlfn.BINOM.DIST.RANGE(1,BC$1,$H127)*BC126</f>
        <v>3.2262250429623413E-5</v>
      </c>
      <c r="BD127" s="7">
        <f t="shared" ref="BD127" si="12187">_xlfn.BINOM.DIST.RANGE(1,BD$1,$H127)*BD126</f>
        <v>1.8503513928711317E-5</v>
      </c>
      <c r="BE127" s="7">
        <f t="shared" ref="BE127" si="12188">_xlfn.BINOM.DIST.RANGE(1,BE$1,$H127)*BE126</f>
        <v>1.0365641453697499E-5</v>
      </c>
      <c r="BF127" s="7">
        <f t="shared" ref="BF127" si="12189">_xlfn.BINOM.DIST.RANGE(1,BF$1,$H127)*BF126</f>
        <v>5.6696982818272023E-6</v>
      </c>
      <c r="BG127" s="7">
        <f t="shared" ref="BG127" si="12190">_xlfn.BINOM.DIST.RANGE(1,BG$1,$H127)*BG126</f>
        <v>3.0266398085678263E-6</v>
      </c>
      <c r="BH127" s="7">
        <f t="shared" ref="BH127" si="12191">_xlfn.BINOM.DIST.RANGE(1,BH$1,$H127)*BH126</f>
        <v>1.5761185262257179E-6</v>
      </c>
      <c r="BI127" s="7">
        <f t="shared" ref="BI127" si="12192">_xlfn.BINOM.DIST.RANGE(1,BI$1,$H127)*BI126</f>
        <v>8.0021885892832269E-7</v>
      </c>
      <c r="BJ127" s="7">
        <f t="shared" ref="BJ127" si="12193">_xlfn.BINOM.DIST.RANGE(1,BJ$1,$H127)*BJ126</f>
        <v>3.9587478279032456E-7</v>
      </c>
      <c r="BK127" s="7">
        <f t="shared" ref="BK127" si="12194">_xlfn.BINOM.DIST.RANGE(1,BK$1,$H127)*BK126</f>
        <v>1.9069748151167969E-7</v>
      </c>
      <c r="BL127" s="7">
        <f t="shared" ref="BL127" si="12195">_xlfn.BINOM.DIST.RANGE(1,BL$1,$H127)*BL126</f>
        <v>8.9381772128762765E-8</v>
      </c>
      <c r="BM127" s="7">
        <f t="shared" ref="BM127" si="12196">_xlfn.BINOM.DIST.RANGE(1,BM$1,$H127)*BM126</f>
        <v>4.0730212042837543E-8</v>
      </c>
      <c r="BN127" s="7">
        <f t="shared" ref="BN127" si="12197">_xlfn.BINOM.DIST.RANGE(1,BN$1,$H127)*BN126</f>
        <v>1.8028546667886829E-8</v>
      </c>
      <c r="BO127" s="7">
        <f t="shared" ref="BO127" si="12198">_xlfn.BINOM.DIST.RANGE(1,BO$1,$H127)*BO126</f>
        <v>7.7438516268609686E-9</v>
      </c>
      <c r="BP127" s="7">
        <f t="shared" ref="BP127" si="12199">_xlfn.BINOM.DIST.RANGE(1,BP$1,$H127)*BP126</f>
        <v>3.2243480223898023E-9</v>
      </c>
      <c r="BQ127" s="7">
        <f t="shared" ref="BQ127" si="12200">_xlfn.BINOM.DIST.RANGE(1,BQ$1,$H127)*BQ126</f>
        <v>1.2998966342724448E-9</v>
      </c>
      <c r="BR127" s="7">
        <f t="shared" ref="BR127" si="12201">_xlfn.BINOM.DIST.RANGE(1,BR$1,$H127)*BR126</f>
        <v>5.0676256596697369E-10</v>
      </c>
      <c r="BS127" s="7">
        <f t="shared" ref="BS127" si="12202">_xlfn.BINOM.DIST.RANGE(1,BS$1,$H127)*BS126</f>
        <v>1.9077649017692014E-10</v>
      </c>
      <c r="BT127" s="7">
        <f t="shared" ref="BT127" si="12203">_xlfn.BINOM.DIST.RANGE(1,BT$1,$H127)*BT126</f>
        <v>6.9248400107188442E-11</v>
      </c>
      <c r="BU127" s="7">
        <f t="shared" ref="BU127" si="12204">_xlfn.BINOM.DIST.RANGE(1,BU$1,$H127)*BU126</f>
        <v>2.4195668011171024E-11</v>
      </c>
      <c r="BV127" s="7">
        <f t="shared" ref="BV127" si="12205">_xlfn.BINOM.DIST.RANGE(1,BV$1,$H127)*BV126</f>
        <v>8.1230458615469751E-12</v>
      </c>
      <c r="BW127" s="7">
        <f t="shared" ref="BW127" si="12206">_xlfn.BINOM.DIST.RANGE(1,BW$1,$H127)*BW126</f>
        <v>2.6151018335942146E-12</v>
      </c>
      <c r="BX127" s="7">
        <f t="shared" ref="BX127" si="12207">_xlfn.BINOM.DIST.RANGE(1,BX$1,$H127)*BX126</f>
        <v>8.0555961537440298E-13</v>
      </c>
      <c r="BY127" s="7">
        <f t="shared" ref="BY127" si="12208">_xlfn.BINOM.DIST.RANGE(1,BY$1,$H127)*BY126</f>
        <v>2.3686622723103917E-13</v>
      </c>
      <c r="BZ127" s="7">
        <f t="shared" ref="BZ127" si="12209">_xlfn.BINOM.DIST.RANGE(1,BZ$1,$H127)*BZ126</f>
        <v>6.6306551629223005E-14</v>
      </c>
      <c r="CA127" s="7">
        <f t="shared" ref="CA127" si="12210">_xlfn.BINOM.DIST.RANGE(1,CA$1,$H127)*CA126</f>
        <v>1.7619356508903145E-14</v>
      </c>
      <c r="CB127" s="7">
        <f t="shared" ref="CB127" si="12211">_xlfn.BINOM.DIST.RANGE(1,CB$1,$H127)*CB126</f>
        <v>4.4299783436118318E-15</v>
      </c>
      <c r="CC127" s="7">
        <f t="shared" ref="CC127" si="12212">_xlfn.BINOM.DIST.RANGE(1,CC$1,$H127)*CC126</f>
        <v>1.0501114421950155E-15</v>
      </c>
      <c r="CD127" s="7">
        <f t="shared" ref="CD127" si="12213">_xlfn.BINOM.DIST.RANGE(1,CD$1,$H127)*CD126</f>
        <v>2.33754665866865E-16</v>
      </c>
      <c r="CE127" s="7">
        <f t="shared" ref="CE127" si="12214">_xlfn.BINOM.DIST.RANGE(1,CE$1,$H127)*CE126</f>
        <v>4.8645606417838097E-17</v>
      </c>
      <c r="CF127" s="7">
        <f t="shared" ref="CF127" si="12215">_xlfn.BINOM.DIST.RANGE(1,CF$1,$H127)*CF126</f>
        <v>9.4171574044945664E-18</v>
      </c>
      <c r="CG127" s="7">
        <f t="shared" ref="CG127" si="12216">_xlfn.BINOM.DIST.RANGE(1,CG$1,$H127)*CG126</f>
        <v>1.686369410248788E-18</v>
      </c>
      <c r="CH127" s="7">
        <f t="shared" ref="CH127" si="12217">_xlfn.BINOM.DIST.RANGE(1,CH$1,$H127)*CH126</f>
        <v>2.7758093960926546E-19</v>
      </c>
      <c r="CI127" s="7">
        <f t="shared" ref="CI127" si="12218">_xlfn.BINOM.DIST.RANGE(1,CI$1,$H127)*CI126</f>
        <v>4.169706725164972E-20</v>
      </c>
      <c r="CJ127" s="7">
        <f t="shared" ref="CJ127" si="12219">_xlfn.BINOM.DIST.RANGE(1,CJ$1,$H127)*CJ126</f>
        <v>5.6693555317924002E-21</v>
      </c>
      <c r="CK127" s="7">
        <f t="shared" ref="CK127" si="12220">_xlfn.BINOM.DIST.RANGE(1,CK$1,$H127)*CK126</f>
        <v>6.9116234934886769E-22</v>
      </c>
      <c r="CL127" s="7">
        <f t="shared" ref="CL127" si="12221">_xlfn.BINOM.DIST.RANGE(1,CL$1,$H127)*CL126</f>
        <v>7.4733444414920909E-23</v>
      </c>
      <c r="CM127" s="7">
        <f t="shared" ref="CM127" si="12222">_xlfn.BINOM.DIST.RANGE(1,CM$1,$H127)*CM126</f>
        <v>7.0767849220721008E-24</v>
      </c>
      <c r="CN127" s="7">
        <f t="shared" ref="CN127" si="12223">_xlfn.BINOM.DIST.RANGE(1,CN$1,$H127)*CN126</f>
        <v>5.7821740663956978E-25</v>
      </c>
      <c r="CO127" s="7">
        <f t="shared" ref="CO127" si="12224">_xlfn.BINOM.DIST.RANGE(1,CO$1,$H127)*CO126</f>
        <v>4.0054281606669848E-26</v>
      </c>
      <c r="CP127" s="7">
        <f t="shared" ref="CP127" si="12225">_xlfn.BINOM.DIST.RANGE(1,CP$1,$H127)*CP126</f>
        <v>2.3035281954253744E-27</v>
      </c>
      <c r="CQ127" s="7">
        <f t="shared" ref="CQ127" si="12226">_xlfn.BINOM.DIST.RANGE(1,CQ$1,$H127)*CQ126</f>
        <v>1.0722965695936981E-28</v>
      </c>
      <c r="CR127" s="7">
        <f t="shared" ref="CR127" si="12227">_xlfn.BINOM.DIST.RANGE(1,CR$1,$H127)*CR126</f>
        <v>3.916939095917305E-30</v>
      </c>
      <c r="CS127" s="7">
        <f t="shared" ref="CS127" si="12228">_xlfn.BINOM.DIST.RANGE(1,CS$1,$H127)*CS126</f>
        <v>1.0803864223348492E-31</v>
      </c>
      <c r="CT127" s="7">
        <f t="shared" ref="CT127" si="12229">_xlfn.BINOM.DIST.RANGE(1,CT$1,$H127)*CT126</f>
        <v>2.143516215270797E-33</v>
      </c>
      <c r="CU127" s="7">
        <f t="shared" ref="CU127" si="12230">_xlfn.BINOM.DIST.RANGE(1,CU$1,$H127)*CU126</f>
        <v>2.8738104038298566E-35</v>
      </c>
      <c r="CV127" s="7">
        <f t="shared" ref="CV127" si="12231">_xlfn.BINOM.DIST.RANGE(1,CV$1,$H127)*CV126</f>
        <v>2.3979454516468773E-37</v>
      </c>
      <c r="CW127" s="7">
        <f t="shared" ref="CW127" si="12232">_xlfn.BINOM.DIST.RANGE(1,CW$1,$H127)*CW126</f>
        <v>1.1139540323240955E-39</v>
      </c>
      <c r="CX127" s="7">
        <f t="shared" ref="CX127" si="12233">_xlfn.BINOM.DIST.RANGE(1,CX$1,$H127)*CX126</f>
        <v>2.4641808606704025E-42</v>
      </c>
      <c r="CY127" s="7">
        <f t="shared" ref="CY127" si="12234">_xlfn.BINOM.DIST.RANGE(1,CY$1,$H127)*CY126</f>
        <v>2.0646528648146639E-45</v>
      </c>
      <c r="CZ127" s="7">
        <f t="shared" ref="CZ127" si="12235">_xlfn.BINOM.DIST.RANGE(1,CZ$1,$H127)*CZ126</f>
        <v>4.5947803407546261E-49</v>
      </c>
      <c r="DA127" s="7">
        <f t="shared" ref="DA127" si="12236">_xlfn.BINOM.DIST.RANGE(1,DA$1,$H127)*DA126</f>
        <v>1.4986787834188333E-53</v>
      </c>
      <c r="DB127" s="7">
        <f t="shared" ref="DB127" si="12237">_xlfn.BINOM.DIST.RANGE(1,DB$1,$H127)*DB126</f>
        <v>2.35014932144023E-59</v>
      </c>
      <c r="DC127" s="7">
        <f t="shared" ref="DC127" si="12238">_xlfn.BINOM.DIST.RANGE(1,DC$1,$H127)*DC126</f>
        <v>1.4508462872439334E-67</v>
      </c>
      <c r="DD127" s="7">
        <f t="shared" ref="DD127" si="12239">_xlfn.BINOM.DIST.RANGE(1,DD$1,$H127)*DD126</f>
        <v>1.2004619248646254E-81</v>
      </c>
      <c r="DE127" s="8">
        <f t="shared" ref="DE127" si="12240">_xlfn.BINOM.DIST.RANGE(1,DE$1,$H127)*DE126</f>
        <v>0</v>
      </c>
    </row>
    <row r="128" spans="7:109" ht="14.7" thickBot="1" x14ac:dyDescent="0.6">
      <c r="G128" s="19"/>
      <c r="H128" s="23"/>
      <c r="I128" s="9">
        <f>I127/SUM($I127:$DE127)</f>
        <v>0</v>
      </c>
      <c r="J128" s="10">
        <f t="shared" ref="J128" si="12241">J127/SUM($I127:$DE127)</f>
        <v>3.6553074162904175E-17</v>
      </c>
      <c r="K128" s="10">
        <f t="shared" ref="K128" si="12242">K127/SUM($I127:$DE127)</f>
        <v>7.4326768942154814E-13</v>
      </c>
      <c r="L128" s="10">
        <f t="shared" ref="L128" si="12243">L127/SUM($I127:$DE127)</f>
        <v>2.0098335556052379E-10</v>
      </c>
      <c r="M128" s="10">
        <f t="shared" ref="M128" si="12244">M127/SUM($I127:$DE127)</f>
        <v>9.2409705091668738E-9</v>
      </c>
      <c r="N128" s="10">
        <f t="shared" ref="N128" si="12245">N127/SUM($I127:$DE127)</f>
        <v>1.6055701121301382E-7</v>
      </c>
      <c r="O128" s="10">
        <f t="shared" ref="O128" si="12246">O127/SUM($I127:$DE127)</f>
        <v>1.5043456565259979E-6</v>
      </c>
      <c r="P128" s="10">
        <f t="shared" ref="P128" si="12247">P127/SUM($I127:$DE127)</f>
        <v>9.1883799135967341E-6</v>
      </c>
      <c r="Q128" s="10">
        <f t="shared" ref="Q128" si="12248">Q127/SUM($I127:$DE127)</f>
        <v>4.0968253640677354E-5</v>
      </c>
      <c r="R128" s="10">
        <f t="shared" ref="R128" si="12249">R127/SUM($I127:$DE127)</f>
        <v>1.4343424184116258E-4</v>
      </c>
      <c r="S128" s="10">
        <f t="shared" ref="S128" si="12250">S127/SUM($I127:$DE127)</f>
        <v>4.1444576402119835E-4</v>
      </c>
      <c r="T128" s="10">
        <f t="shared" ref="T128" si="12251">T127/SUM($I127:$DE127)</f>
        <v>1.0239773520486922E-3</v>
      </c>
      <c r="U128" s="10">
        <f t="shared" ref="U128" si="12252">U127/SUM($I127:$DE127)</f>
        <v>2.2206189584630417E-3</v>
      </c>
      <c r="V128" s="10">
        <f t="shared" ref="V128" si="12253">V127/SUM($I127:$DE127)</f>
        <v>4.3114655388566863E-3</v>
      </c>
      <c r="W128" s="10">
        <f t="shared" ref="W128" si="12254">W127/SUM($I127:$DE127)</f>
        <v>7.6105756126170912E-3</v>
      </c>
      <c r="X128" s="10">
        <f t="shared" ref="X128" si="12255">X127/SUM($I127:$DE127)</f>
        <v>1.2363122028355942E-2</v>
      </c>
      <c r="Y128" s="10">
        <f t="shared" ref="Y128" si="12256">Y127/SUM($I127:$DE127)</f>
        <v>1.8663622699108217E-2</v>
      </c>
      <c r="Z128" s="10">
        <f t="shared" ref="Z128" si="12257">Z127/SUM($I127:$DE127)</f>
        <v>2.6392098526896213E-2</v>
      </c>
      <c r="AA128" s="10">
        <f t="shared" ref="AA128" si="12258">AA127/SUM($I127:$DE127)</f>
        <v>3.5189119500050554E-2</v>
      </c>
      <c r="AB128" s="10">
        <f t="shared" ref="AB128" si="12259">AB127/SUM($I127:$DE127)</f>
        <v>4.4480500269620186E-2</v>
      </c>
      <c r="AC128" s="10">
        <f t="shared" ref="AC128" si="12260">AC127/SUM($I127:$DE127)</f>
        <v>5.3548718881654439E-2</v>
      </c>
      <c r="AD128" s="10">
        <f t="shared" ref="AD128" si="12261">AD127/SUM($I127:$DE127)</f>
        <v>6.1635719940729673E-2</v>
      </c>
      <c r="AE128" s="10">
        <f t="shared" ref="AE128" si="12262">AE127/SUM($I127:$DE127)</f>
        <v>6.8054414242802466E-2</v>
      </c>
      <c r="AF128" s="10">
        <f t="shared" ref="AF128" si="12263">AF127/SUM($I127:$DE127)</f>
        <v>7.2285532536155758E-2</v>
      </c>
      <c r="AG128" s="10">
        <f t="shared" ref="AG128" si="12264">AG127/SUM($I127:$DE127)</f>
        <v>7.4041843679526223E-2</v>
      </c>
      <c r="AH128" s="10">
        <f t="shared" ref="AH128" si="12265">AH127/SUM($I127:$DE127)</f>
        <v>7.3290767726920905E-2</v>
      </c>
      <c r="AI128" s="10">
        <f t="shared" ref="AI128" si="12266">AI127/SUM($I127:$DE127)</f>
        <v>7.0236167911142317E-2</v>
      </c>
      <c r="AJ128" s="10">
        <f t="shared" ref="AJ128" si="12267">AJ127/SUM($I127:$DE127)</f>
        <v>6.526805180043492E-2</v>
      </c>
      <c r="AK128" s="10">
        <f t="shared" ref="AK128" si="12268">AK127/SUM($I127:$DE127)</f>
        <v>5.8893526984889942E-2</v>
      </c>
      <c r="AL128" s="10">
        <f t="shared" ref="AL128" si="12269">AL127/SUM($I127:$DE127)</f>
        <v>5.166329719715558E-2</v>
      </c>
      <c r="AM128" s="10">
        <f t="shared" ref="AM128" si="12270">AM127/SUM($I127:$DE127)</f>
        <v>4.410587709786902E-2</v>
      </c>
      <c r="AN128" s="10">
        <f t="shared" ref="AN128" si="12271">AN127/SUM($I127:$DE127)</f>
        <v>3.6677728690917615E-2</v>
      </c>
      <c r="AO128" s="10">
        <f t="shared" ref="AO128" si="12272">AO127/SUM($I127:$DE127)</f>
        <v>2.9732972795116507E-2</v>
      </c>
      <c r="AP128" s="10">
        <f t="shared" ref="AP128" si="12273">AP127/SUM($I127:$DE127)</f>
        <v>2.351227142650783E-2</v>
      </c>
      <c r="AQ128" s="10">
        <f t="shared" ref="AQ128" si="12274">AQ127/SUM($I127:$DE127)</f>
        <v>1.8147570306349812E-2</v>
      </c>
      <c r="AR128" s="10">
        <f t="shared" ref="AR128" si="12275">AR127/SUM($I127:$DE127)</f>
        <v>1.3677861095238364E-2</v>
      </c>
      <c r="AS128" s="10">
        <f t="shared" ref="AS128" si="12276">AS127/SUM($I127:$DE127)</f>
        <v>1.007084821029537E-2</v>
      </c>
      <c r="AT128" s="10">
        <f t="shared" ref="AT128" si="12277">AT127/SUM($I127:$DE127)</f>
        <v>7.2460520079108276E-3</v>
      </c>
      <c r="AU128" s="10">
        <f t="shared" ref="AU128" si="12278">AU127/SUM($I127:$DE127)</f>
        <v>5.0960433905449199E-3</v>
      </c>
      <c r="AV128" s="10">
        <f t="shared" ref="AV128" si="12279">AV127/SUM($I127:$DE127)</f>
        <v>3.5038145552267314E-3</v>
      </c>
      <c r="AW128" s="10">
        <f t="shared" ref="AW128" si="12280">AW127/SUM($I127:$DE127)</f>
        <v>2.3554744590667614E-3</v>
      </c>
      <c r="AX128" s="10">
        <f t="shared" ref="AX128" si="12281">AX127/SUM($I127:$DE127)</f>
        <v>1.5483607706351698E-3</v>
      </c>
      <c r="AY128" s="10">
        <f t="shared" ref="AY128" si="12282">AY127/SUM($I127:$DE127)</f>
        <v>9.9523310764627112E-4</v>
      </c>
      <c r="AZ128" s="10">
        <f t="shared" ref="AZ128" si="12283">AZ127/SUM($I127:$DE127)</f>
        <v>6.2548199370865139E-4</v>
      </c>
      <c r="BA128" s="10">
        <f t="shared" ref="BA128" si="12284">BA127/SUM($I127:$DE127)</f>
        <v>3.8432370995998132E-4</v>
      </c>
      <c r="BB128" s="10">
        <f t="shared" ref="BB128" si="12285">BB127/SUM($I127:$DE127)</f>
        <v>2.308361776598775E-4</v>
      </c>
      <c r="BC128" s="10">
        <f t="shared" ref="BC128" si="12286">BC127/SUM($I127:$DE127)</f>
        <v>1.3550145180441829E-4</v>
      </c>
      <c r="BD128" s="10">
        <f t="shared" ref="BD128" si="12287">BD127/SUM($I127:$DE127)</f>
        <v>7.7714758500587502E-5</v>
      </c>
      <c r="BE128" s="10">
        <f t="shared" ref="BE128" si="12288">BE127/SUM($I127:$DE127)</f>
        <v>4.3535694105529484E-5</v>
      </c>
      <c r="BF128" s="10">
        <f t="shared" ref="BF128" si="12289">BF127/SUM($I127:$DE127)</f>
        <v>2.3812732783674243E-5</v>
      </c>
      <c r="BG128" s="10">
        <f t="shared" ref="BG128" si="12290">BG127/SUM($I127:$DE127)</f>
        <v>1.2711887195984866E-5</v>
      </c>
      <c r="BH128" s="10">
        <f t="shared" ref="BH128" si="12291">BH127/SUM($I127:$DE127)</f>
        <v>6.6196978101480129E-6</v>
      </c>
      <c r="BI128" s="10">
        <f t="shared" ref="BI128" si="12292">BI127/SUM($I127:$DE127)</f>
        <v>3.3609192074989543E-6</v>
      </c>
      <c r="BJ128" s="10">
        <f t="shared" ref="BJ128" si="12293">BJ127/SUM($I127:$DE127)</f>
        <v>1.6626740877193627E-6</v>
      </c>
      <c r="BK128" s="10">
        <f t="shared" ref="BK128" si="12294">BK127/SUM($I127:$DE127)</f>
        <v>8.0092942234905448E-7</v>
      </c>
      <c r="BL128" s="10">
        <f t="shared" ref="BL128" si="12295">BL127/SUM($I127:$DE127)</f>
        <v>3.754034429408035E-7</v>
      </c>
      <c r="BM128" s="10">
        <f t="shared" ref="BM128" si="12296">BM127/SUM($I127:$DE127)</f>
        <v>1.7106689057991762E-7</v>
      </c>
      <c r="BN128" s="10">
        <f t="shared" ref="BN128" si="12297">BN127/SUM($I127:$DE127)</f>
        <v>7.5719896005124654E-8</v>
      </c>
      <c r="BO128" s="10">
        <f t="shared" ref="BO128" si="12298">BO127/SUM($I127:$DE127)</f>
        <v>3.2524176832816059E-8</v>
      </c>
      <c r="BP128" s="10">
        <f t="shared" ref="BP128" si="12299">BP127/SUM($I127:$DE127)</f>
        <v>1.3542261694037166E-8</v>
      </c>
      <c r="BQ128" s="10">
        <f t="shared" ref="BQ128" si="12300">BQ127/SUM($I127:$DE127)</f>
        <v>5.459565863944267E-9</v>
      </c>
      <c r="BR128" s="10">
        <f t="shared" ref="BR128" si="12301">BR127/SUM($I127:$DE127)</f>
        <v>2.1284027770612889E-9</v>
      </c>
      <c r="BS128" s="10">
        <f t="shared" ref="BS128" si="12302">BS127/SUM($I127:$DE127)</f>
        <v>8.0126125874306433E-10</v>
      </c>
      <c r="BT128" s="10">
        <f t="shared" ref="BT128" si="12303">BT127/SUM($I127:$DE127)</f>
        <v>2.9084328045019138E-10</v>
      </c>
      <c r="BU128" s="10">
        <f t="shared" ref="BU128" si="12304">BU127/SUM($I127:$DE127)</f>
        <v>1.0162180564691827E-10</v>
      </c>
      <c r="BV128" s="10">
        <f t="shared" ref="BV128" si="12305">BV127/SUM($I127:$DE127)</f>
        <v>3.4116792618497288E-11</v>
      </c>
      <c r="BW128" s="10">
        <f t="shared" ref="BW128" si="12306">BW127/SUM($I127:$DE127)</f>
        <v>1.0983427701095698E-11</v>
      </c>
      <c r="BX128" s="10">
        <f t="shared" ref="BX128" si="12307">BX127/SUM($I127:$DE127)</f>
        <v>3.3833503845724914E-12</v>
      </c>
      <c r="BY128" s="10">
        <f t="shared" ref="BY128" si="12308">BY127/SUM($I127:$DE127)</f>
        <v>9.9483815437036431E-13</v>
      </c>
      <c r="BZ128" s="10">
        <f t="shared" ref="BZ128" si="12309">BZ127/SUM($I127:$DE127)</f>
        <v>2.7848751684273652E-13</v>
      </c>
      <c r="CA128" s="10">
        <f t="shared" ref="CA128" si="12310">CA127/SUM($I127:$DE127)</f>
        <v>7.4001297337393184E-14</v>
      </c>
      <c r="CB128" s="10">
        <f t="shared" ref="CB128" si="12311">CB127/SUM($I127:$DE127)</f>
        <v>1.8605909043169688E-14</v>
      </c>
      <c r="CC128" s="10">
        <f t="shared" ref="CC128" si="12312">CC127/SUM($I127:$DE127)</f>
        <v>4.4104680572190638E-15</v>
      </c>
      <c r="CD128" s="10">
        <f t="shared" ref="CD128" si="12313">CD127/SUM($I127:$DE127)</f>
        <v>9.817695966408327E-16</v>
      </c>
      <c r="CE128" s="10">
        <f t="shared" ref="CE128" si="12314">CE127/SUM($I127:$DE127)</f>
        <v>2.0431154695491995E-16</v>
      </c>
      <c r="CF128" s="10">
        <f t="shared" ref="CF128" si="12315">CF127/SUM($I127:$DE127)</f>
        <v>3.9552061098877166E-17</v>
      </c>
      <c r="CG128" s="10">
        <f t="shared" ref="CG128" si="12316">CG127/SUM($I127:$DE127)</f>
        <v>7.0827515230449077E-18</v>
      </c>
      <c r="CH128" s="10">
        <f t="shared" ref="CH128" si="12317">CH127/SUM($I127:$DE127)</f>
        <v>1.1658399463589146E-18</v>
      </c>
      <c r="CI128" s="10">
        <f t="shared" ref="CI128" si="12318">CI127/SUM($I127:$DE127)</f>
        <v>1.7512768245692878E-19</v>
      </c>
      <c r="CJ128" s="10">
        <f t="shared" ref="CJ128" si="12319">CJ127/SUM($I127:$DE127)</f>
        <v>2.3811293233528075E-20</v>
      </c>
      <c r="CK128" s="10">
        <f t="shared" ref="CK128" si="12320">CK127/SUM($I127:$DE127)</f>
        <v>2.9028818672652433E-21</v>
      </c>
      <c r="CL128" s="10">
        <f t="shared" ref="CL128" si="12321">CL127/SUM($I127:$DE127)</f>
        <v>3.1388046654266773E-22</v>
      </c>
      <c r="CM128" s="10">
        <f t="shared" ref="CM128" si="12322">CM127/SUM($I127:$DE127)</f>
        <v>2.9722496672702815E-23</v>
      </c>
      <c r="CN128" s="10">
        <f t="shared" ref="CN128" si="12323">CN127/SUM($I127:$DE127)</f>
        <v>2.4285131078861922E-24</v>
      </c>
      <c r="CO128" s="10">
        <f t="shared" ref="CO128" si="12324">CO127/SUM($I127:$DE127)</f>
        <v>1.6822798274801332E-25</v>
      </c>
      <c r="CP128" s="10">
        <f t="shared" ref="CP128" si="12325">CP127/SUM($I127:$DE127)</f>
        <v>9.6748184207865693E-27</v>
      </c>
      <c r="CQ128" s="10">
        <f t="shared" ref="CQ128" si="12326">CQ127/SUM($I127:$DE127)</f>
        <v>4.5036455922935307E-28</v>
      </c>
      <c r="CR128" s="10">
        <f t="shared" ref="CR128" si="12327">CR127/SUM($I127:$DE127)</f>
        <v>1.6451144202852675E-29</v>
      </c>
      <c r="CS128" s="10">
        <f t="shared" ref="CS128" si="12328">CS127/SUM($I127:$DE127)</f>
        <v>4.5376229738063654E-31</v>
      </c>
      <c r="CT128" s="10">
        <f t="shared" ref="CT128" si="12329">CT127/SUM($I127:$DE127)</f>
        <v>9.0027681041373447E-33</v>
      </c>
      <c r="CU128" s="10">
        <f t="shared" ref="CU128" si="12330">CU127/SUM($I127:$DE127)</f>
        <v>1.2070003696085394E-34</v>
      </c>
      <c r="CV128" s="10">
        <f t="shared" ref="CV128" si="12331">CV127/SUM($I127:$DE127)</f>
        <v>1.0071370896916882E-36</v>
      </c>
      <c r="CW128" s="10">
        <f t="shared" ref="CW128" si="12332">CW127/SUM($I127:$DE127)</f>
        <v>4.6786069357611993E-39</v>
      </c>
      <c r="CX128" s="10">
        <f t="shared" ref="CX128" si="12333">CX127/SUM($I127:$DE127)</f>
        <v>1.0349559614815687E-41</v>
      </c>
      <c r="CY128" s="10">
        <f t="shared" ref="CY128" si="12334">CY127/SUM($I127:$DE127)</f>
        <v>8.6715420322215863E-45</v>
      </c>
      <c r="CZ128" s="10">
        <f t="shared" ref="CZ128" si="12335">CZ127/SUM($I127:$DE127)</f>
        <v>1.9298077431169424E-48</v>
      </c>
      <c r="DA128" s="10">
        <f t="shared" ref="DA128" si="12336">DA127/SUM($I127:$DE127)</f>
        <v>6.2944508903590983E-53</v>
      </c>
      <c r="DB128" s="10">
        <f t="shared" ref="DB128" si="12337">DB127/SUM($I127:$DE127)</f>
        <v>9.8706271500489638E-59</v>
      </c>
      <c r="DC128" s="10">
        <f t="shared" ref="DC128" si="12338">DC127/SUM($I127:$DE127)</f>
        <v>6.0935544064245183E-67</v>
      </c>
      <c r="DD128" s="10">
        <f t="shared" ref="DD128" si="12339">DD127/SUM($I127:$DE127)</f>
        <v>5.0419400844314257E-81</v>
      </c>
      <c r="DE128" s="11">
        <f t="shared" ref="DE128" si="12340">DE127/SUM($I127:$DE127)</f>
        <v>0</v>
      </c>
    </row>
    <row r="129" spans="7:109" x14ac:dyDescent="0.55000000000000004">
      <c r="G129" s="18">
        <v>63</v>
      </c>
      <c r="H129" s="22">
        <f t="shared" ref="H129" si="12341">IF(MID($C$3,G129,1)="+",0,1)</f>
        <v>0</v>
      </c>
      <c r="I129" s="6">
        <f>_xlfn.BINOM.DIST.RANGE(1,I$1,$H129)*I128</f>
        <v>0</v>
      </c>
      <c r="J129" s="7">
        <f t="shared" ref="J129" si="12342">_xlfn.BINOM.DIST.RANGE(1,J$1,$H129)*J128</f>
        <v>3.6187543421275135E-17</v>
      </c>
      <c r="K129" s="7">
        <f t="shared" ref="K129" si="12343">_xlfn.BINOM.DIST.RANGE(1,K$1,$H129)*K128</f>
        <v>7.2840233563311712E-13</v>
      </c>
      <c r="L129" s="7">
        <f t="shared" ref="L129" si="12344">_xlfn.BINOM.DIST.RANGE(1,L$1,$H129)*L128</f>
        <v>1.9495385489370806E-10</v>
      </c>
      <c r="M129" s="7">
        <f t="shared" ref="M129" si="12345">_xlfn.BINOM.DIST.RANGE(1,M$1,$H129)*M128</f>
        <v>8.8713316888001982E-9</v>
      </c>
      <c r="N129" s="7">
        <f t="shared" ref="N129" si="12346">_xlfn.BINOM.DIST.RANGE(1,N$1,$H129)*N128</f>
        <v>1.5252916065236312E-7</v>
      </c>
      <c r="O129" s="7">
        <f t="shared" ref="O129" si="12347">_xlfn.BINOM.DIST.RANGE(1,O$1,$H129)*O128</f>
        <v>1.4140849171344379E-6</v>
      </c>
      <c r="P129" s="7">
        <f t="shared" ref="P129" si="12348">_xlfn.BINOM.DIST.RANGE(1,P$1,$H129)*P128</f>
        <v>8.5451933196449622E-6</v>
      </c>
      <c r="Q129" s="7">
        <f t="shared" ref="Q129" si="12349">_xlfn.BINOM.DIST.RANGE(1,Q$1,$H129)*Q128</f>
        <v>3.769079334942317E-5</v>
      </c>
      <c r="R129" s="7">
        <f t="shared" ref="R129" si="12350">_xlfn.BINOM.DIST.RANGE(1,R$1,$H129)*R128</f>
        <v>1.3052516007545795E-4</v>
      </c>
      <c r="S129" s="7">
        <f t="shared" ref="S129" si="12351">_xlfn.BINOM.DIST.RANGE(1,S$1,$H129)*S128</f>
        <v>3.7300118761907851E-4</v>
      </c>
      <c r="T129" s="7">
        <f t="shared" ref="T129" si="12352">_xlfn.BINOM.DIST.RANGE(1,T$1,$H129)*T128</f>
        <v>9.1133984332333602E-4</v>
      </c>
      <c r="U129" s="7">
        <f t="shared" ref="U129" si="12353">_xlfn.BINOM.DIST.RANGE(1,U$1,$H129)*U128</f>
        <v>1.9541446834474767E-3</v>
      </c>
      <c r="V129" s="7">
        <f t="shared" ref="V129" si="12354">_xlfn.BINOM.DIST.RANGE(1,V$1,$H129)*V128</f>
        <v>3.7509750188053168E-3</v>
      </c>
      <c r="W129" s="7">
        <f t="shared" ref="W129" si="12355">_xlfn.BINOM.DIST.RANGE(1,W$1,$H129)*W128</f>
        <v>6.5450950268506987E-3</v>
      </c>
      <c r="X129" s="7">
        <f t="shared" ref="X129" si="12356">_xlfn.BINOM.DIST.RANGE(1,X$1,$H129)*X128</f>
        <v>1.050865372410255E-2</v>
      </c>
      <c r="Y129" s="7">
        <f t="shared" ref="Y129" si="12357">_xlfn.BINOM.DIST.RANGE(1,Y$1,$H129)*Y128</f>
        <v>1.5677443067250902E-2</v>
      </c>
      <c r="Z129" s="7">
        <f t="shared" ref="Z129" si="12358">_xlfn.BINOM.DIST.RANGE(1,Z$1,$H129)*Z128</f>
        <v>2.1905441777323856E-2</v>
      </c>
      <c r="AA129" s="7">
        <f t="shared" ref="AA129" si="12359">_xlfn.BINOM.DIST.RANGE(1,AA$1,$H129)*AA128</f>
        <v>2.8855077990041458E-2</v>
      </c>
      <c r="AB129" s="7">
        <f t="shared" ref="AB129" si="12360">_xlfn.BINOM.DIST.RANGE(1,AB$1,$H129)*AB128</f>
        <v>3.6029205218392354E-2</v>
      </c>
      <c r="AC129" s="7">
        <f t="shared" ref="AC129" si="12361">_xlfn.BINOM.DIST.RANGE(1,AC$1,$H129)*AC128</f>
        <v>4.2838975105323557E-2</v>
      </c>
      <c r="AD129" s="7">
        <f t="shared" ref="AD129" si="12362">_xlfn.BINOM.DIST.RANGE(1,AD$1,$H129)*AD128</f>
        <v>4.8692218753176447E-2</v>
      </c>
      <c r="AE129" s="7">
        <f t="shared" ref="AE129" si="12363">_xlfn.BINOM.DIST.RANGE(1,AE$1,$H129)*AE128</f>
        <v>5.3082443109385924E-2</v>
      </c>
      <c r="AF129" s="7">
        <f t="shared" ref="AF129" si="12364">_xlfn.BINOM.DIST.RANGE(1,AF$1,$H129)*AF128</f>
        <v>5.5659860052839932E-2</v>
      </c>
      <c r="AG129" s="7">
        <f t="shared" ref="AG129" si="12365">_xlfn.BINOM.DIST.RANGE(1,AG$1,$H129)*AG128</f>
        <v>5.627180119643993E-2</v>
      </c>
      <c r="AH129" s="7">
        <f t="shared" ref="AH129" si="12366">_xlfn.BINOM.DIST.RANGE(1,AH$1,$H129)*AH128</f>
        <v>5.4968075795190682E-2</v>
      </c>
      <c r="AI129" s="7">
        <f t="shared" ref="AI129" si="12367">_xlfn.BINOM.DIST.RANGE(1,AI$1,$H129)*AI128</f>
        <v>5.1974764254245312E-2</v>
      </c>
      <c r="AJ129" s="7">
        <f t="shared" ref="AJ129" si="12368">_xlfn.BINOM.DIST.RANGE(1,AJ$1,$H129)*AJ128</f>
        <v>4.7645677814317493E-2</v>
      </c>
      <c r="AK129" s="7">
        <f t="shared" ref="AK129" si="12369">_xlfn.BINOM.DIST.RANGE(1,AK$1,$H129)*AK128</f>
        <v>4.2403339429120758E-2</v>
      </c>
      <c r="AL129" s="7">
        <f t="shared" ref="AL129" si="12370">_xlfn.BINOM.DIST.RANGE(1,AL$1,$H129)*AL128</f>
        <v>3.6680941009980469E-2</v>
      </c>
      <c r="AM129" s="7">
        <f t="shared" ref="AM129" si="12371">_xlfn.BINOM.DIST.RANGE(1,AM$1,$H129)*AM128</f>
        <v>3.0874113968508313E-2</v>
      </c>
      <c r="AN129" s="7">
        <f t="shared" ref="AN129" si="12372">_xlfn.BINOM.DIST.RANGE(1,AN$1,$H129)*AN128</f>
        <v>2.5307632796733155E-2</v>
      </c>
      <c r="AO129" s="7">
        <f t="shared" ref="AO129" si="12373">_xlfn.BINOM.DIST.RANGE(1,AO$1,$H129)*AO128</f>
        <v>2.0218421500679224E-2</v>
      </c>
      <c r="AP129" s="7">
        <f t="shared" ref="AP129" si="12374">_xlfn.BINOM.DIST.RANGE(1,AP$1,$H129)*AP128</f>
        <v>1.5753221855760245E-2</v>
      </c>
      <c r="AQ129" s="7">
        <f t="shared" ref="AQ129" si="12375">_xlfn.BINOM.DIST.RANGE(1,AQ$1,$H129)*AQ128</f>
        <v>1.1977396402190876E-2</v>
      </c>
      <c r="AR129" s="7">
        <f t="shared" ref="AR129" si="12376">_xlfn.BINOM.DIST.RANGE(1,AR$1,$H129)*AR128</f>
        <v>8.8906097119049367E-3</v>
      </c>
      <c r="AS129" s="7">
        <f t="shared" ref="AS129" si="12377">_xlfn.BINOM.DIST.RANGE(1,AS$1,$H129)*AS128</f>
        <v>6.4453428545890373E-3</v>
      </c>
      <c r="AT129" s="7">
        <f t="shared" ref="AT129" si="12378">_xlfn.BINOM.DIST.RANGE(1,AT$1,$H129)*AT128</f>
        <v>4.5650127649838213E-3</v>
      </c>
      <c r="AU129" s="7">
        <f t="shared" ref="AU129" si="12379">_xlfn.BINOM.DIST.RANGE(1,AU$1,$H129)*AU128</f>
        <v>3.1595469021378502E-3</v>
      </c>
      <c r="AV129" s="7">
        <f t="shared" ref="AV129" si="12380">_xlfn.BINOM.DIST.RANGE(1,AV$1,$H129)*AV128</f>
        <v>2.1373268786883063E-3</v>
      </c>
      <c r="AW129" s="7">
        <f t="shared" ref="AW129" si="12381">_xlfn.BINOM.DIST.RANGE(1,AW$1,$H129)*AW128</f>
        <v>1.4132846754400569E-3</v>
      </c>
      <c r="AX129" s="7">
        <f t="shared" ref="AX129" si="12382">_xlfn.BINOM.DIST.RANGE(1,AX$1,$H129)*AX128</f>
        <v>9.1353285467475024E-4</v>
      </c>
      <c r="AY129" s="7">
        <f t="shared" ref="AY129" si="12383">_xlfn.BINOM.DIST.RANGE(1,AY$1,$H129)*AY128</f>
        <v>5.7723520243483728E-4</v>
      </c>
      <c r="AZ129" s="7">
        <f t="shared" ref="AZ129" si="12384">_xlfn.BINOM.DIST.RANGE(1,AZ$1,$H129)*AZ128</f>
        <v>3.5652473641393134E-4</v>
      </c>
      <c r="BA129" s="7">
        <f t="shared" ref="BA129" si="12385">_xlfn.BINOM.DIST.RANGE(1,BA$1,$H129)*BA128</f>
        <v>2.1522127757758955E-4</v>
      </c>
      <c r="BB129" s="7">
        <f t="shared" ref="BB129" si="12386">_xlfn.BINOM.DIST.RANGE(1,BB$1,$H129)*BB128</f>
        <v>1.2695989771293264E-4</v>
      </c>
      <c r="BC129" s="7">
        <f t="shared" ref="BC129" si="12387">_xlfn.BINOM.DIST.RANGE(1,BC$1,$H129)*BC128</f>
        <v>7.3170783974385877E-5</v>
      </c>
      <c r="BD129" s="7">
        <f t="shared" ref="BD129" si="12388">_xlfn.BINOM.DIST.RANGE(1,BD$1,$H129)*BD128</f>
        <v>4.1188822005311379E-5</v>
      </c>
      <c r="BE129" s="7">
        <f t="shared" ref="BE129" si="12389">_xlfn.BINOM.DIST.RANGE(1,BE$1,$H129)*BE128</f>
        <v>2.2638560934875334E-5</v>
      </c>
      <c r="BF129" s="7">
        <f t="shared" ref="BF129" si="12390">_xlfn.BINOM.DIST.RANGE(1,BF$1,$H129)*BF128</f>
        <v>1.2144493719673864E-5</v>
      </c>
      <c r="BG129" s="7">
        <f t="shared" ref="BG129" si="12391">_xlfn.BINOM.DIST.RANGE(1,BG$1,$H129)*BG128</f>
        <v>6.355943597992433E-6</v>
      </c>
      <c r="BH129" s="7">
        <f t="shared" ref="BH129" si="12392">_xlfn.BINOM.DIST.RANGE(1,BH$1,$H129)*BH128</f>
        <v>3.2436519269725262E-6</v>
      </c>
      <c r="BI129" s="7">
        <f t="shared" ref="BI129" si="12393">_xlfn.BINOM.DIST.RANGE(1,BI$1,$H129)*BI128</f>
        <v>1.6132412195994979E-6</v>
      </c>
      <c r="BJ129" s="7">
        <f t="shared" ref="BJ129" si="12394">_xlfn.BINOM.DIST.RANGE(1,BJ$1,$H129)*BJ128</f>
        <v>7.8145682122810049E-7</v>
      </c>
      <c r="BK129" s="7">
        <f t="shared" ref="BK129" si="12395">_xlfn.BINOM.DIST.RANGE(1,BK$1,$H129)*BK128</f>
        <v>3.6842753428056503E-7</v>
      </c>
      <c r="BL129" s="7">
        <f t="shared" ref="BL129" si="12396">_xlfn.BINOM.DIST.RANGE(1,BL$1,$H129)*BL128</f>
        <v>1.6893154932336155E-7</v>
      </c>
      <c r="BM129" s="7">
        <f t="shared" ref="BM129" si="12397">_xlfn.BINOM.DIST.RANGE(1,BM$1,$H129)*BM128</f>
        <v>7.5269431855163748E-8</v>
      </c>
      <c r="BN129" s="7">
        <f t="shared" ref="BN129" si="12398">_xlfn.BINOM.DIST.RANGE(1,BN$1,$H129)*BN128</f>
        <v>3.2559555282203607E-8</v>
      </c>
      <c r="BO129" s="7">
        <f t="shared" ref="BO129" si="12399">_xlfn.BINOM.DIST.RANGE(1,BO$1,$H129)*BO128</f>
        <v>1.3660154269782746E-8</v>
      </c>
      <c r="BP129" s="7">
        <f t="shared" ref="BP129" si="12400">_xlfn.BINOM.DIST.RANGE(1,BP$1,$H129)*BP128</f>
        <v>5.5523272945552383E-9</v>
      </c>
      <c r="BQ129" s="7">
        <f t="shared" ref="BQ129" si="12401">_xlfn.BINOM.DIST.RANGE(1,BQ$1,$H129)*BQ128</f>
        <v>2.1838263455777067E-9</v>
      </c>
      <c r="BR129" s="7">
        <f t="shared" ref="BR129" si="12402">_xlfn.BINOM.DIST.RANGE(1,BR$1,$H129)*BR128</f>
        <v>8.3007708305390265E-10</v>
      </c>
      <c r="BS129" s="7">
        <f t="shared" ref="BS129" si="12403">_xlfn.BINOM.DIST.RANGE(1,BS$1,$H129)*BS128</f>
        <v>3.0447927832236446E-10</v>
      </c>
      <c r="BT129" s="7">
        <f t="shared" ref="BT129" si="12404">_xlfn.BINOM.DIST.RANGE(1,BT$1,$H129)*BT128</f>
        <v>1.0761201376657081E-10</v>
      </c>
      <c r="BU129" s="7">
        <f t="shared" ref="BU129" si="12405">_xlfn.BINOM.DIST.RANGE(1,BU$1,$H129)*BU128</f>
        <v>3.6583850032890573E-11</v>
      </c>
      <c r="BV129" s="7">
        <f t="shared" ref="BV129" si="12406">_xlfn.BINOM.DIST.RANGE(1,BV$1,$H129)*BV128</f>
        <v>1.1940877416474049E-11</v>
      </c>
      <c r="BW129" s="7">
        <f t="shared" ref="BW129" si="12407">_xlfn.BINOM.DIST.RANGE(1,BW$1,$H129)*BW128</f>
        <v>3.734365418372537E-12</v>
      </c>
      <c r="BX129" s="7">
        <f t="shared" ref="BX129" si="12408">_xlfn.BINOM.DIST.RANGE(1,BX$1,$H129)*BX128</f>
        <v>1.1165056269089218E-12</v>
      </c>
      <c r="BY129" s="7">
        <f t="shared" ref="BY129" si="12409">_xlfn.BINOM.DIST.RANGE(1,BY$1,$H129)*BY128</f>
        <v>3.1834820939851651E-13</v>
      </c>
      <c r="BZ129" s="7">
        <f t="shared" ref="BZ129" si="12410">_xlfn.BINOM.DIST.RANGE(1,BZ$1,$H129)*BZ128</f>
        <v>8.6331130221248342E-14</v>
      </c>
      <c r="CA129" s="7">
        <f t="shared" ref="CA129" si="12411">_xlfn.BINOM.DIST.RANGE(1,CA$1,$H129)*CA128</f>
        <v>2.2200389201217959E-14</v>
      </c>
      <c r="CB129" s="7">
        <f t="shared" ref="CB129" si="12412">_xlfn.BINOM.DIST.RANGE(1,CB$1,$H129)*CB128</f>
        <v>5.3957136225192103E-15</v>
      </c>
      <c r="CC129" s="7">
        <f t="shared" ref="CC129" si="12413">_xlfn.BINOM.DIST.RANGE(1,CC$1,$H129)*CC128</f>
        <v>1.234931056021338E-15</v>
      </c>
      <c r="CD129" s="7">
        <f t="shared" ref="CD129" si="12414">_xlfn.BINOM.DIST.RANGE(1,CD$1,$H129)*CD128</f>
        <v>2.6507779109302483E-16</v>
      </c>
      <c r="CE129" s="7">
        <f t="shared" ref="CE129" si="12415">_xlfn.BINOM.DIST.RANGE(1,CE$1,$H129)*CE128</f>
        <v>5.3121002208279187E-17</v>
      </c>
      <c r="CF129" s="7">
        <f t="shared" ref="CF129" si="12416">_xlfn.BINOM.DIST.RANGE(1,CF$1,$H129)*CF128</f>
        <v>9.8880152747192915E-18</v>
      </c>
      <c r="CG129" s="7">
        <f t="shared" ref="CG129" si="12417">_xlfn.BINOM.DIST.RANGE(1,CG$1,$H129)*CG128</f>
        <v>1.6998603655307777E-18</v>
      </c>
      <c r="CH129" s="7">
        <f t="shared" ref="CH129" si="12418">_xlfn.BINOM.DIST.RANGE(1,CH$1,$H129)*CH128</f>
        <v>2.6814318766255036E-19</v>
      </c>
      <c r="CI129" s="7">
        <f t="shared" ref="CI129" si="12419">_xlfn.BINOM.DIST.RANGE(1,CI$1,$H129)*CI128</f>
        <v>3.852809014052432E-20</v>
      </c>
      <c r="CJ129" s="7">
        <f t="shared" ref="CJ129" si="12420">_xlfn.BINOM.DIST.RANGE(1,CJ$1,$H129)*CJ128</f>
        <v>5.0003715790408951E-21</v>
      </c>
      <c r="CK129" s="7">
        <f t="shared" ref="CK129" si="12421">_xlfn.BINOM.DIST.RANGE(1,CK$1,$H129)*CK128</f>
        <v>5.805763734530486E-22</v>
      </c>
      <c r="CL129" s="7">
        <f t="shared" ref="CL129" si="12422">_xlfn.BINOM.DIST.RANGE(1,CL$1,$H129)*CL128</f>
        <v>5.9637288643106857E-23</v>
      </c>
      <c r="CM129" s="7">
        <f t="shared" ref="CM129" si="12423">_xlfn.BINOM.DIST.RANGE(1,CM$1,$H129)*CM128</f>
        <v>5.3500494010865082E-24</v>
      </c>
      <c r="CN129" s="7">
        <f t="shared" ref="CN129" si="12424">_xlfn.BINOM.DIST.RANGE(1,CN$1,$H129)*CN128</f>
        <v>4.1284722834065286E-25</v>
      </c>
      <c r="CO129" s="7">
        <f t="shared" ref="CO129" si="12425">_xlfn.BINOM.DIST.RANGE(1,CO$1,$H129)*CO128</f>
        <v>2.6916477239682136E-26</v>
      </c>
      <c r="CP129" s="7">
        <f t="shared" ref="CP129" si="12426">_xlfn.BINOM.DIST.RANGE(1,CP$1,$H129)*CP128</f>
        <v>1.4512227631179855E-27</v>
      </c>
      <c r="CQ129" s="7">
        <f t="shared" ref="CQ129" si="12427">_xlfn.BINOM.DIST.RANGE(1,CQ$1,$H129)*CQ128</f>
        <v>6.3051038292109438E-29</v>
      </c>
      <c r="CR129" s="7">
        <f t="shared" ref="CR129" si="12428">_xlfn.BINOM.DIST.RANGE(1,CR$1,$H129)*CR128</f>
        <v>2.1386487463708477E-30</v>
      </c>
      <c r="CS129" s="7">
        <f t="shared" ref="CS129" si="12429">_xlfn.BINOM.DIST.RANGE(1,CS$1,$H129)*CS128</f>
        <v>5.4451475685676386E-32</v>
      </c>
      <c r="CT129" s="7">
        <f t="shared" ref="CT129" si="12430">_xlfn.BINOM.DIST.RANGE(1,CT$1,$H129)*CT128</f>
        <v>9.9030449145510766E-34</v>
      </c>
      <c r="CU129" s="7">
        <f t="shared" ref="CU129" si="12431">_xlfn.BINOM.DIST.RANGE(1,CU$1,$H129)*CU128</f>
        <v>1.207000369608539E-35</v>
      </c>
      <c r="CV129" s="7">
        <f t="shared" ref="CV129" si="12432">_xlfn.BINOM.DIST.RANGE(1,CV$1,$H129)*CV128</f>
        <v>9.0642338072251925E-38</v>
      </c>
      <c r="CW129" s="7">
        <f t="shared" ref="CW129" si="12433">_xlfn.BINOM.DIST.RANGE(1,CW$1,$H129)*CW128</f>
        <v>3.7428855486089569E-40</v>
      </c>
      <c r="CX129" s="7">
        <f t="shared" ref="CX129" si="12434">_xlfn.BINOM.DIST.RANGE(1,CX$1,$H129)*CX128</f>
        <v>7.2446917303709762E-43</v>
      </c>
      <c r="CY129" s="7">
        <f t="shared" ref="CY129" si="12435">_xlfn.BINOM.DIST.RANGE(1,CY$1,$H129)*CY128</f>
        <v>5.2029252193329563E-46</v>
      </c>
      <c r="CZ129" s="7">
        <f t="shared" ref="CZ129" si="12436">_xlfn.BINOM.DIST.RANGE(1,CZ$1,$H129)*CZ128</f>
        <v>9.6490387155847215E-50</v>
      </c>
      <c r="DA129" s="7">
        <f t="shared" ref="DA129" si="12437">_xlfn.BINOM.DIST.RANGE(1,DA$1,$H129)*DA128</f>
        <v>2.517780356143642E-54</v>
      </c>
      <c r="DB129" s="7">
        <f t="shared" ref="DB129" si="12438">_xlfn.BINOM.DIST.RANGE(1,DB$1,$H129)*DB128</f>
        <v>2.9611881450146912E-60</v>
      </c>
      <c r="DC129" s="7">
        <f t="shared" ref="DC129" si="12439">_xlfn.BINOM.DIST.RANGE(1,DC$1,$H129)*DC128</f>
        <v>1.218710881284905E-68</v>
      </c>
      <c r="DD129" s="7">
        <f t="shared" ref="DD129" si="12440">_xlfn.BINOM.DIST.RANGE(1,DD$1,$H129)*DD128</f>
        <v>5.0419400844314274E-83</v>
      </c>
      <c r="DE129" s="8">
        <f t="shared" ref="DE129" si="12441">_xlfn.BINOM.DIST.RANGE(1,DE$1,$H129)*DE128</f>
        <v>0</v>
      </c>
    </row>
    <row r="130" spans="7:109" ht="14.7" thickBot="1" x14ac:dyDescent="0.6">
      <c r="G130" s="19"/>
      <c r="H130" s="23"/>
      <c r="I130" s="9">
        <f>I129/SUM($I129:$DE129)</f>
        <v>0</v>
      </c>
      <c r="J130" s="10">
        <f t="shared" ref="J130" si="12442">J129/SUM($I129:$DE129)</f>
        <v>4.8250057895033497E-17</v>
      </c>
      <c r="K130" s="10">
        <f t="shared" ref="K130" si="12443">K129/SUM($I129:$DE129)</f>
        <v>9.7120311417748928E-13</v>
      </c>
      <c r="L130" s="10">
        <f t="shared" ref="L130" si="12444">L129/SUM($I129:$DE129)</f>
        <v>2.5993847319161068E-10</v>
      </c>
      <c r="M130" s="10">
        <f t="shared" ref="M130" si="12445">M129/SUM($I129:$DE129)</f>
        <v>1.1828442251733595E-8</v>
      </c>
      <c r="N130" s="10">
        <f t="shared" ref="N130" si="12446">N129/SUM($I129:$DE129)</f>
        <v>2.0337221420315078E-7</v>
      </c>
      <c r="O130" s="10">
        <f t="shared" ref="O130" si="12447">O129/SUM($I129:$DE129)</f>
        <v>1.8854465561792498E-6</v>
      </c>
      <c r="P130" s="10">
        <f t="shared" ref="P130" si="12448">P129/SUM($I129:$DE129)</f>
        <v>1.1393591092859947E-5</v>
      </c>
      <c r="Q130" s="10">
        <f t="shared" ref="Q130" si="12449">Q129/SUM($I129:$DE129)</f>
        <v>5.0254391132564214E-5</v>
      </c>
      <c r="R130" s="10">
        <f t="shared" ref="R130" si="12450">R129/SUM($I129:$DE129)</f>
        <v>1.7403354676727721E-4</v>
      </c>
      <c r="S130" s="10">
        <f t="shared" ref="S130" si="12451">S129/SUM($I129:$DE129)</f>
        <v>4.9733491682543783E-4</v>
      </c>
      <c r="T130" s="10">
        <f t="shared" ref="T130" si="12452">T129/SUM($I129:$DE129)</f>
        <v>1.215119791097781E-3</v>
      </c>
      <c r="U130" s="10">
        <f t="shared" ref="U130" si="12453">U129/SUM($I129:$DE129)</f>
        <v>2.605526244596635E-3</v>
      </c>
      <c r="V130" s="10">
        <f t="shared" ref="V130" si="12454">V129/SUM($I129:$DE129)</f>
        <v>5.001300025073754E-3</v>
      </c>
      <c r="W130" s="10">
        <f t="shared" ref="W130" si="12455">W129/SUM($I129:$DE129)</f>
        <v>8.7267933691342631E-3</v>
      </c>
      <c r="X130" s="10">
        <f t="shared" ref="X130" si="12456">X129/SUM($I129:$DE129)</f>
        <v>1.4011538298803396E-2</v>
      </c>
      <c r="Y130" s="10">
        <f t="shared" ref="Y130" si="12457">Y129/SUM($I129:$DE129)</f>
        <v>2.0903257423001198E-2</v>
      </c>
      <c r="Z130" s="10">
        <f t="shared" ref="Z130" si="12458">Z129/SUM($I129:$DE129)</f>
        <v>2.9207255703098466E-2</v>
      </c>
      <c r="AA130" s="10">
        <f t="shared" ref="AA130" si="12459">AA129/SUM($I129:$DE129)</f>
        <v>3.8473437320055266E-2</v>
      </c>
      <c r="AB130" s="10">
        <f t="shared" ref="AB130" si="12460">AB129/SUM($I129:$DE129)</f>
        <v>4.803894029118979E-2</v>
      </c>
      <c r="AC130" s="10">
        <f t="shared" ref="AC130" si="12461">AC129/SUM($I129:$DE129)</f>
        <v>5.7118633473764724E-2</v>
      </c>
      <c r="AD130" s="10">
        <f t="shared" ref="AD130" si="12462">AD129/SUM($I129:$DE129)</f>
        <v>6.4922958337568573E-2</v>
      </c>
      <c r="AE130" s="10">
        <f t="shared" ref="AE130" si="12463">AE129/SUM($I129:$DE129)</f>
        <v>7.0776590812514542E-2</v>
      </c>
      <c r="AF130" s="10">
        <f t="shared" ref="AF130" si="12464">AF129/SUM($I129:$DE129)</f>
        <v>7.4213146737119887E-2</v>
      </c>
      <c r="AG130" s="10">
        <f t="shared" ref="AG130" si="12465">AG129/SUM($I129:$DE129)</f>
        <v>7.5029068261919879E-2</v>
      </c>
      <c r="AH130" s="10">
        <f t="shared" ref="AH130" si="12466">AH129/SUM($I129:$DE129)</f>
        <v>7.3290767726920891E-2</v>
      </c>
      <c r="AI130" s="10">
        <f t="shared" ref="AI130" si="12467">AI129/SUM($I129:$DE129)</f>
        <v>6.9299685672327069E-2</v>
      </c>
      <c r="AJ130" s="10">
        <f t="shared" ref="AJ130" si="12468">AJ129/SUM($I129:$DE129)</f>
        <v>6.3527570419089976E-2</v>
      </c>
      <c r="AK130" s="10">
        <f t="shared" ref="AK130" si="12469">AK129/SUM($I129:$DE129)</f>
        <v>5.6537785905494325E-2</v>
      </c>
      <c r="AL130" s="10">
        <f t="shared" ref="AL130" si="12470">AL129/SUM($I129:$DE129)</f>
        <v>4.8907921346640612E-2</v>
      </c>
      <c r="AM130" s="10">
        <f t="shared" ref="AM130" si="12471">AM129/SUM($I129:$DE129)</f>
        <v>4.1165485291344409E-2</v>
      </c>
      <c r="AN130" s="10">
        <f t="shared" ref="AN130" si="12472">AN129/SUM($I129:$DE129)</f>
        <v>3.3743510395644195E-2</v>
      </c>
      <c r="AO130" s="10">
        <f t="shared" ref="AO130" si="12473">AO129/SUM($I129:$DE129)</f>
        <v>2.6957895334238959E-2</v>
      </c>
      <c r="AP130" s="10">
        <f t="shared" ref="AP130" si="12474">AP129/SUM($I129:$DE129)</f>
        <v>2.1004295807680321E-2</v>
      </c>
      <c r="AQ130" s="10">
        <f t="shared" ref="AQ130" si="12475">AQ129/SUM($I129:$DE129)</f>
        <v>1.5969861869587831E-2</v>
      </c>
      <c r="AR130" s="10">
        <f t="shared" ref="AR130" si="12476">AR129/SUM($I129:$DE129)</f>
        <v>1.1854146282539913E-2</v>
      </c>
      <c r="AS130" s="10">
        <f t="shared" ref="AS130" si="12477">AS129/SUM($I129:$DE129)</f>
        <v>8.5937904727853807E-3</v>
      </c>
      <c r="AT130" s="10">
        <f t="shared" ref="AT130" si="12478">AT129/SUM($I129:$DE129)</f>
        <v>6.0866836866450931E-3</v>
      </c>
      <c r="AU130" s="10">
        <f t="shared" ref="AU130" si="12479">AU129/SUM($I129:$DE129)</f>
        <v>4.2127292028504657E-3</v>
      </c>
      <c r="AV130" s="10">
        <f t="shared" ref="AV130" si="12480">AV129/SUM($I129:$DE129)</f>
        <v>2.8497691715844075E-3</v>
      </c>
      <c r="AW130" s="10">
        <f t="shared" ref="AW130" si="12481">AW129/SUM($I129:$DE129)</f>
        <v>1.8843795672534086E-3</v>
      </c>
      <c r="AX130" s="10">
        <f t="shared" ref="AX130" si="12482">AX129/SUM($I129:$DE129)</f>
        <v>1.2180438062329999E-3</v>
      </c>
      <c r="AY130" s="10">
        <f t="shared" ref="AY130" si="12483">AY129/SUM($I129:$DE129)</f>
        <v>7.6964693657978283E-4</v>
      </c>
      <c r="AZ130" s="10">
        <f t="shared" ref="AZ130" si="12484">AZ129/SUM($I129:$DE129)</f>
        <v>4.75366315218575E-4</v>
      </c>
      <c r="BA130" s="10">
        <f t="shared" ref="BA130" si="12485">BA129/SUM($I129:$DE129)</f>
        <v>2.86961703436786E-4</v>
      </c>
      <c r="BB130" s="10">
        <f t="shared" ref="BB130" si="12486">BB129/SUM($I129:$DE129)</f>
        <v>1.6927986361724346E-4</v>
      </c>
      <c r="BC130" s="10">
        <f t="shared" ref="BC130" si="12487">BC129/SUM($I129:$DE129)</f>
        <v>9.7561045299181137E-5</v>
      </c>
      <c r="BD130" s="10">
        <f t="shared" ref="BD130" si="12488">BD129/SUM($I129:$DE129)</f>
        <v>5.4918429340415154E-5</v>
      </c>
      <c r="BE130" s="10">
        <f t="shared" ref="BE130" si="12489">BE129/SUM($I129:$DE129)</f>
        <v>3.0184747913167102E-5</v>
      </c>
      <c r="BF130" s="10">
        <f t="shared" ref="BF130" si="12490">BF129/SUM($I129:$DE129)</f>
        <v>1.6192658292898481E-5</v>
      </c>
      <c r="BG130" s="10">
        <f t="shared" ref="BG130" si="12491">BG129/SUM($I129:$DE129)</f>
        <v>8.474591463989909E-6</v>
      </c>
      <c r="BH130" s="10">
        <f t="shared" ref="BH130" si="12492">BH129/SUM($I129:$DE129)</f>
        <v>4.3248692359633672E-6</v>
      </c>
      <c r="BI130" s="10">
        <f t="shared" ref="BI130" si="12493">BI129/SUM($I129:$DE129)</f>
        <v>2.1509882927993299E-6</v>
      </c>
      <c r="BJ130" s="10">
        <f t="shared" ref="BJ130" si="12494">BJ129/SUM($I129:$DE129)</f>
        <v>1.0419424283041336E-6</v>
      </c>
      <c r="BK130" s="10">
        <f t="shared" ref="BK130" si="12495">BK129/SUM($I129:$DE129)</f>
        <v>4.9123671237408652E-7</v>
      </c>
      <c r="BL130" s="10">
        <f t="shared" ref="BL130" si="12496">BL129/SUM($I129:$DE129)</f>
        <v>2.2524206576448199E-7</v>
      </c>
      <c r="BM130" s="10">
        <f t="shared" ref="BM130" si="12497">BM129/SUM($I129:$DE129)</f>
        <v>1.0035924247355163E-7</v>
      </c>
      <c r="BN130" s="10">
        <f t="shared" ref="BN130" si="12498">BN129/SUM($I129:$DE129)</f>
        <v>4.341274037627146E-8</v>
      </c>
      <c r="BO130" s="10">
        <f t="shared" ref="BO130" si="12499">BO129/SUM($I129:$DE129)</f>
        <v>1.8213539026376989E-8</v>
      </c>
      <c r="BP130" s="10">
        <f t="shared" ref="BP130" si="12500">BP129/SUM($I129:$DE129)</f>
        <v>7.4031030594069824E-9</v>
      </c>
      <c r="BQ130" s="10">
        <f t="shared" ref="BQ130" si="12501">BQ129/SUM($I129:$DE129)</f>
        <v>2.9117684607702747E-9</v>
      </c>
      <c r="BR130" s="10">
        <f t="shared" ref="BR130" si="12502">BR129/SUM($I129:$DE129)</f>
        <v>1.1067694440718699E-9</v>
      </c>
      <c r="BS130" s="10">
        <f t="shared" ref="BS130" si="12503">BS129/SUM($I129:$DE129)</f>
        <v>4.0597237109648581E-10</v>
      </c>
      <c r="BT130" s="10">
        <f t="shared" ref="BT130" si="12504">BT129/SUM($I129:$DE129)</f>
        <v>1.4348268502209438E-10</v>
      </c>
      <c r="BU130" s="10">
        <f t="shared" ref="BU130" si="12505">BU129/SUM($I129:$DE129)</f>
        <v>4.8778466710520751E-11</v>
      </c>
      <c r="BV130" s="10">
        <f t="shared" ref="BV130" si="12506">BV129/SUM($I129:$DE129)</f>
        <v>1.5921169888632062E-11</v>
      </c>
      <c r="BW130" s="10">
        <f t="shared" ref="BW130" si="12507">BW129/SUM($I129:$DE129)</f>
        <v>4.9791538911633811E-12</v>
      </c>
      <c r="BX130" s="10">
        <f t="shared" ref="BX130" si="12508">BX129/SUM($I129:$DE129)</f>
        <v>1.4886741692118953E-12</v>
      </c>
      <c r="BY130" s="10">
        <f t="shared" ref="BY130" si="12509">BY129/SUM($I129:$DE129)</f>
        <v>4.2446427919802192E-13</v>
      </c>
      <c r="BZ130" s="10">
        <f t="shared" ref="BZ130" si="12510">BZ129/SUM($I129:$DE129)</f>
        <v>1.1510817362833109E-13</v>
      </c>
      <c r="CA130" s="10">
        <f t="shared" ref="CA130" si="12511">CA129/SUM($I129:$DE129)</f>
        <v>2.9600518934957272E-14</v>
      </c>
      <c r="CB130" s="10">
        <f t="shared" ref="CB130" si="12512">CB129/SUM($I129:$DE129)</f>
        <v>7.1942848300256117E-15</v>
      </c>
      <c r="CC130" s="10">
        <f t="shared" ref="CC130" si="12513">CC129/SUM($I129:$DE129)</f>
        <v>1.6465747413617835E-15</v>
      </c>
      <c r="CD130" s="10">
        <f t="shared" ref="CD130" si="12514">CD129/SUM($I129:$DE129)</f>
        <v>3.5343705479069969E-16</v>
      </c>
      <c r="CE130" s="10">
        <f t="shared" ref="CE130" si="12515">CE129/SUM($I129:$DE129)</f>
        <v>7.0828002944372225E-17</v>
      </c>
      <c r="CF130" s="10">
        <f t="shared" ref="CF130" si="12516">CF129/SUM($I129:$DE129)</f>
        <v>1.3184020366292385E-17</v>
      </c>
      <c r="CG130" s="10">
        <f t="shared" ref="CG130" si="12517">CG129/SUM($I129:$DE129)</f>
        <v>2.2664804873743695E-18</v>
      </c>
      <c r="CH130" s="10">
        <f t="shared" ref="CH130" si="12518">CH129/SUM($I129:$DE129)</f>
        <v>3.5752425021673369E-19</v>
      </c>
      <c r="CI130" s="10">
        <f t="shared" ref="CI130" si="12519">CI129/SUM($I129:$DE129)</f>
        <v>5.1370786854032413E-20</v>
      </c>
      <c r="CJ130" s="10">
        <f t="shared" ref="CJ130" si="12520">CJ129/SUM($I129:$DE129)</f>
        <v>6.6671621053878583E-21</v>
      </c>
      <c r="CK130" s="10">
        <f t="shared" ref="CK130" si="12521">CK129/SUM($I129:$DE129)</f>
        <v>7.7410183127073128E-22</v>
      </c>
      <c r="CL130" s="10">
        <f t="shared" ref="CL130" si="12522">CL129/SUM($I129:$DE129)</f>
        <v>7.951638485747579E-23</v>
      </c>
      <c r="CM130" s="10">
        <f t="shared" ref="CM130" si="12523">CM129/SUM($I129:$DE129)</f>
        <v>7.1333992014486751E-24</v>
      </c>
      <c r="CN130" s="10">
        <f t="shared" ref="CN130" si="12524">CN129/SUM($I129:$DE129)</f>
        <v>5.5046297112087029E-25</v>
      </c>
      <c r="CO130" s="10">
        <f t="shared" ref="CO130" si="12525">CO129/SUM($I129:$DE129)</f>
        <v>3.588863631957617E-26</v>
      </c>
      <c r="CP130" s="10">
        <f t="shared" ref="CP130" si="12526">CP129/SUM($I129:$DE129)</f>
        <v>1.9349636841573136E-27</v>
      </c>
      <c r="CQ130" s="10">
        <f t="shared" ref="CQ130" si="12527">CQ129/SUM($I129:$DE129)</f>
        <v>8.4068051056145891E-29</v>
      </c>
      <c r="CR130" s="10">
        <f t="shared" ref="CR130" si="12528">CR129/SUM($I129:$DE129)</f>
        <v>2.8515316618277961E-30</v>
      </c>
      <c r="CS130" s="10">
        <f t="shared" ref="CS130" si="12529">CS129/SUM($I129:$DE129)</f>
        <v>7.2601967580901826E-32</v>
      </c>
      <c r="CT130" s="10">
        <f t="shared" ref="CT130" si="12530">CT129/SUM($I129:$DE129)</f>
        <v>1.3204059886068098E-33</v>
      </c>
      <c r="CU130" s="10">
        <f t="shared" ref="CU130" si="12531">CU129/SUM($I129:$DE129)</f>
        <v>1.6093338261447183E-35</v>
      </c>
      <c r="CV130" s="10">
        <f t="shared" ref="CV130" si="12532">CV129/SUM($I129:$DE129)</f>
        <v>1.2085645076300253E-37</v>
      </c>
      <c r="CW130" s="10">
        <f t="shared" ref="CW130" si="12533">CW129/SUM($I129:$DE129)</f>
        <v>4.9905140648119411E-40</v>
      </c>
      <c r="CX130" s="10">
        <f t="shared" ref="CX130" si="12534">CX129/SUM($I129:$DE129)</f>
        <v>9.6595889738279656E-43</v>
      </c>
      <c r="CY130" s="10">
        <f t="shared" ref="CY130" si="12535">CY129/SUM($I129:$DE129)</f>
        <v>6.9372336257772729E-46</v>
      </c>
      <c r="CZ130" s="10">
        <f t="shared" ref="CZ130" si="12536">CZ129/SUM($I129:$DE129)</f>
        <v>1.2865384954112958E-49</v>
      </c>
      <c r="DA130" s="10">
        <f t="shared" ref="DA130" si="12537">DA129/SUM($I129:$DE129)</f>
        <v>3.3570404748581882E-54</v>
      </c>
      <c r="DB130" s="10">
        <f t="shared" ref="DB130" si="12538">DB129/SUM($I129:$DE129)</f>
        <v>3.948250860019587E-60</v>
      </c>
      <c r="DC130" s="10">
        <f t="shared" ref="DC130" si="12539">DC129/SUM($I129:$DE129)</f>
        <v>1.6249478417132062E-68</v>
      </c>
      <c r="DD130" s="10">
        <f t="shared" ref="DD130" si="12540">DD129/SUM($I129:$DE129)</f>
        <v>6.7225867792419013E-83</v>
      </c>
      <c r="DE130" s="11">
        <f t="shared" ref="DE130" si="12541">DE129/SUM($I129:$DE129)</f>
        <v>0</v>
      </c>
    </row>
    <row r="131" spans="7:109" x14ac:dyDescent="0.55000000000000004">
      <c r="G131" s="18">
        <v>64</v>
      </c>
      <c r="H131" s="22">
        <f t="shared" ref="H131" si="12542">IF(MID($C$3,G131,1)="+",0,1)</f>
        <v>0</v>
      </c>
      <c r="I131" s="6">
        <f>_xlfn.BINOM.DIST.RANGE(1,I$1,$H131)*I130</f>
        <v>0</v>
      </c>
      <c r="J131" s="7">
        <f t="shared" ref="J131" si="12543">_xlfn.BINOM.DIST.RANGE(1,J$1,$H131)*J130</f>
        <v>4.7767557316083163E-17</v>
      </c>
      <c r="K131" s="7">
        <f t="shared" ref="K131" si="12544">_xlfn.BINOM.DIST.RANGE(1,K$1,$H131)*K130</f>
        <v>9.5177905189393954E-13</v>
      </c>
      <c r="L131" s="7">
        <f t="shared" ref="L131" si="12545">_xlfn.BINOM.DIST.RANGE(1,L$1,$H131)*L130</f>
        <v>2.5214031899586234E-10</v>
      </c>
      <c r="M131" s="7">
        <f t="shared" ref="M131" si="12546">_xlfn.BINOM.DIST.RANGE(1,M$1,$H131)*M130</f>
        <v>1.1355304561664251E-8</v>
      </c>
      <c r="N131" s="7">
        <f t="shared" ref="N131" si="12547">_xlfn.BINOM.DIST.RANGE(1,N$1,$H131)*N130</f>
        <v>1.9320360349299324E-7</v>
      </c>
      <c r="O131" s="7">
        <f t="shared" ref="O131" si="12548">_xlfn.BINOM.DIST.RANGE(1,O$1,$H131)*O130</f>
        <v>1.7723197628084947E-6</v>
      </c>
      <c r="P131" s="7">
        <f t="shared" ref="P131" si="12549">_xlfn.BINOM.DIST.RANGE(1,P$1,$H131)*P130</f>
        <v>1.059603971635975E-5</v>
      </c>
      <c r="Q131" s="7">
        <f t="shared" ref="Q131" si="12550">_xlfn.BINOM.DIST.RANGE(1,Q$1,$H131)*Q130</f>
        <v>4.6234039841959076E-5</v>
      </c>
      <c r="R131" s="7">
        <f t="shared" ref="R131" si="12551">_xlfn.BINOM.DIST.RANGE(1,R$1,$H131)*R130</f>
        <v>1.5837052755822228E-4</v>
      </c>
      <c r="S131" s="7">
        <f t="shared" ref="S131" si="12552">_xlfn.BINOM.DIST.RANGE(1,S$1,$H131)*S130</f>
        <v>4.4760142514289403E-4</v>
      </c>
      <c r="T131" s="7">
        <f t="shared" ref="T131" si="12553">_xlfn.BINOM.DIST.RANGE(1,T$1,$H131)*T130</f>
        <v>1.0814566140770251E-3</v>
      </c>
      <c r="U131" s="7">
        <f t="shared" ref="U131" si="12554">_xlfn.BINOM.DIST.RANGE(1,U$1,$H131)*U130</f>
        <v>2.2928630952450389E-3</v>
      </c>
      <c r="V131" s="7">
        <f t="shared" ref="V131" si="12555">_xlfn.BINOM.DIST.RANGE(1,V$1,$H131)*V130</f>
        <v>4.3511310218141662E-3</v>
      </c>
      <c r="W131" s="7">
        <f t="shared" ref="W131" si="12556">_xlfn.BINOM.DIST.RANGE(1,W$1,$H131)*W130</f>
        <v>7.5050422974554665E-3</v>
      </c>
      <c r="X131" s="7">
        <f t="shared" ref="X131" si="12557">_xlfn.BINOM.DIST.RANGE(1,X$1,$H131)*X130</f>
        <v>1.1909807553982885E-2</v>
      </c>
      <c r="Y131" s="7">
        <f t="shared" ref="Y131" si="12558">_xlfn.BINOM.DIST.RANGE(1,Y$1,$H131)*Y130</f>
        <v>1.7558736235321004E-2</v>
      </c>
      <c r="Z131" s="7">
        <f t="shared" ref="Z131" si="12559">_xlfn.BINOM.DIST.RANGE(1,Z$1,$H131)*Z130</f>
        <v>2.4242022233571726E-2</v>
      </c>
      <c r="AA131" s="7">
        <f t="shared" ref="AA131" si="12560">_xlfn.BINOM.DIST.RANGE(1,AA$1,$H131)*AA130</f>
        <v>3.1548218602445319E-2</v>
      </c>
      <c r="AB131" s="7">
        <f t="shared" ref="AB131" si="12561">_xlfn.BINOM.DIST.RANGE(1,AB$1,$H131)*AB130</f>
        <v>3.8911541635863731E-2</v>
      </c>
      <c r="AC131" s="7">
        <f t="shared" ref="AC131" si="12562">_xlfn.BINOM.DIST.RANGE(1,AC$1,$H131)*AC130</f>
        <v>4.5694906779011779E-2</v>
      </c>
      <c r="AD131" s="7">
        <f t="shared" ref="AD131" si="12563">_xlfn.BINOM.DIST.RANGE(1,AD$1,$H131)*AD130</f>
        <v>5.1289137086679176E-2</v>
      </c>
      <c r="AE131" s="7">
        <f t="shared" ref="AE131" si="12564">_xlfn.BINOM.DIST.RANGE(1,AE$1,$H131)*AE130</f>
        <v>5.5205740833761348E-2</v>
      </c>
      <c r="AF131" s="7">
        <f t="shared" ref="AF131" si="12565">_xlfn.BINOM.DIST.RANGE(1,AF$1,$H131)*AF130</f>
        <v>5.7144122987582313E-2</v>
      </c>
      <c r="AG131" s="7">
        <f t="shared" ref="AG131" si="12566">_xlfn.BINOM.DIST.RANGE(1,AG$1,$H131)*AG130</f>
        <v>5.7022091879059107E-2</v>
      </c>
      <c r="AH131" s="7">
        <f t="shared" ref="AH131" si="12567">_xlfn.BINOM.DIST.RANGE(1,AH$1,$H131)*AH130</f>
        <v>5.4968075795190668E-2</v>
      </c>
      <c r="AI131" s="7">
        <f t="shared" ref="AI131" si="12568">_xlfn.BINOM.DIST.RANGE(1,AI$1,$H131)*AI130</f>
        <v>5.1281767397522028E-2</v>
      </c>
      <c r="AJ131" s="7">
        <f t="shared" ref="AJ131" si="12569">_xlfn.BINOM.DIST.RANGE(1,AJ$1,$H131)*AJ130</f>
        <v>4.6375126405935684E-2</v>
      </c>
      <c r="AK131" s="7">
        <f t="shared" ref="AK131" si="12570">_xlfn.BINOM.DIST.RANGE(1,AK$1,$H131)*AK130</f>
        <v>4.0707205851955912E-2</v>
      </c>
      <c r="AL131" s="7">
        <f t="shared" ref="AL131" si="12571">_xlfn.BINOM.DIST.RANGE(1,AL$1,$H131)*AL130</f>
        <v>3.4724624156114839E-2</v>
      </c>
      <c r="AM131" s="7">
        <f t="shared" ref="AM131" si="12572">_xlfn.BINOM.DIST.RANGE(1,AM$1,$H131)*AM130</f>
        <v>2.8815839703941085E-2</v>
      </c>
      <c r="AN131" s="7">
        <f t="shared" ref="AN131" si="12573">_xlfn.BINOM.DIST.RANGE(1,AN$1,$H131)*AN130</f>
        <v>2.3283022172994498E-2</v>
      </c>
      <c r="AO131" s="7">
        <f t="shared" ref="AO131" si="12574">_xlfn.BINOM.DIST.RANGE(1,AO$1,$H131)*AO130</f>
        <v>1.833136882728249E-2</v>
      </c>
      <c r="AP131" s="7">
        <f t="shared" ref="AP131" si="12575">_xlfn.BINOM.DIST.RANGE(1,AP$1,$H131)*AP130</f>
        <v>1.4072878191145813E-2</v>
      </c>
      <c r="AQ131" s="7">
        <f t="shared" ref="AQ131" si="12576">_xlfn.BINOM.DIST.RANGE(1,AQ$1,$H131)*AQ130</f>
        <v>1.054010883392797E-2</v>
      </c>
      <c r="AR131" s="7">
        <f t="shared" ref="AR131" si="12577">_xlfn.BINOM.DIST.RANGE(1,AR$1,$H131)*AR130</f>
        <v>7.7051950836509436E-3</v>
      </c>
      <c r="AS131" s="7">
        <f t="shared" ref="AS131" si="12578">_xlfn.BINOM.DIST.RANGE(1,AS$1,$H131)*AS130</f>
        <v>5.5000259025826436E-3</v>
      </c>
      <c r="AT131" s="7">
        <f t="shared" ref="AT131" si="12579">_xlfn.BINOM.DIST.RANGE(1,AT$1,$H131)*AT130</f>
        <v>3.8346107225864087E-3</v>
      </c>
      <c r="AU131" s="7">
        <f t="shared" ref="AU131" si="12580">_xlfn.BINOM.DIST.RANGE(1,AU$1,$H131)*AU130</f>
        <v>2.6118921057672888E-3</v>
      </c>
      <c r="AV131" s="7">
        <f t="shared" ref="AV131" si="12581">_xlfn.BINOM.DIST.RANGE(1,AV$1,$H131)*AV130</f>
        <v>1.7383591946664885E-3</v>
      </c>
      <c r="AW131" s="7">
        <f t="shared" ref="AW131" si="12582">_xlfn.BINOM.DIST.RANGE(1,AW$1,$H131)*AW130</f>
        <v>1.130627740352045E-3</v>
      </c>
      <c r="AX131" s="7">
        <f t="shared" ref="AX131" si="12583">_xlfn.BINOM.DIST.RANGE(1,AX$1,$H131)*AX130</f>
        <v>7.1864584567747007E-4</v>
      </c>
      <c r="AY131" s="7">
        <f t="shared" ref="AY131" si="12584">_xlfn.BINOM.DIST.RANGE(1,AY$1,$H131)*AY130</f>
        <v>4.4639522321627412E-4</v>
      </c>
      <c r="AZ131" s="7">
        <f t="shared" ref="AZ131" si="12585">_xlfn.BINOM.DIST.RANGE(1,AZ$1,$H131)*AZ130</f>
        <v>2.709587996745878E-4</v>
      </c>
      <c r="BA131" s="7">
        <f t="shared" ref="BA131" si="12586">_xlfn.BINOM.DIST.RANGE(1,BA$1,$H131)*BA130</f>
        <v>1.6069855392460017E-4</v>
      </c>
      <c r="BB131" s="7">
        <f t="shared" ref="BB131" si="12587">_xlfn.BINOM.DIST.RANGE(1,BB$1,$H131)*BB130</f>
        <v>9.3103924989483913E-5</v>
      </c>
      <c r="BC131" s="7">
        <f t="shared" ref="BC131" si="12588">_xlfn.BINOM.DIST.RANGE(1,BC$1,$H131)*BC130</f>
        <v>5.2682964461557819E-5</v>
      </c>
      <c r="BD131" s="7">
        <f t="shared" ref="BD131" si="12589">_xlfn.BINOM.DIST.RANGE(1,BD$1,$H131)*BD130</f>
        <v>2.9106767550420034E-5</v>
      </c>
      <c r="BE131" s="7">
        <f t="shared" ref="BE131" si="12590">_xlfn.BINOM.DIST.RANGE(1,BE$1,$H131)*BE130</f>
        <v>1.5696068914846892E-5</v>
      </c>
      <c r="BF131" s="7">
        <f t="shared" ref="BF131" si="12591">_xlfn.BINOM.DIST.RANGE(1,BF$1,$H131)*BF130</f>
        <v>8.2582557293782248E-6</v>
      </c>
      <c r="BG131" s="7">
        <f t="shared" ref="BG131" si="12592">_xlfn.BINOM.DIST.RANGE(1,BG$1,$H131)*BG130</f>
        <v>4.2372957319949545E-6</v>
      </c>
      <c r="BH131" s="7">
        <f t="shared" ref="BH131" si="12593">_xlfn.BINOM.DIST.RANGE(1,BH$1,$H131)*BH130</f>
        <v>2.11918592562205E-6</v>
      </c>
      <c r="BI131" s="7">
        <f t="shared" ref="BI131" si="12594">_xlfn.BINOM.DIST.RANGE(1,BI$1,$H131)*BI130</f>
        <v>1.0324743805436784E-6</v>
      </c>
      <c r="BJ131" s="7">
        <f t="shared" ref="BJ131" si="12595">_xlfn.BINOM.DIST.RANGE(1,BJ$1,$H131)*BJ130</f>
        <v>4.897129413029428E-7</v>
      </c>
      <c r="BK131" s="7">
        <f t="shared" ref="BK131" si="12596">_xlfn.BINOM.DIST.RANGE(1,BK$1,$H131)*BK130</f>
        <v>2.2596888769207977E-7</v>
      </c>
      <c r="BL131" s="7">
        <f t="shared" ref="BL131" si="12597">_xlfn.BINOM.DIST.RANGE(1,BL$1,$H131)*BL130</f>
        <v>1.0135892959401688E-7</v>
      </c>
      <c r="BM131" s="7">
        <f t="shared" ref="BM131" si="12598">_xlfn.BINOM.DIST.RANGE(1,BM$1,$H131)*BM130</f>
        <v>4.4158066688362711E-8</v>
      </c>
      <c r="BN131" s="7">
        <f t="shared" ref="BN131" si="12599">_xlfn.BINOM.DIST.RANGE(1,BN$1,$H131)*BN130</f>
        <v>1.8667478361796731E-8</v>
      </c>
      <c r="BO131" s="7">
        <f t="shared" ref="BO131" si="12600">_xlfn.BINOM.DIST.RANGE(1,BO$1,$H131)*BO130</f>
        <v>7.6496863910783359E-9</v>
      </c>
      <c r="BP131" s="7">
        <f t="shared" ref="BP131" si="12601">_xlfn.BINOM.DIST.RANGE(1,BP$1,$H131)*BP130</f>
        <v>3.0352722543568632E-9</v>
      </c>
      <c r="BQ131" s="7">
        <f t="shared" ref="BQ131" si="12602">_xlfn.BINOM.DIST.RANGE(1,BQ$1,$H131)*BQ130</f>
        <v>1.16470738430811E-9</v>
      </c>
      <c r="BR131" s="7">
        <f t="shared" ref="BR131" si="12603">_xlfn.BINOM.DIST.RANGE(1,BR$1,$H131)*BR130</f>
        <v>4.3164008318802927E-10</v>
      </c>
      <c r="BS131" s="7">
        <f t="shared" ref="BS131" si="12604">_xlfn.BINOM.DIST.RANGE(1,BS$1,$H131)*BS130</f>
        <v>1.542695010166646E-10</v>
      </c>
      <c r="BT131" s="7">
        <f t="shared" ref="BT131" si="12605">_xlfn.BINOM.DIST.RANGE(1,BT$1,$H131)*BT130</f>
        <v>5.3088593458174918E-11</v>
      </c>
      <c r="BU131" s="7">
        <f t="shared" ref="BU131" si="12606">_xlfn.BINOM.DIST.RANGE(1,BU$1,$H131)*BU130</f>
        <v>1.7560248015787469E-11</v>
      </c>
      <c r="BV131" s="7">
        <f t="shared" ref="BV131" si="12607">_xlfn.BINOM.DIST.RANGE(1,BV$1,$H131)*BV130</f>
        <v>5.5724094610212202E-12</v>
      </c>
      <c r="BW131" s="7">
        <f t="shared" ref="BW131" si="12608">_xlfn.BINOM.DIST.RANGE(1,BW$1,$H131)*BW130</f>
        <v>1.6929123229955494E-12</v>
      </c>
      <c r="BX131" s="7">
        <f t="shared" ref="BX131" si="12609">_xlfn.BINOM.DIST.RANGE(1,BX$1,$H131)*BX130</f>
        <v>4.9126247583992526E-13</v>
      </c>
      <c r="BY131" s="7">
        <f t="shared" ref="BY131" si="12610">_xlfn.BINOM.DIST.RANGE(1,BY$1,$H131)*BY130</f>
        <v>1.3582856934336698E-13</v>
      </c>
      <c r="BZ131" s="7">
        <f t="shared" ref="BZ131" si="12611">_xlfn.BINOM.DIST.RANGE(1,BZ$1,$H131)*BZ130</f>
        <v>3.5683533824782646E-14</v>
      </c>
      <c r="CA131" s="7">
        <f t="shared" ref="CA131" si="12612">_xlfn.BINOM.DIST.RANGE(1,CA$1,$H131)*CA130</f>
        <v>8.8801556804871827E-15</v>
      </c>
      <c r="CB131" s="7">
        <f t="shared" ref="CB131" si="12613">_xlfn.BINOM.DIST.RANGE(1,CB$1,$H131)*CB130</f>
        <v>2.0863426007074278E-15</v>
      </c>
      <c r="CC131" s="7">
        <f t="shared" ref="CC131" si="12614">_xlfn.BINOM.DIST.RANGE(1,CC$1,$H131)*CC130</f>
        <v>4.6104092758129944E-16</v>
      </c>
      <c r="CD131" s="7">
        <f t="shared" ref="CD131" si="12615">_xlfn.BINOM.DIST.RANGE(1,CD$1,$H131)*CD130</f>
        <v>9.5428004793488917E-17</v>
      </c>
      <c r="CE131" s="7">
        <f t="shared" ref="CE131" si="12616">_xlfn.BINOM.DIST.RANGE(1,CE$1,$H131)*CE130</f>
        <v>1.841528076553678E-17</v>
      </c>
      <c r="CF131" s="7">
        <f t="shared" ref="CF131" si="12617">_xlfn.BINOM.DIST.RANGE(1,CF$1,$H131)*CF130</f>
        <v>3.2960050915730961E-18</v>
      </c>
      <c r="CG131" s="7">
        <f t="shared" ref="CG131" si="12618">_xlfn.BINOM.DIST.RANGE(1,CG$1,$H131)*CG130</f>
        <v>5.4395531696984864E-19</v>
      </c>
      <c r="CH131" s="7">
        <f t="shared" ref="CH131" si="12619">_xlfn.BINOM.DIST.RANGE(1,CH$1,$H131)*CH130</f>
        <v>8.223057754984875E-20</v>
      </c>
      <c r="CI131" s="7">
        <f t="shared" ref="CI131" si="12620">_xlfn.BINOM.DIST.RANGE(1,CI$1,$H131)*CI130</f>
        <v>1.1301573107887128E-20</v>
      </c>
      <c r="CJ131" s="7">
        <f t="shared" ref="CJ131" si="12621">_xlfn.BINOM.DIST.RANGE(1,CJ$1,$H131)*CJ130</f>
        <v>1.40010404213145E-21</v>
      </c>
      <c r="CK131" s="7">
        <f t="shared" ref="CK131" si="12622">_xlfn.BINOM.DIST.RANGE(1,CK$1,$H131)*CK130</f>
        <v>1.5482036625414625E-22</v>
      </c>
      <c r="CL131" s="7">
        <f t="shared" ref="CL131" si="12623">_xlfn.BINOM.DIST.RANGE(1,CL$1,$H131)*CL130</f>
        <v>1.5108113122920397E-23</v>
      </c>
      <c r="CM131" s="7">
        <f t="shared" ref="CM131" si="12624">_xlfn.BINOM.DIST.RANGE(1,CM$1,$H131)*CM130</f>
        <v>1.2840118562607619E-24</v>
      </c>
      <c r="CN131" s="7">
        <f t="shared" ref="CN131" si="12625">_xlfn.BINOM.DIST.RANGE(1,CN$1,$H131)*CN130</f>
        <v>9.3578705090547983E-26</v>
      </c>
      <c r="CO131" s="7">
        <f t="shared" ref="CO131" si="12626">_xlfn.BINOM.DIST.RANGE(1,CO$1,$H131)*CO130</f>
        <v>5.7421818111321886E-27</v>
      </c>
      <c r="CP131" s="7">
        <f t="shared" ref="CP131" si="12627">_xlfn.BINOM.DIST.RANGE(1,CP$1,$H131)*CP130</f>
        <v>2.9024455262359706E-28</v>
      </c>
      <c r="CQ131" s="7">
        <f t="shared" ref="CQ131" si="12628">_xlfn.BINOM.DIST.RANGE(1,CQ$1,$H131)*CQ130</f>
        <v>1.1769527147860426E-29</v>
      </c>
      <c r="CR131" s="7">
        <f t="shared" ref="CR131" si="12629">_xlfn.BINOM.DIST.RANGE(1,CR$1,$H131)*CR130</f>
        <v>3.706991160376135E-31</v>
      </c>
      <c r="CS131" s="7">
        <f t="shared" ref="CS131" si="12630">_xlfn.BINOM.DIST.RANGE(1,CS$1,$H131)*CS130</f>
        <v>8.7122361097082204E-33</v>
      </c>
      <c r="CT131" s="7">
        <f t="shared" ref="CT131" si="12631">_xlfn.BINOM.DIST.RANGE(1,CT$1,$H131)*CT130</f>
        <v>1.4524465874674904E-34</v>
      </c>
      <c r="CU131" s="7">
        <f t="shared" ref="CU131" si="12632">_xlfn.BINOM.DIST.RANGE(1,CU$1,$H131)*CU130</f>
        <v>1.6093338261447181E-36</v>
      </c>
      <c r="CV131" s="7">
        <f t="shared" ref="CV131" si="12633">_xlfn.BINOM.DIST.RANGE(1,CV$1,$H131)*CV130</f>
        <v>1.0877080568670226E-38</v>
      </c>
      <c r="CW131" s="7">
        <f t="shared" ref="CW131" si="12634">_xlfn.BINOM.DIST.RANGE(1,CW$1,$H131)*CW130</f>
        <v>3.9924112518495501E-41</v>
      </c>
      <c r="CX131" s="7">
        <f t="shared" ref="CX131" si="12635">_xlfn.BINOM.DIST.RANGE(1,CX$1,$H131)*CX130</f>
        <v>6.7617122816795711E-44</v>
      </c>
      <c r="CY131" s="7">
        <f t="shared" ref="CY131" si="12636">_xlfn.BINOM.DIST.RANGE(1,CY$1,$H131)*CY130</f>
        <v>4.1623401754663674E-47</v>
      </c>
      <c r="CZ131" s="7">
        <f t="shared" ref="CZ131" si="12637">_xlfn.BINOM.DIST.RANGE(1,CZ$1,$H131)*CZ130</f>
        <v>6.4326924770564859E-51</v>
      </c>
      <c r="DA131" s="7">
        <f t="shared" ref="DA131" si="12638">_xlfn.BINOM.DIST.RANGE(1,DA$1,$H131)*DA130</f>
        <v>1.3428161899432767E-55</v>
      </c>
      <c r="DB131" s="7">
        <f t="shared" ref="DB131" si="12639">_xlfn.BINOM.DIST.RANGE(1,DB$1,$H131)*DB130</f>
        <v>1.1844752580058771E-61</v>
      </c>
      <c r="DC131" s="7">
        <f t="shared" ref="DC131" si="12640">_xlfn.BINOM.DIST.RANGE(1,DC$1,$H131)*DC130</f>
        <v>3.2498956834264157E-70</v>
      </c>
      <c r="DD131" s="7">
        <f t="shared" ref="DD131" si="12641">_xlfn.BINOM.DIST.RANGE(1,DD$1,$H131)*DD130</f>
        <v>6.7225867792419036E-85</v>
      </c>
      <c r="DE131" s="8">
        <f t="shared" ref="DE131" si="12642">_xlfn.BINOM.DIST.RANGE(1,DE$1,$H131)*DE130</f>
        <v>0</v>
      </c>
    </row>
    <row r="132" spans="7:109" ht="14.7" thickBot="1" x14ac:dyDescent="0.6">
      <c r="G132" s="19"/>
      <c r="H132" s="23"/>
      <c r="I132" s="9">
        <f>I131/SUM($I131:$DE131)</f>
        <v>0</v>
      </c>
      <c r="J132" s="10">
        <f t="shared" ref="J132" si="12643">J131/SUM($I131:$DE131)</f>
        <v>6.3365127051947057E-17</v>
      </c>
      <c r="K132" s="10">
        <f t="shared" ref="K132" si="12644">K131/SUM($I131:$DE131)</f>
        <v>1.2625640484307363E-12</v>
      </c>
      <c r="L132" s="10">
        <f t="shared" ref="L132" si="12645">L131/SUM($I131:$DE131)</f>
        <v>3.344718517292052E-10</v>
      </c>
      <c r="M132" s="10">
        <f t="shared" ref="M132" si="12646">M131/SUM($I131:$DE131)</f>
        <v>1.5063159112411762E-8</v>
      </c>
      <c r="N132" s="10">
        <f t="shared" ref="N132" si="12647">N131/SUM($I131:$DE131)</f>
        <v>2.5629049442948088E-7</v>
      </c>
      <c r="O132" s="10">
        <f t="shared" ref="O132" si="12648">O131/SUM($I131:$DE131)</f>
        <v>2.3510364200520853E-6</v>
      </c>
      <c r="P132" s="10">
        <f t="shared" ref="P132" si="12649">P131/SUM($I131:$DE131)</f>
        <v>1.4055971052313956E-5</v>
      </c>
      <c r="Q132" s="10">
        <f t="shared" ref="Q132" si="12650">Q131/SUM($I131:$DE131)</f>
        <v>6.1330869178108987E-5</v>
      </c>
      <c r="R132" s="10">
        <f t="shared" ref="R132" si="12651">R131/SUM($I131:$DE131)</f>
        <v>2.1008335288335612E-4</v>
      </c>
      <c r="S132" s="10">
        <f t="shared" ref="S132" si="12652">S131/SUM($I131:$DE131)</f>
        <v>5.937569925364922E-4</v>
      </c>
      <c r="T132" s="10">
        <f t="shared" ref="T132" si="12653">T131/SUM($I131:$DE131)</f>
        <v>1.4345853043878907E-3</v>
      </c>
      <c r="U132" s="10">
        <f t="shared" ref="U132" si="12654">U131/SUM($I131:$DE131)</f>
        <v>3.0415530855291339E-3</v>
      </c>
      <c r="V132" s="10">
        <f t="shared" ref="V132" si="12655">V131/SUM($I131:$DE131)</f>
        <v>5.7719084983249153E-3</v>
      </c>
      <c r="W132" s="10">
        <f t="shared" ref="W132" si="12656">W131/SUM($I131:$DE131)</f>
        <v>9.9556683537674572E-3</v>
      </c>
      <c r="X132" s="10">
        <f t="shared" ref="X132" si="12657">X131/SUM($I131:$DE131)</f>
        <v>1.579872430630383E-2</v>
      </c>
      <c r="Y132" s="10">
        <f t="shared" ref="Y132" si="12658">Y131/SUM($I131:$DE131)</f>
        <v>2.3292201128487049E-2</v>
      </c>
      <c r="Z132" s="10">
        <f t="shared" ref="Z132" si="12659">Z131/SUM($I131:$DE131)</f>
        <v>3.2157784595554337E-2</v>
      </c>
      <c r="AA132" s="10">
        <f t="shared" ref="AA132" si="12660">AA131/SUM($I131:$DE131)</f>
        <v>4.1849677737937678E-2</v>
      </c>
      <c r="AB132" s="10">
        <f t="shared" ref="AB132" si="12661">AB131/SUM($I131:$DE131)</f>
        <v>5.1617351149615159E-2</v>
      </c>
      <c r="AC132" s="10">
        <f t="shared" ref="AC132" si="12662">AC131/SUM($I131:$DE131)</f>
        <v>6.0615692666036045E-2</v>
      </c>
      <c r="AD132" s="10">
        <f t="shared" ref="AD132" si="12663">AD131/SUM($I131:$DE131)</f>
        <v>6.8036610421105037E-2</v>
      </c>
      <c r="AE132" s="10">
        <f t="shared" ref="AE132" si="12664">AE131/SUM($I131:$DE131)</f>
        <v>7.3232105187642615E-2</v>
      </c>
      <c r="AF132" s="10">
        <f t="shared" ref="AF132" si="12665">AF131/SUM($I131:$DE131)</f>
        <v>7.5803428452915322E-2</v>
      </c>
      <c r="AG132" s="10">
        <f t="shared" ref="AG132" si="12666">AG131/SUM($I131:$DE131)</f>
        <v>7.5641550451813117E-2</v>
      </c>
      <c r="AH132" s="10">
        <f t="shared" ref="AH132" si="12667">AH131/SUM($I131:$DE131)</f>
        <v>7.2916835238518246E-2</v>
      </c>
      <c r="AI132" s="10">
        <f t="shared" ref="AI132" si="12668">AI131/SUM($I131:$DE131)</f>
        <v>6.8026834302835348E-2</v>
      </c>
      <c r="AJ132" s="10">
        <f t="shared" ref="AJ132" si="12669">AJ131/SUM($I131:$DE131)</f>
        <v>6.1518024824200407E-2</v>
      </c>
      <c r="AK132" s="10">
        <f t="shared" ref="AK132" si="12670">AK131/SUM($I131:$DE131)</f>
        <v>5.399935470157418E-2</v>
      </c>
      <c r="AL132" s="10">
        <f t="shared" ref="AL132" si="12671">AL131/SUM($I131:$DE131)</f>
        <v>4.6063276941784997E-2</v>
      </c>
      <c r="AM132" s="10">
        <f t="shared" ref="AM132" si="12672">AM131/SUM($I131:$DE131)</f>
        <v>3.8225093484819811E-2</v>
      </c>
      <c r="AN132" s="10">
        <f t="shared" ref="AN132" si="12673">AN131/SUM($I131:$DE131)</f>
        <v>3.0885641658053929E-2</v>
      </c>
      <c r="AO132" s="10">
        <f t="shared" ref="AO132" si="12674">AO131/SUM($I131:$DE131)</f>
        <v>2.4317121913742083E-2</v>
      </c>
      <c r="AP132" s="10">
        <f t="shared" ref="AP132" si="12675">AP131/SUM($I131:$DE131)</f>
        <v>1.8668103722948529E-2</v>
      </c>
      <c r="AQ132" s="10">
        <f t="shared" ref="AQ132" si="12676">AQ131/SUM($I131:$DE131)</f>
        <v>1.3981777024598329E-2</v>
      </c>
      <c r="AR132" s="10">
        <f t="shared" ref="AR132" si="12677">AR131/SUM($I131:$DE131)</f>
        <v>1.0221177151781866E-2</v>
      </c>
      <c r="AS132" s="10">
        <f t="shared" ref="AS132" si="12678">AS131/SUM($I131:$DE131)</f>
        <v>7.2959527279157525E-3</v>
      </c>
      <c r="AT132" s="10">
        <f t="shared" ref="AT132" si="12679">AT131/SUM($I131:$DE131)</f>
        <v>5.0867285095533999E-3</v>
      </c>
      <c r="AU132" s="10">
        <f t="shared" ref="AU132" si="12680">AU131/SUM($I131:$DE131)</f>
        <v>3.4647548341810979E-3</v>
      </c>
      <c r="AV132" s="10">
        <f t="shared" ref="AV132" si="12681">AV131/SUM($I131:$DE131)</f>
        <v>2.305986686802485E-3</v>
      </c>
      <c r="AW132" s="10">
        <f t="shared" ref="AW132" si="12682">AW131/SUM($I131:$DE131)</f>
        <v>1.499812308630264E-3</v>
      </c>
      <c r="AX132" s="10">
        <f t="shared" ref="AX132" si="12683">AX131/SUM($I131:$DE131)</f>
        <v>9.5330571365378699E-4</v>
      </c>
      <c r="AY132" s="10">
        <f t="shared" ref="AY132" si="12684">AY131/SUM($I131:$DE131)</f>
        <v>5.921569287562821E-4</v>
      </c>
      <c r="AZ132" s="10">
        <f t="shared" ref="AZ132" si="12685">AZ131/SUM($I131:$DE131)</f>
        <v>3.5943514242547367E-4</v>
      </c>
      <c r="BA132" s="10">
        <f t="shared" ref="BA132" si="12686">BA131/SUM($I131:$DE131)</f>
        <v>2.1317155112446964E-4</v>
      </c>
      <c r="BB132" s="10">
        <f t="shared" ref="BB132" si="12687">BB131/SUM($I131:$DE131)</f>
        <v>1.2350520661870318E-4</v>
      </c>
      <c r="BC132" s="10">
        <f t="shared" ref="BC132" si="12688">BC131/SUM($I131:$DE131)</f>
        <v>6.9885565102066513E-5</v>
      </c>
      <c r="BD132" s="10">
        <f t="shared" ref="BD132" si="12689">BD131/SUM($I131:$DE131)</f>
        <v>3.8611018179128626E-5</v>
      </c>
      <c r="BE132" s="10">
        <f t="shared" ref="BE132" si="12690">BE131/SUM($I131:$DE131)</f>
        <v>2.0821315907449962E-5</v>
      </c>
      <c r="BF132" s="10">
        <f t="shared" ref="BF132" si="12691">BF131/SUM($I131:$DE131)</f>
        <v>1.0954829028767034E-5</v>
      </c>
      <c r="BG132" s="10">
        <f t="shared" ref="BG132" si="12692">BG131/SUM($I131:$DE131)</f>
        <v>5.6209025016259611E-6</v>
      </c>
      <c r="BH132" s="10">
        <f t="shared" ref="BH132" si="12693">BH131/SUM($I131:$DE131)</f>
        <v>2.8111650033761894E-6</v>
      </c>
      <c r="BI132" s="10">
        <f t="shared" ref="BI132" si="12694">BI131/SUM($I131:$DE131)</f>
        <v>1.3696088721497776E-6</v>
      </c>
      <c r="BJ132" s="10">
        <f t="shared" ref="BJ132" si="12695">BJ131/SUM($I131:$DE131)</f>
        <v>6.4961920785084258E-7</v>
      </c>
      <c r="BK132" s="10">
        <f t="shared" ref="BK132" si="12696">BK131/SUM($I131:$DE131)</f>
        <v>2.9975464693847321E-7</v>
      </c>
      <c r="BL132" s="10">
        <f t="shared" ref="BL132" si="12697">BL131/SUM($I131:$DE131)</f>
        <v>1.3445572293083875E-7</v>
      </c>
      <c r="BM132" s="10">
        <f t="shared" ref="BM132" si="12698">BM131/SUM($I131:$DE131)</f>
        <v>5.857702723966483E-8</v>
      </c>
      <c r="BN132" s="10">
        <f t="shared" ref="BN132" si="12699">BN131/SUM($I131:$DE131)</f>
        <v>2.4762981500342605E-8</v>
      </c>
      <c r="BO132" s="10">
        <f t="shared" ref="BO132" si="12700">BO131/SUM($I131:$DE131)</f>
        <v>1.014754317183861E-8</v>
      </c>
      <c r="BP132" s="10">
        <f t="shared" ref="BP132" si="12701">BP131/SUM($I131:$DE131)</f>
        <v>4.0263815619019618E-9</v>
      </c>
      <c r="BQ132" s="10">
        <f t="shared" ref="BQ132" si="12702">BQ131/SUM($I131:$DE131)</f>
        <v>1.5450199995923911E-9</v>
      </c>
      <c r="BR132" s="10">
        <f t="shared" ref="BR132" si="12703">BR131/SUM($I131:$DE131)</f>
        <v>5.7258378382085529E-10</v>
      </c>
      <c r="BS132" s="10">
        <f t="shared" ref="BS132" si="12704">BS131/SUM($I131:$DE131)</f>
        <v>2.0464321563435104E-10</v>
      </c>
      <c r="BT132" s="10">
        <f t="shared" ref="BT132" si="12705">BT131/SUM($I131:$DE131)</f>
        <v>7.0423644383293276E-11</v>
      </c>
      <c r="BU132" s="10">
        <f t="shared" ref="BU132" si="12706">BU131/SUM($I131:$DE131)</f>
        <v>2.329420655155481E-11</v>
      </c>
      <c r="BV132" s="10">
        <f t="shared" ref="BV132" si="12707">BV131/SUM($I131:$DE131)</f>
        <v>7.3919717340077414E-12</v>
      </c>
      <c r="BW132" s="10">
        <f t="shared" ref="BW132" si="12708">BW131/SUM($I131:$DE131)</f>
        <v>2.2457000203002191E-12</v>
      </c>
      <c r="BX132" s="10">
        <f t="shared" ref="BX132" si="12709">BX131/SUM($I131:$DE131)</f>
        <v>6.5167471284888057E-13</v>
      </c>
      <c r="BY132" s="10">
        <f t="shared" ref="BY132" si="12710">BY131/SUM($I131:$DE131)</f>
        <v>1.8018075525140522E-13</v>
      </c>
      <c r="BZ132" s="10">
        <f t="shared" ref="BZ132" si="12711">BZ131/SUM($I131:$DE131)</f>
        <v>4.7335299971650457E-14</v>
      </c>
      <c r="CA132" s="10">
        <f t="shared" ref="CA132" si="12712">CA131/SUM($I131:$DE131)</f>
        <v>1.1779798351666674E-14</v>
      </c>
      <c r="CB132" s="10">
        <f t="shared" ref="CB132" si="12713">CB131/SUM($I131:$DE131)</f>
        <v>2.7675973274690371E-15</v>
      </c>
      <c r="CC132" s="10">
        <f t="shared" ref="CC132" si="12714">CC131/SUM($I131:$DE131)</f>
        <v>6.1158490393437688E-16</v>
      </c>
      <c r="CD132" s="10">
        <f t="shared" ref="CD132" si="12715">CD131/SUM($I131:$DE131)</f>
        <v>1.2658816962401594E-16</v>
      </c>
      <c r="CE132" s="10">
        <f t="shared" ref="CE132" si="12716">CE131/SUM($I131:$DE131)</f>
        <v>2.44284336685692E-17</v>
      </c>
      <c r="CF132" s="10">
        <f t="shared" ref="CF132" si="12717">CF131/SUM($I131:$DE131)</f>
        <v>4.3722516520867611E-18</v>
      </c>
      <c r="CG132" s="10">
        <f t="shared" ref="CG132" si="12718">CG131/SUM($I131:$DE131)</f>
        <v>7.2157337965388094E-19</v>
      </c>
      <c r="CH132" s="10">
        <f t="shared" ref="CH132" si="12719">CH131/SUM($I131:$DE131)</f>
        <v>1.0908137838245243E-19</v>
      </c>
      <c r="CI132" s="10">
        <f t="shared" ref="CI132" si="12720">CI131/SUM($I131:$DE131)</f>
        <v>1.4991882694135988E-20</v>
      </c>
      <c r="CJ132" s="10">
        <f t="shared" ref="CJ132" si="12721">CJ131/SUM($I131:$DE131)</f>
        <v>1.8572808722151893E-21</v>
      </c>
      <c r="CK132" s="10">
        <f t="shared" ref="CK132" si="12722">CK131/SUM($I131:$DE131)</f>
        <v>2.05373955235092E-22</v>
      </c>
      <c r="CL132" s="10">
        <f t="shared" ref="CL132" si="12723">CL131/SUM($I131:$DE131)</f>
        <v>2.0041374550812775E-23</v>
      </c>
      <c r="CM132" s="10">
        <f t="shared" ref="CM132" si="12724">CM131/SUM($I131:$DE131)</f>
        <v>1.7032810338152965E-24</v>
      </c>
      <c r="CN132" s="10">
        <f t="shared" ref="CN132" si="12725">CN131/SUM($I131:$DE131)</f>
        <v>1.2413501695684938E-25</v>
      </c>
      <c r="CO132" s="10">
        <f t="shared" ref="CO132" si="12726">CO131/SUM($I131:$DE131)</f>
        <v>7.617179953542701E-27</v>
      </c>
      <c r="CP132" s="10">
        <f t="shared" ref="CP132" si="12727">CP131/SUM($I131:$DE131)</f>
        <v>3.8501828409252678E-28</v>
      </c>
      <c r="CQ132" s="10">
        <f t="shared" ref="CQ132" si="12728">CQ131/SUM($I131:$DE131)</f>
        <v>1.5612638053284242E-29</v>
      </c>
      <c r="CR132" s="10">
        <f t="shared" ref="CR132" si="12729">CR131/SUM($I131:$DE131)</f>
        <v>4.9174372535601798E-31</v>
      </c>
      <c r="CS132" s="10">
        <f t="shared" ref="CS132" si="12730">CS131/SUM($I131:$DE131)</f>
        <v>1.1557047900633356E-32</v>
      </c>
      <c r="CT132" s="10">
        <f t="shared" ref="CT132" si="12731">CT131/SUM($I131:$DE131)</f>
        <v>1.926714860926263E-34</v>
      </c>
      <c r="CU132" s="10">
        <f t="shared" ref="CU132" si="12732">CU131/SUM($I131:$DE131)</f>
        <v>2.1348305857021774E-36</v>
      </c>
      <c r="CV132" s="10">
        <f t="shared" ref="CV132" si="12733">CV131/SUM($I131:$DE131)</f>
        <v>1.44287803461952E-38</v>
      </c>
      <c r="CW132" s="10">
        <f t="shared" ref="CW132" si="12734">CW131/SUM($I131:$DE131)</f>
        <v>5.296055742249404E-41</v>
      </c>
      <c r="CX132" s="10">
        <f t="shared" ref="CX132" si="12735">CX131/SUM($I131:$DE131)</f>
        <v>8.9696183328402489E-44</v>
      </c>
      <c r="CY132" s="10">
        <f t="shared" ref="CY132" si="12736">CY131/SUM($I131:$DE131)</f>
        <v>5.5214716613329369E-47</v>
      </c>
      <c r="CZ132" s="10">
        <f t="shared" ref="CZ132" si="12737">CZ131/SUM($I131:$DE131)</f>
        <v>8.5331634899728914E-51</v>
      </c>
      <c r="DA132" s="10">
        <f t="shared" ref="DA132" si="12738">DA131/SUM($I131:$DE131)</f>
        <v>1.7812867825778162E-55</v>
      </c>
      <c r="DB132" s="10">
        <f t="shared" ref="DB132" si="12739">DB131/SUM($I131:$DE131)</f>
        <v>1.5712426891914699E-61</v>
      </c>
      <c r="DC132" s="10">
        <f t="shared" ref="DC132" si="12740">DC131/SUM($I131:$DE131)</f>
        <v>4.3110861106676948E-70</v>
      </c>
      <c r="DD132" s="10">
        <f t="shared" ref="DD132" si="12741">DD131/SUM($I131:$DE131)</f>
        <v>8.9177171561372203E-85</v>
      </c>
      <c r="DE132" s="11">
        <f t="shared" ref="DE132" si="12742">DE131/SUM($I131:$DE131)</f>
        <v>0</v>
      </c>
    </row>
    <row r="133" spans="7:109" x14ac:dyDescent="0.55000000000000004">
      <c r="G133" s="18">
        <v>65</v>
      </c>
      <c r="H133" s="22">
        <f t="shared" ref="H133" si="12743">IF(MID($C$3,G133,1)="+",0,1)</f>
        <v>0</v>
      </c>
      <c r="I133" s="6">
        <f t="shared" ref="I133" si="12744">_xlfn.BINOM.DIST.RANGE(1,I$1,$H133)*I132</f>
        <v>0</v>
      </c>
      <c r="J133" s="7">
        <f t="shared" ref="J133" si="12745">_xlfn.BINOM.DIST.RANGE(1,J$1,$H133)*J132</f>
        <v>6.2731475781427584E-17</v>
      </c>
      <c r="K133" s="7">
        <f t="shared" ref="K133" si="12746">_xlfn.BINOM.DIST.RANGE(1,K$1,$H133)*K132</f>
        <v>1.2373127674621217E-12</v>
      </c>
      <c r="L133" s="7">
        <f t="shared" ref="L133" si="12747">_xlfn.BINOM.DIST.RANGE(1,L$1,$H133)*L132</f>
        <v>3.2443769617732905E-10</v>
      </c>
      <c r="M133" s="7">
        <f t="shared" ref="M133" si="12748">_xlfn.BINOM.DIST.RANGE(1,M$1,$H133)*M132</f>
        <v>1.4460632747915291E-8</v>
      </c>
      <c r="N133" s="7">
        <f t="shared" ref="N133" si="12749">_xlfn.BINOM.DIST.RANGE(1,N$1,$H133)*N132</f>
        <v>2.4347596970800683E-7</v>
      </c>
      <c r="O133" s="7">
        <f t="shared" ref="O133" si="12750">_xlfn.BINOM.DIST.RANGE(1,O$1,$H133)*O132</f>
        <v>2.2099742348489599E-6</v>
      </c>
      <c r="P133" s="7">
        <f t="shared" ref="P133" si="12751">_xlfn.BINOM.DIST.RANGE(1,P$1,$H133)*P132</f>
        <v>1.3072053078651977E-5</v>
      </c>
      <c r="Q133" s="7">
        <f t="shared" ref="Q133" si="12752">_xlfn.BINOM.DIST.RANGE(1,Q$1,$H133)*Q132</f>
        <v>5.6424399643860269E-5</v>
      </c>
      <c r="R133" s="7">
        <f t="shared" ref="R133" si="12753">_xlfn.BINOM.DIST.RANGE(1,R$1,$H133)*R132</f>
        <v>1.9117585112385407E-4</v>
      </c>
      <c r="S133" s="7">
        <f t="shared" ref="S133" si="12754">_xlfn.BINOM.DIST.RANGE(1,S$1,$H133)*S132</f>
        <v>5.34381293282843E-4</v>
      </c>
      <c r="T133" s="7">
        <f t="shared" ref="T133" si="12755">_xlfn.BINOM.DIST.RANGE(1,T$1,$H133)*T132</f>
        <v>1.2767809209052227E-3</v>
      </c>
      <c r="U133" s="7">
        <f t="shared" ref="U133" si="12756">_xlfn.BINOM.DIST.RANGE(1,U$1,$H133)*U132</f>
        <v>2.676566715265638E-3</v>
      </c>
      <c r="V133" s="7">
        <f t="shared" ref="V133" si="12757">_xlfn.BINOM.DIST.RANGE(1,V$1,$H133)*V132</f>
        <v>5.0215603935426763E-3</v>
      </c>
      <c r="W133" s="7">
        <f t="shared" ref="W133" si="12758">_xlfn.BINOM.DIST.RANGE(1,W$1,$H133)*W132</f>
        <v>8.5618747842400138E-3</v>
      </c>
      <c r="X133" s="7">
        <f t="shared" ref="X133" si="12759">_xlfn.BINOM.DIST.RANGE(1,X$1,$H133)*X132</f>
        <v>1.3428915660358256E-2</v>
      </c>
      <c r="Y133" s="7">
        <f t="shared" ref="Y133" si="12760">_xlfn.BINOM.DIST.RANGE(1,Y$1,$H133)*Y132</f>
        <v>1.956544894792912E-2</v>
      </c>
      <c r="Z133" s="7">
        <f t="shared" ref="Z133" si="12761">_xlfn.BINOM.DIST.RANGE(1,Z$1,$H133)*Z132</f>
        <v>2.6690961214310097E-2</v>
      </c>
      <c r="AA133" s="7">
        <f t="shared" ref="AA133" si="12762">_xlfn.BINOM.DIST.RANGE(1,AA$1,$H133)*AA132</f>
        <v>3.4316735745108899E-2</v>
      </c>
      <c r="AB133" s="7">
        <f t="shared" ref="AB133" si="12763">_xlfn.BINOM.DIST.RANGE(1,AB$1,$H133)*AB132</f>
        <v>4.1810054431188279E-2</v>
      </c>
      <c r="AC133" s="7">
        <f t="shared" ref="AC133" si="12764">_xlfn.BINOM.DIST.RANGE(1,AC$1,$H133)*AC132</f>
        <v>4.8492554132828838E-2</v>
      </c>
      <c r="AD133" s="7">
        <f t="shared" ref="AD133" si="12765">_xlfn.BINOM.DIST.RANGE(1,AD$1,$H133)*AD132</f>
        <v>5.3748922232672983E-2</v>
      </c>
      <c r="AE133" s="7">
        <f t="shared" ref="AE133" si="12766">_xlfn.BINOM.DIST.RANGE(1,AE$1,$H133)*AE132</f>
        <v>5.7121042046361245E-2</v>
      </c>
      <c r="AF133" s="7">
        <f t="shared" ref="AF133" si="12767">_xlfn.BINOM.DIST.RANGE(1,AF$1,$H133)*AF132</f>
        <v>5.8368639908744802E-2</v>
      </c>
      <c r="AG133" s="7">
        <f t="shared" ref="AG133" si="12768">_xlfn.BINOM.DIST.RANGE(1,AG$1,$H133)*AG132</f>
        <v>5.7487578343377969E-2</v>
      </c>
      <c r="AH133" s="7">
        <f t="shared" ref="AH133" si="12769">_xlfn.BINOM.DIST.RANGE(1,AH$1,$H133)*AH132</f>
        <v>5.4687626428888685E-2</v>
      </c>
      <c r="AI133" s="7">
        <f t="shared" ref="AI133" si="12770">_xlfn.BINOM.DIST.RANGE(1,AI$1,$H133)*AI132</f>
        <v>5.0339857384098158E-2</v>
      </c>
      <c r="AJ133" s="7">
        <f t="shared" ref="AJ133" si="12771">_xlfn.BINOM.DIST.RANGE(1,AJ$1,$H133)*AJ132</f>
        <v>4.4908158121666299E-2</v>
      </c>
      <c r="AK133" s="7">
        <f t="shared" ref="AK133" si="12772">_xlfn.BINOM.DIST.RANGE(1,AK$1,$H133)*AK132</f>
        <v>3.8879535385133411E-2</v>
      </c>
      <c r="AL133" s="7">
        <f t="shared" ref="AL133" si="12773">_xlfn.BINOM.DIST.RANGE(1,AL$1,$H133)*AL132</f>
        <v>3.270492662866735E-2</v>
      </c>
      <c r="AM133" s="7">
        <f t="shared" ref="AM133" si="12774">_xlfn.BINOM.DIST.RANGE(1,AM$1,$H133)*AM132</f>
        <v>2.6757565439373868E-2</v>
      </c>
      <c r="AN133" s="7">
        <f t="shared" ref="AN133" si="12775">_xlfn.BINOM.DIST.RANGE(1,AN$1,$H133)*AN132</f>
        <v>2.1311092744057212E-2</v>
      </c>
      <c r="AO133" s="7">
        <f t="shared" ref="AO133" si="12776">_xlfn.BINOM.DIST.RANGE(1,AO$1,$H133)*AO132</f>
        <v>1.6535642901344613E-2</v>
      </c>
      <c r="AP133" s="7">
        <f t="shared" ref="AP133" si="12777">_xlfn.BINOM.DIST.RANGE(1,AP$1,$H133)*AP132</f>
        <v>1.2507629494375514E-2</v>
      </c>
      <c r="AQ133" s="7">
        <f t="shared" ref="AQ133" si="12778">_xlfn.BINOM.DIST.RANGE(1,AQ$1,$H133)*AQ132</f>
        <v>9.2279728362348983E-3</v>
      </c>
      <c r="AR133" s="7">
        <f t="shared" ref="AR133" si="12779">_xlfn.BINOM.DIST.RANGE(1,AR$1,$H133)*AR132</f>
        <v>6.6437651486582136E-3</v>
      </c>
      <c r="AS133" s="7">
        <f t="shared" ref="AS133" si="12780">_xlfn.BINOM.DIST.RANGE(1,AS$1,$H133)*AS132</f>
        <v>4.6694097458660818E-3</v>
      </c>
      <c r="AT133" s="7">
        <f t="shared" ref="AT133" si="12781">_xlfn.BINOM.DIST.RANGE(1,AT$1,$H133)*AT132</f>
        <v>3.2046389610186419E-3</v>
      </c>
      <c r="AU133" s="7">
        <f t="shared" ref="AU133" si="12782">_xlfn.BINOM.DIST.RANGE(1,AU$1,$H133)*AU132</f>
        <v>2.1481479971922806E-3</v>
      </c>
      <c r="AV133" s="7">
        <f t="shared" ref="AV133" si="12783">_xlfn.BINOM.DIST.RANGE(1,AV$1,$H133)*AV132</f>
        <v>1.4066518789495159E-3</v>
      </c>
      <c r="AW133" s="7">
        <f t="shared" ref="AW133" si="12784">_xlfn.BINOM.DIST.RANGE(1,AW$1,$H133)*AW132</f>
        <v>8.998873851781584E-4</v>
      </c>
      <c r="AX133" s="7">
        <f t="shared" ref="AX133" si="12785">_xlfn.BINOM.DIST.RANGE(1,AX$1,$H133)*AX132</f>
        <v>5.6245037105573435E-4</v>
      </c>
      <c r="AY133" s="7">
        <f t="shared" ref="AY133" si="12786">_xlfn.BINOM.DIST.RANGE(1,AY$1,$H133)*AY132</f>
        <v>3.4345101867864364E-4</v>
      </c>
      <c r="AZ133" s="7">
        <f t="shared" ref="AZ133" si="12787">_xlfn.BINOM.DIST.RANGE(1,AZ$1,$H133)*AZ132</f>
        <v>2.0487803118252003E-4</v>
      </c>
      <c r="BA133" s="7">
        <f t="shared" ref="BA133" si="12788">_xlfn.BINOM.DIST.RANGE(1,BA$1,$H133)*BA132</f>
        <v>1.1937606862970301E-4</v>
      </c>
      <c r="BB133" s="7">
        <f t="shared" ref="BB133" si="12789">_xlfn.BINOM.DIST.RANGE(1,BB$1,$H133)*BB132</f>
        <v>6.7927863640286756E-5</v>
      </c>
      <c r="BC133" s="7">
        <f t="shared" ref="BC133" si="12790">_xlfn.BINOM.DIST.RANGE(1,BC$1,$H133)*BC132</f>
        <v>3.7738205155115921E-5</v>
      </c>
      <c r="BD133" s="7">
        <f t="shared" ref="BD133" si="12791">_xlfn.BINOM.DIST.RANGE(1,BD$1,$H133)*BD132</f>
        <v>2.0463839634938173E-5</v>
      </c>
      <c r="BE133" s="7">
        <f t="shared" ref="BE133" si="12792">_xlfn.BINOM.DIST.RANGE(1,BE$1,$H133)*BE132</f>
        <v>1.0827084271873981E-5</v>
      </c>
      <c r="BF133" s="7">
        <f t="shared" ref="BF133" si="12793">_xlfn.BINOM.DIST.RANGE(1,BF$1,$H133)*BF132</f>
        <v>5.5869628046711874E-6</v>
      </c>
      <c r="BG133" s="7">
        <f t="shared" ref="BG133" si="12794">_xlfn.BINOM.DIST.RANGE(1,BG$1,$H133)*BG132</f>
        <v>2.8104512508129805E-6</v>
      </c>
      <c r="BH133" s="7">
        <f t="shared" ref="BH133" si="12795">_xlfn.BINOM.DIST.RANGE(1,BH$1,$H133)*BH132</f>
        <v>1.3774708516543327E-6</v>
      </c>
      <c r="BI133" s="7">
        <f t="shared" ref="BI133" si="12796">_xlfn.BINOM.DIST.RANGE(1,BI$1,$H133)*BI132</f>
        <v>6.5741225863189319E-7</v>
      </c>
      <c r="BJ133" s="7">
        <f t="shared" ref="BJ133" si="12797">_xlfn.BINOM.DIST.RANGE(1,BJ$1,$H133)*BJ132</f>
        <v>3.05321027689896E-7</v>
      </c>
      <c r="BK133" s="7">
        <f t="shared" ref="BK133" si="12798">_xlfn.BINOM.DIST.RANGE(1,BK$1,$H133)*BK132</f>
        <v>1.3788713759169766E-7</v>
      </c>
      <c r="BL133" s="7">
        <f t="shared" ref="BL133" si="12799">_xlfn.BINOM.DIST.RANGE(1,BL$1,$H133)*BL132</f>
        <v>6.050507531887743E-8</v>
      </c>
      <c r="BM133" s="7">
        <f t="shared" ref="BM133" si="12800">_xlfn.BINOM.DIST.RANGE(1,BM$1,$H133)*BM132</f>
        <v>2.5773891985452522E-8</v>
      </c>
      <c r="BN133" s="7">
        <f t="shared" ref="BN133" si="12801">_xlfn.BINOM.DIST.RANGE(1,BN$1,$H133)*BN132</f>
        <v>1.0648082045147321E-8</v>
      </c>
      <c r="BO133" s="7">
        <f t="shared" ref="BO133" si="12802">_xlfn.BINOM.DIST.RANGE(1,BO$1,$H133)*BO132</f>
        <v>4.2619681321722165E-9</v>
      </c>
      <c r="BP133" s="7">
        <f t="shared" ref="BP133" si="12803">_xlfn.BINOM.DIST.RANGE(1,BP$1,$H133)*BP132</f>
        <v>1.6508164403798045E-9</v>
      </c>
      <c r="BQ133" s="7">
        <f t="shared" ref="BQ133" si="12804">_xlfn.BINOM.DIST.RANGE(1,BQ$1,$H133)*BQ132</f>
        <v>6.180079998369565E-10</v>
      </c>
      <c r="BR133" s="7">
        <f t="shared" ref="BR133" si="12805">_xlfn.BINOM.DIST.RANGE(1,BR$1,$H133)*BR132</f>
        <v>2.2330767569013357E-10</v>
      </c>
      <c r="BS133" s="7">
        <f t="shared" ref="BS133" si="12806">_xlfn.BINOM.DIST.RANGE(1,BS$1,$H133)*BS132</f>
        <v>7.7764421941053395E-11</v>
      </c>
      <c r="BT133" s="7">
        <f t="shared" ref="BT133" si="12807">_xlfn.BINOM.DIST.RANGE(1,BT$1,$H133)*BT132</f>
        <v>2.6056748421818513E-11</v>
      </c>
      <c r="BU133" s="7">
        <f t="shared" ref="BU133" si="12808">_xlfn.BINOM.DIST.RANGE(1,BU$1,$H133)*BU132</f>
        <v>8.3859143585597311E-12</v>
      </c>
      <c r="BV133" s="7">
        <f t="shared" ref="BV133" si="12809">_xlfn.BINOM.DIST.RANGE(1,BV$1,$H133)*BV132</f>
        <v>2.5871901069027088E-12</v>
      </c>
      <c r="BW133" s="7">
        <f t="shared" ref="BW133" si="12810">_xlfn.BINOM.DIST.RANGE(1,BW$1,$H133)*BW132</f>
        <v>7.6353800690207445E-13</v>
      </c>
      <c r="BX133" s="7">
        <f t="shared" ref="BX133" si="12811">_xlfn.BINOM.DIST.RANGE(1,BX$1,$H133)*BX132</f>
        <v>2.1505265524013053E-13</v>
      </c>
      <c r="BY133" s="7">
        <f t="shared" ref="BY133" si="12812">_xlfn.BINOM.DIST.RANGE(1,BY$1,$H133)*BY132</f>
        <v>5.7657841680449664E-14</v>
      </c>
      <c r="BZ133" s="7">
        <f t="shared" ref="BZ133" si="12813">_xlfn.BINOM.DIST.RANGE(1,BZ$1,$H133)*BZ132</f>
        <v>1.4673942991211644E-14</v>
      </c>
      <c r="CA133" s="7">
        <f t="shared" ref="CA133" si="12814">_xlfn.BINOM.DIST.RANGE(1,CA$1,$H133)*CA132</f>
        <v>3.5339395055000026E-15</v>
      </c>
      <c r="CB133" s="7">
        <f t="shared" ref="CB133" si="12815">_xlfn.BINOM.DIST.RANGE(1,CB$1,$H133)*CB132</f>
        <v>8.0260322496602088E-16</v>
      </c>
      <c r="CC133" s="7">
        <f t="shared" ref="CC133" si="12816">_xlfn.BINOM.DIST.RANGE(1,CC$1,$H133)*CC132</f>
        <v>1.7124377310162554E-16</v>
      </c>
      <c r="CD133" s="7">
        <f t="shared" ref="CD133" si="12817">_xlfn.BINOM.DIST.RANGE(1,CD$1,$H133)*CD132</f>
        <v>3.4178805798484307E-17</v>
      </c>
      <c r="CE133" s="7">
        <f t="shared" ref="CE133" si="12818">_xlfn.BINOM.DIST.RANGE(1,CE$1,$H133)*CE132</f>
        <v>6.3513927538279923E-18</v>
      </c>
      <c r="CF133" s="7">
        <f t="shared" ref="CF133" si="12819">_xlfn.BINOM.DIST.RANGE(1,CF$1,$H133)*CF132</f>
        <v>1.0930629130216903E-18</v>
      </c>
      <c r="CG133" s="7">
        <f t="shared" ref="CG133" si="12820">_xlfn.BINOM.DIST.RANGE(1,CG$1,$H133)*CG132</f>
        <v>1.7317761111693141E-19</v>
      </c>
      <c r="CH133" s="7">
        <f t="shared" ref="CH133" si="12821">_xlfn.BINOM.DIST.RANGE(1,CH$1,$H133)*CH132</f>
        <v>2.5088717027964061E-20</v>
      </c>
      <c r="CI133" s="7">
        <f t="shared" ref="CI133" si="12822">_xlfn.BINOM.DIST.RANGE(1,CI$1,$H133)*CI132</f>
        <v>3.2982141927099164E-21</v>
      </c>
      <c r="CJ133" s="7">
        <f t="shared" ref="CJ133" si="12823">_xlfn.BINOM.DIST.RANGE(1,CJ$1,$H133)*CJ132</f>
        <v>3.9002898316518966E-22</v>
      </c>
      <c r="CK133" s="7">
        <f t="shared" ref="CK133" si="12824">_xlfn.BINOM.DIST.RANGE(1,CK$1,$H133)*CK132</f>
        <v>4.1074791047018396E-23</v>
      </c>
      <c r="CL133" s="7">
        <f t="shared" ref="CL133" si="12825">_xlfn.BINOM.DIST.RANGE(1,CL$1,$H133)*CL132</f>
        <v>3.8078611646544268E-24</v>
      </c>
      <c r="CM133" s="7">
        <f t="shared" ref="CM133" si="12826">_xlfn.BINOM.DIST.RANGE(1,CM$1,$H133)*CM132</f>
        <v>3.0659058608675343E-25</v>
      </c>
      <c r="CN133" s="7">
        <f t="shared" ref="CN133" si="12827">_xlfn.BINOM.DIST.RANGE(1,CN$1,$H133)*CN132</f>
        <v>2.1102952882664405E-26</v>
      </c>
      <c r="CO133" s="7">
        <f t="shared" ref="CO133" si="12828">_xlfn.BINOM.DIST.RANGE(1,CO$1,$H133)*CO132</f>
        <v>1.2187487925668323E-27</v>
      </c>
      <c r="CP133" s="7">
        <f t="shared" ref="CP133" si="12829">_xlfn.BINOM.DIST.RANGE(1,CP$1,$H133)*CP132</f>
        <v>5.7752742613879022E-29</v>
      </c>
      <c r="CQ133" s="7">
        <f t="shared" ref="CQ133" si="12830">_xlfn.BINOM.DIST.RANGE(1,CQ$1,$H133)*CQ132</f>
        <v>2.1857693274597942E-30</v>
      </c>
      <c r="CR133" s="7">
        <f t="shared" ref="CR133" si="12831">_xlfn.BINOM.DIST.RANGE(1,CR$1,$H133)*CR132</f>
        <v>6.3926684296282335E-32</v>
      </c>
      <c r="CS133" s="7">
        <f t="shared" ref="CS133" si="12832">_xlfn.BINOM.DIST.RANGE(1,CS$1,$H133)*CS132</f>
        <v>1.3868457480760028E-33</v>
      </c>
      <c r="CT133" s="7">
        <f t="shared" ref="CT133" si="12833">_xlfn.BINOM.DIST.RANGE(1,CT$1,$H133)*CT132</f>
        <v>2.1193863470188888E-35</v>
      </c>
      <c r="CU133" s="7">
        <f t="shared" ref="CU133" si="12834">_xlfn.BINOM.DIST.RANGE(1,CU$1,$H133)*CU132</f>
        <v>2.1348305857021771E-37</v>
      </c>
      <c r="CV133" s="7">
        <f t="shared" ref="CV133" si="12835">_xlfn.BINOM.DIST.RANGE(1,CV$1,$H133)*CV132</f>
        <v>1.2985902311575678E-39</v>
      </c>
      <c r="CW133" s="7">
        <f t="shared" ref="CW133" si="12836">_xlfn.BINOM.DIST.RANGE(1,CW$1,$H133)*CW132</f>
        <v>4.2368445937995201E-42</v>
      </c>
      <c r="CX133" s="7">
        <f t="shared" ref="CX133" si="12837">_xlfn.BINOM.DIST.RANGE(1,CX$1,$H133)*CX132</f>
        <v>6.2787328329881704E-45</v>
      </c>
      <c r="CY133" s="7">
        <f t="shared" ref="CY133" si="12838">_xlfn.BINOM.DIST.RANGE(1,CY$1,$H133)*CY132</f>
        <v>3.3128829967997651E-48</v>
      </c>
      <c r="CZ133" s="7">
        <f t="shared" ref="CZ133" si="12839">_xlfn.BINOM.DIST.RANGE(1,CZ$1,$H133)*CZ132</f>
        <v>4.2665817449864499E-52</v>
      </c>
      <c r="DA133" s="7">
        <f t="shared" ref="DA133" si="12840">_xlfn.BINOM.DIST.RANGE(1,DA$1,$H133)*DA132</f>
        <v>7.1251471303112724E-57</v>
      </c>
      <c r="DB133" s="7">
        <f t="shared" ref="DB133" si="12841">_xlfn.BINOM.DIST.RANGE(1,DB$1,$H133)*DB132</f>
        <v>4.7137280675744134E-63</v>
      </c>
      <c r="DC133" s="7">
        <f t="shared" ref="DC133" si="12842">_xlfn.BINOM.DIST.RANGE(1,DC$1,$H133)*DC132</f>
        <v>8.6221722213353993E-72</v>
      </c>
      <c r="DD133" s="7">
        <f t="shared" ref="DD133" si="12843">_xlfn.BINOM.DIST.RANGE(1,DD$1,$H133)*DD132</f>
        <v>8.9177171561372239E-87</v>
      </c>
      <c r="DE133" s="8">
        <f t="shared" ref="DE133" si="12844">_xlfn.BINOM.DIST.RANGE(1,DE$1,$H133)*DE132</f>
        <v>0</v>
      </c>
    </row>
    <row r="134" spans="7:109" ht="14.7" thickBot="1" x14ac:dyDescent="0.6">
      <c r="G134" s="19"/>
      <c r="H134" s="23"/>
      <c r="I134" s="9">
        <f t="shared" ref="I134" si="12845">I133/SUM($I133:$DE133)</f>
        <v>0</v>
      </c>
      <c r="J134" s="10">
        <f t="shared" ref="J134" si="12846">J133/SUM($I133:$DE133)</f>
        <v>8.2805548031484394E-17</v>
      </c>
      <c r="K134" s="10">
        <f t="shared" ref="K134" si="12847">K133/SUM($I133:$DE133)</f>
        <v>1.6332528530500005E-12</v>
      </c>
      <c r="L134" s="10">
        <f t="shared" ref="L134" si="12848">L133/SUM($I133:$DE133)</f>
        <v>4.2825775895407429E-10</v>
      </c>
      <c r="M134" s="10">
        <f t="shared" ref="M134" si="12849">M133/SUM($I133:$DE133)</f>
        <v>1.908803522724818E-8</v>
      </c>
      <c r="N134" s="10">
        <f t="shared" ref="N134" si="12850">N133/SUM($I133:$DE133)</f>
        <v>3.2138828001456897E-7</v>
      </c>
      <c r="O134" s="10">
        <f t="shared" ref="O134" si="12851">O133/SUM($I133:$DE133)</f>
        <v>2.9171659900006267E-6</v>
      </c>
      <c r="P134" s="10">
        <f t="shared" ref="P134" si="12852">P133/SUM($I133:$DE133)</f>
        <v>1.7255110063820606E-5</v>
      </c>
      <c r="Q134" s="10">
        <f t="shared" ref="Q134" si="12853">Q133/SUM($I133:$DE133)</f>
        <v>7.448020752989555E-5</v>
      </c>
      <c r="R134" s="10">
        <f t="shared" ref="R134" si="12854">R133/SUM($I133:$DE133)</f>
        <v>2.5235212348348734E-4</v>
      </c>
      <c r="S134" s="10">
        <f t="shared" ref="S134" si="12855">S133/SUM($I133:$DE133)</f>
        <v>7.0538330713335268E-4</v>
      </c>
      <c r="T134" s="10">
        <f t="shared" ref="T134" si="12856">T133/SUM($I133:$DE133)</f>
        <v>1.6853508155948937E-3</v>
      </c>
      <c r="U134" s="10">
        <f t="shared" ref="U134" si="12857">U133/SUM($I133:$DE133)</f>
        <v>3.5330680641506417E-3</v>
      </c>
      <c r="V134" s="10">
        <f t="shared" ref="V134" si="12858">V133/SUM($I133:$DE133)</f>
        <v>6.6284597194763316E-3</v>
      </c>
      <c r="W134" s="10">
        <f t="shared" ref="W134" si="12859">W133/SUM($I133:$DE133)</f>
        <v>1.1301674715196816E-2</v>
      </c>
      <c r="X134" s="10">
        <f t="shared" ref="X134" si="12860">X133/SUM($I133:$DE133)</f>
        <v>1.7726168671672895E-2</v>
      </c>
      <c r="Y134" s="10">
        <f t="shared" ref="Y134" si="12861">Y133/SUM($I133:$DE133)</f>
        <v>2.5826392611266433E-2</v>
      </c>
      <c r="Z134" s="10">
        <f t="shared" ref="Z134" si="12862">Z133/SUM($I133:$DE133)</f>
        <v>3.5232068802889323E-2</v>
      </c>
      <c r="AA134" s="10">
        <f t="shared" ref="AA134" si="12863">AA133/SUM($I133:$DE133)</f>
        <v>4.5298091183543741E-2</v>
      </c>
      <c r="AB134" s="10">
        <f t="shared" ref="AB134" si="12864">AB133/SUM($I133:$DE133)</f>
        <v>5.5189271849168518E-2</v>
      </c>
      <c r="AC134" s="10">
        <f t="shared" ref="AC134" si="12865">AC133/SUM($I133:$DE133)</f>
        <v>6.4010171455334053E-2</v>
      </c>
      <c r="AD134" s="10">
        <f t="shared" ref="AD134" si="12866">AD133/SUM($I133:$DE133)</f>
        <v>7.0948577347128325E-2</v>
      </c>
      <c r="AE134" s="10">
        <f t="shared" ref="AE134" si="12867">AE133/SUM($I133:$DE133)</f>
        <v>7.5399775501196836E-2</v>
      </c>
      <c r="AF134" s="10">
        <f t="shared" ref="AF134" si="12868">AF133/SUM($I133:$DE133)</f>
        <v>7.7046604679543121E-2</v>
      </c>
      <c r="AG134" s="10">
        <f t="shared" ref="AG134" si="12869">AG133/SUM($I133:$DE133)</f>
        <v>7.5883603413258907E-2</v>
      </c>
      <c r="AH134" s="10">
        <f t="shared" ref="AH134" si="12870">AH133/SUM($I133:$DE133)</f>
        <v>7.2187666886133053E-2</v>
      </c>
      <c r="AI134" s="10">
        <f t="shared" ref="AI134" si="12871">AI133/SUM($I133:$DE133)</f>
        <v>6.6448611747009556E-2</v>
      </c>
      <c r="AJ134" s="10">
        <f t="shared" ref="AJ134" si="12872">AJ133/SUM($I133:$DE133)</f>
        <v>5.9278768720599506E-2</v>
      </c>
      <c r="AK134" s="10">
        <f t="shared" ref="AK134" si="12873">AK133/SUM($I133:$DE133)</f>
        <v>5.1320986708376093E-2</v>
      </c>
      <c r="AL134" s="10">
        <f t="shared" ref="AL134" si="12874">AL133/SUM($I133:$DE133)</f>
        <v>4.3170503149840896E-2</v>
      </c>
      <c r="AM134" s="10">
        <f t="shared" ref="AM134" si="12875">AM133/SUM($I133:$DE133)</f>
        <v>3.5319986379973502E-2</v>
      </c>
      <c r="AN134" s="10">
        <f t="shared" ref="AN134" si="12876">AN133/SUM($I133:$DE133)</f>
        <v>2.8130642422155516E-2</v>
      </c>
      <c r="AO134" s="10">
        <f t="shared" ref="AO134" si="12877">AO133/SUM($I133:$DE133)</f>
        <v>2.1827048629774887E-2</v>
      </c>
      <c r="AP134" s="10">
        <f t="shared" ref="AP134" si="12878">AP133/SUM($I133:$DE133)</f>
        <v>1.6510070932575675E-2</v>
      </c>
      <c r="AQ134" s="10">
        <f t="shared" ref="AQ134" si="12879">AQ133/SUM($I133:$DE133)</f>
        <v>1.2180924143830063E-2</v>
      </c>
      <c r="AR134" s="10">
        <f t="shared" ref="AR134" si="12880">AR133/SUM($I133:$DE133)</f>
        <v>8.7697699962288409E-3</v>
      </c>
      <c r="AS134" s="10">
        <f t="shared" ref="AS134" si="12881">AS133/SUM($I133:$DE133)</f>
        <v>6.1636208645432268E-3</v>
      </c>
      <c r="AT134" s="10">
        <f t="shared" ref="AT134" si="12882">AT133/SUM($I133:$DE133)</f>
        <v>4.2301234285446066E-3</v>
      </c>
      <c r="AU134" s="10">
        <f t="shared" ref="AU134" si="12883">AU133/SUM($I133:$DE133)</f>
        <v>2.83555535629381E-3</v>
      </c>
      <c r="AV134" s="10">
        <f t="shared" ref="AV134" si="12884">AV133/SUM($I133:$DE133)</f>
        <v>1.8567804802133608E-3</v>
      </c>
      <c r="AW134" s="10">
        <f t="shared" ref="AW134" si="12885">AW133/SUM($I133:$DE133)</f>
        <v>1.1878513484351689E-3</v>
      </c>
      <c r="AX134" s="10">
        <f t="shared" ref="AX134" si="12886">AX133/SUM($I133:$DE133)</f>
        <v>7.4243448979356924E-4</v>
      </c>
      <c r="AY134" s="10">
        <f t="shared" ref="AY134" si="12887">AY133/SUM($I133:$DE133)</f>
        <v>4.5335534465580955E-4</v>
      </c>
      <c r="AZ134" s="10">
        <f t="shared" ref="AZ134" si="12888">AZ133/SUM($I133:$DE133)</f>
        <v>2.7043900116092642E-4</v>
      </c>
      <c r="BA134" s="10">
        <f t="shared" ref="BA134" si="12889">BA133/SUM($I133:$DE133)</f>
        <v>1.5757641059120796E-4</v>
      </c>
      <c r="BB134" s="10">
        <f t="shared" ref="BB134" si="12890">BB133/SUM($I133:$DE133)</f>
        <v>8.9664780005178503E-5</v>
      </c>
      <c r="BC134" s="10">
        <f t="shared" ref="BC134" si="12891">BC133/SUM($I133:$DE133)</f>
        <v>4.981443080475301E-5</v>
      </c>
      <c r="BD134" s="10">
        <f t="shared" ref="BD134" si="12892">BD133/SUM($I133:$DE133)</f>
        <v>2.7012268318118383E-5</v>
      </c>
      <c r="BE134" s="10">
        <f t="shared" ref="BE134" si="12893">BE133/SUM($I133:$DE133)</f>
        <v>1.4291751238873652E-5</v>
      </c>
      <c r="BF134" s="10">
        <f t="shared" ref="BF134" si="12894">BF133/SUM($I133:$DE133)</f>
        <v>7.3747909021659663E-6</v>
      </c>
      <c r="BG134" s="10">
        <f t="shared" ref="BG134" si="12895">BG133/SUM($I133:$DE133)</f>
        <v>3.7097956510731337E-6</v>
      </c>
      <c r="BH134" s="10">
        <f t="shared" ref="BH134" si="12896">BH133/SUM($I133:$DE133)</f>
        <v>1.8182615241837189E-6</v>
      </c>
      <c r="BI134" s="10">
        <f t="shared" ref="BI134" si="12897">BI133/SUM($I133:$DE133)</f>
        <v>8.6778418139409889E-7</v>
      </c>
      <c r="BJ134" s="10">
        <f t="shared" ref="BJ134" si="12898">BJ133/SUM($I133:$DE133)</f>
        <v>4.0302375655066267E-7</v>
      </c>
      <c r="BK134" s="10">
        <f t="shared" ref="BK134" si="12899">BK133/SUM($I133:$DE133)</f>
        <v>1.8201102162104088E-7</v>
      </c>
      <c r="BL134" s="10">
        <f t="shared" ref="BL134" si="12900">BL133/SUM($I133:$DE133)</f>
        <v>7.9866699420918203E-8</v>
      </c>
      <c r="BM134" s="10">
        <f t="shared" ref="BM134" si="12901">BM133/SUM($I133:$DE133)</f>
        <v>3.4021537420797326E-8</v>
      </c>
      <c r="BN134" s="10">
        <f t="shared" ref="BN134" si="12902">BN133/SUM($I133:$DE133)</f>
        <v>1.4055468299594463E-8</v>
      </c>
      <c r="BO134" s="10">
        <f t="shared" ref="BO134" si="12903">BO133/SUM($I133:$DE133)</f>
        <v>5.6257979344673252E-9</v>
      </c>
      <c r="BP134" s="10">
        <f t="shared" ref="BP134" si="12904">BP133/SUM($I133:$DE133)</f>
        <v>2.1790777013013416E-9</v>
      </c>
      <c r="BQ134" s="10">
        <f t="shared" ref="BQ134" si="12905">BQ133/SUM($I133:$DE133)</f>
        <v>8.1577055978478247E-10</v>
      </c>
      <c r="BR134" s="10">
        <f t="shared" ref="BR134" si="12906">BR133/SUM($I133:$DE133)</f>
        <v>2.9476613191097626E-10</v>
      </c>
      <c r="BS134" s="10">
        <f t="shared" ref="BS134" si="12907">BS133/SUM($I133:$DE133)</f>
        <v>1.0264903696219046E-10</v>
      </c>
      <c r="BT134" s="10">
        <f t="shared" ref="BT134" si="12908">BT133/SUM($I133:$DE133)</f>
        <v>3.4394907916800429E-11</v>
      </c>
      <c r="BU134" s="10">
        <f t="shared" ref="BU134" si="12909">BU133/SUM($I133:$DE133)</f>
        <v>1.1069406953298844E-11</v>
      </c>
      <c r="BV134" s="10">
        <f t="shared" ref="BV134" si="12910">BV133/SUM($I133:$DE133)</f>
        <v>3.415090941111575E-12</v>
      </c>
      <c r="BW134" s="10">
        <f t="shared" ref="BW134" si="12911">BW133/SUM($I133:$DE133)</f>
        <v>1.0078701691107381E-12</v>
      </c>
      <c r="BX134" s="10">
        <f t="shared" ref="BX134" si="12912">BX133/SUM($I133:$DE133)</f>
        <v>2.8386950491697224E-13</v>
      </c>
      <c r="BY134" s="10">
        <f t="shared" ref="BY134" si="12913">BY133/SUM($I133:$DE133)</f>
        <v>7.6108351018193547E-14</v>
      </c>
      <c r="BZ134" s="10">
        <f t="shared" ref="BZ134" si="12914">BZ133/SUM($I133:$DE133)</f>
        <v>1.9369604748399367E-14</v>
      </c>
      <c r="CA134" s="10">
        <f t="shared" ref="CA134" si="12915">CA133/SUM($I133:$DE133)</f>
        <v>4.6648001472600024E-15</v>
      </c>
      <c r="CB134" s="10">
        <f t="shared" ref="CB134" si="12916">CB133/SUM($I133:$DE133)</f>
        <v>1.0594362569551474E-15</v>
      </c>
      <c r="CC134" s="10">
        <f t="shared" ref="CC134" si="12917">CC133/SUM($I133:$DE133)</f>
        <v>2.2604178049414567E-16</v>
      </c>
      <c r="CD134" s="10">
        <f t="shared" ref="CD134" si="12918">CD133/SUM($I133:$DE133)</f>
        <v>4.5116023653999278E-17</v>
      </c>
      <c r="CE134" s="10">
        <f t="shared" ref="CE134" si="12919">CE133/SUM($I133:$DE133)</f>
        <v>8.3838384350529481E-18</v>
      </c>
      <c r="CF134" s="10">
        <f t="shared" ref="CF134" si="12920">CF133/SUM($I133:$DE133)</f>
        <v>1.442843045188631E-18</v>
      </c>
      <c r="CG134" s="10">
        <f t="shared" ref="CG134" si="12921">CG133/SUM($I133:$DE133)</f>
        <v>2.2859444667434944E-19</v>
      </c>
      <c r="CH134" s="10">
        <f t="shared" ref="CH134" si="12922">CH133/SUM($I133:$DE133)</f>
        <v>3.3117106476912558E-20</v>
      </c>
      <c r="CI134" s="10">
        <f t="shared" ref="CI134" si="12923">CI133/SUM($I133:$DE133)</f>
        <v>4.3536427343770891E-21</v>
      </c>
      <c r="CJ134" s="10">
        <f t="shared" ref="CJ134" si="12924">CJ133/SUM($I133:$DE133)</f>
        <v>5.1483825777805026E-22</v>
      </c>
      <c r="CK134" s="10">
        <f t="shared" ref="CK134" si="12925">CK133/SUM($I133:$DE133)</f>
        <v>5.4218724182064279E-23</v>
      </c>
      <c r="CL134" s="10">
        <f t="shared" ref="CL134" si="12926">CL133/SUM($I133:$DE133)</f>
        <v>5.0263767373438426E-24</v>
      </c>
      <c r="CM134" s="10">
        <f t="shared" ref="CM134" si="12927">CM133/SUM($I133:$DE133)</f>
        <v>4.0469957363451446E-25</v>
      </c>
      <c r="CN134" s="10">
        <f t="shared" ref="CN134" si="12928">CN133/SUM($I133:$DE133)</f>
        <v>2.7855897805117008E-26</v>
      </c>
      <c r="CO134" s="10">
        <f t="shared" ref="CO134" si="12929">CO133/SUM($I133:$DE133)</f>
        <v>1.6087484061882184E-27</v>
      </c>
      <c r="CP134" s="10">
        <f t="shared" ref="CP134" si="12930">CP133/SUM($I133:$DE133)</f>
        <v>7.6233620250320297E-29</v>
      </c>
      <c r="CQ134" s="10">
        <f t="shared" ref="CQ134" si="12931">CQ133/SUM($I133:$DE133)</f>
        <v>2.8852155122469279E-30</v>
      </c>
      <c r="CR134" s="10">
        <f t="shared" ref="CR134" si="12932">CR133/SUM($I133:$DE133)</f>
        <v>8.4383223271092671E-32</v>
      </c>
      <c r="CS134" s="10">
        <f t="shared" ref="CS134" si="12933">CS133/SUM($I133:$DE133)</f>
        <v>1.8306363874603235E-33</v>
      </c>
      <c r="CT134" s="10">
        <f t="shared" ref="CT134" si="12934">CT133/SUM($I133:$DE133)</f>
        <v>2.7975899780649329E-35</v>
      </c>
      <c r="CU134" s="10">
        <f t="shared" ref="CU134" si="12935">CU133/SUM($I133:$DE133)</f>
        <v>2.8179763731268733E-37</v>
      </c>
      <c r="CV134" s="10">
        <f t="shared" ref="CV134" si="12936">CV133/SUM($I133:$DE133)</f>
        <v>1.7141391051279892E-39</v>
      </c>
      <c r="CW134" s="10">
        <f t="shared" ref="CW134" si="12937">CW133/SUM($I133:$DE133)</f>
        <v>5.5926348638153655E-42</v>
      </c>
      <c r="CX134" s="10">
        <f t="shared" ref="CX134" si="12938">CX133/SUM($I133:$DE133)</f>
        <v>8.2879273395443835E-45</v>
      </c>
      <c r="CY134" s="10">
        <f t="shared" ref="CY134" si="12939">CY133/SUM($I133:$DE133)</f>
        <v>4.3730055557756892E-48</v>
      </c>
      <c r="CZ134" s="10">
        <f t="shared" ref="CZ134" si="12940">CZ133/SUM($I133:$DE133)</f>
        <v>5.6318879033821129E-52</v>
      </c>
      <c r="DA134" s="10">
        <f t="shared" ref="DA134" si="12941">DA133/SUM($I133:$DE133)</f>
        <v>9.4051942120108785E-57</v>
      </c>
      <c r="DB134" s="10">
        <f t="shared" ref="DB134" si="12942">DB133/SUM($I133:$DE133)</f>
        <v>6.2221210491982253E-63</v>
      </c>
      <c r="DC134" s="10">
        <f t="shared" ref="DC134" si="12943">DC133/SUM($I133:$DE133)</f>
        <v>1.1381267332162726E-71</v>
      </c>
      <c r="DD134" s="10">
        <f t="shared" ref="DD134" si="12944">DD133/SUM($I133:$DE133)</f>
        <v>1.1771386646101134E-86</v>
      </c>
      <c r="DE134" s="11">
        <f t="shared" ref="DE134" si="12945">DE133/SUM($I133:$DE133)</f>
        <v>0</v>
      </c>
    </row>
    <row r="135" spans="7:109" x14ac:dyDescent="0.55000000000000004">
      <c r="G135" s="18">
        <v>66</v>
      </c>
      <c r="H135" s="22">
        <f t="shared" ref="H135" si="12946">IF(MID($C$3,G135,1)="+",0,1)</f>
        <v>1</v>
      </c>
      <c r="I135" s="6">
        <f t="shared" ref="I135" si="12947">_xlfn.BINOM.DIST.RANGE(1,I$1,$H135)*I134</f>
        <v>0</v>
      </c>
      <c r="J135" s="7">
        <f t="shared" ref="J135" si="12948">_xlfn.BINOM.DIST.RANGE(1,J$1,$H135)*J134</f>
        <v>8.2805548031484423E-19</v>
      </c>
      <c r="K135" s="7">
        <f t="shared" ref="K135" si="12949">_xlfn.BINOM.DIST.RANGE(1,K$1,$H135)*K134</f>
        <v>3.2665057061000009E-14</v>
      </c>
      <c r="L135" s="7">
        <f t="shared" ref="L135" si="12950">_xlfn.BINOM.DIST.RANGE(1,L$1,$H135)*L134</f>
        <v>1.2847732768622228E-11</v>
      </c>
      <c r="M135" s="7">
        <f t="shared" ref="M135" si="12951">_xlfn.BINOM.DIST.RANGE(1,M$1,$H135)*M134</f>
        <v>7.6352140908992735E-10</v>
      </c>
      <c r="N135" s="7">
        <f t="shared" ref="N135" si="12952">_xlfn.BINOM.DIST.RANGE(1,N$1,$H135)*N134</f>
        <v>1.6069414000728451E-8</v>
      </c>
      <c r="O135" s="7">
        <f t="shared" ref="O135" si="12953">_xlfn.BINOM.DIST.RANGE(1,O$1,$H135)*O134</f>
        <v>1.750299594000376E-7</v>
      </c>
      <c r="P135" s="7">
        <f t="shared" ref="P135" si="12954">_xlfn.BINOM.DIST.RANGE(1,P$1,$H135)*P134</f>
        <v>1.2078577044674425E-6</v>
      </c>
      <c r="Q135" s="7">
        <f t="shared" ref="Q135" si="12955">_xlfn.BINOM.DIST.RANGE(1,Q$1,$H135)*Q134</f>
        <v>5.9584166023916429E-6</v>
      </c>
      <c r="R135" s="7">
        <f t="shared" ref="R135" si="12956">_xlfn.BINOM.DIST.RANGE(1,R$1,$H135)*R134</f>
        <v>2.2711691113513857E-5</v>
      </c>
      <c r="S135" s="7">
        <f t="shared" ref="S135" si="12957">_xlfn.BINOM.DIST.RANGE(1,S$1,$H135)*S134</f>
        <v>7.0538330713335279E-5</v>
      </c>
      <c r="T135" s="7">
        <f t="shared" ref="T135" si="12958">_xlfn.BINOM.DIST.RANGE(1,T$1,$H135)*T134</f>
        <v>1.8538858971543833E-4</v>
      </c>
      <c r="U135" s="7">
        <f t="shared" ref="U135" si="12959">_xlfn.BINOM.DIST.RANGE(1,U$1,$H135)*U134</f>
        <v>4.2396816769807704E-4</v>
      </c>
      <c r="V135" s="7">
        <f t="shared" ref="V135" si="12960">_xlfn.BINOM.DIST.RANGE(1,V$1,$H135)*V134</f>
        <v>8.6169976353192318E-4</v>
      </c>
      <c r="W135" s="7">
        <f t="shared" ref="W135" si="12961">_xlfn.BINOM.DIST.RANGE(1,W$1,$H135)*W134</f>
        <v>1.5822344601275544E-3</v>
      </c>
      <c r="X135" s="7">
        <f t="shared" ref="X135" si="12962">_xlfn.BINOM.DIST.RANGE(1,X$1,$H135)*X134</f>
        <v>2.6589253007509341E-3</v>
      </c>
      <c r="Y135" s="7">
        <f t="shared" ref="Y135" si="12963">_xlfn.BINOM.DIST.RANGE(1,Y$1,$H135)*Y134</f>
        <v>4.1322228178026291E-3</v>
      </c>
      <c r="Z135" s="7">
        <f t="shared" ref="Z135" si="12964">_xlfn.BINOM.DIST.RANGE(1,Z$1,$H135)*Z134</f>
        <v>5.9894516964911857E-3</v>
      </c>
      <c r="AA135" s="7">
        <f t="shared" ref="AA135" si="12965">_xlfn.BINOM.DIST.RANGE(1,AA$1,$H135)*AA134</f>
        <v>8.1536564130378752E-3</v>
      </c>
      <c r="AB135" s="7">
        <f t="shared" ref="AB135" si="12966">_xlfn.BINOM.DIST.RANGE(1,AB$1,$H135)*AB134</f>
        <v>1.0485961651342019E-2</v>
      </c>
      <c r="AC135" s="7">
        <f t="shared" ref="AC135" si="12967">_xlfn.BINOM.DIST.RANGE(1,AC$1,$H135)*AC134</f>
        <v>1.2802034291066812E-2</v>
      </c>
      <c r="AD135" s="7">
        <f t="shared" ref="AD135" si="12968">_xlfn.BINOM.DIST.RANGE(1,AD$1,$H135)*AD134</f>
        <v>1.4899201242896948E-2</v>
      </c>
      <c r="AE135" s="7">
        <f t="shared" ref="AE135" si="12969">_xlfn.BINOM.DIST.RANGE(1,AE$1,$H135)*AE134</f>
        <v>1.6587950610263306E-2</v>
      </c>
      <c r="AF135" s="7">
        <f t="shared" ref="AF135" si="12970">_xlfn.BINOM.DIST.RANGE(1,AF$1,$H135)*AF134</f>
        <v>1.7720719076294918E-2</v>
      </c>
      <c r="AG135" s="7">
        <f t="shared" ref="AG135" si="12971">_xlfn.BINOM.DIST.RANGE(1,AG$1,$H135)*AG134</f>
        <v>1.8212064819182135E-2</v>
      </c>
      <c r="AH135" s="7">
        <f t="shared" ref="AH135" si="12972">_xlfn.BINOM.DIST.RANGE(1,AH$1,$H135)*AH134</f>
        <v>1.8046916721533263E-2</v>
      </c>
      <c r="AI135" s="7">
        <f t="shared" ref="AI135" si="12973">_xlfn.BINOM.DIST.RANGE(1,AI$1,$H135)*AI134</f>
        <v>1.7276639054222484E-2</v>
      </c>
      <c r="AJ135" s="7">
        <f t="shared" ref="AJ135" si="12974">_xlfn.BINOM.DIST.RANGE(1,AJ$1,$H135)*AJ134</f>
        <v>1.6005267554561869E-2</v>
      </c>
      <c r="AK135" s="7">
        <f t="shared" ref="AK135" si="12975">_xlfn.BINOM.DIST.RANGE(1,AK$1,$H135)*AK134</f>
        <v>1.4369876278345307E-2</v>
      </c>
      <c r="AL135" s="7">
        <f t="shared" ref="AL135" si="12976">_xlfn.BINOM.DIST.RANGE(1,AL$1,$H135)*AL134</f>
        <v>1.2519445913453858E-2</v>
      </c>
      <c r="AM135" s="7">
        <f t="shared" ref="AM135" si="12977">_xlfn.BINOM.DIST.RANGE(1,AM$1,$H135)*AM134</f>
        <v>1.0595995913992051E-2</v>
      </c>
      <c r="AN135" s="7">
        <f t="shared" ref="AN135" si="12978">_xlfn.BINOM.DIST.RANGE(1,AN$1,$H135)*AN134</f>
        <v>8.7204991508682099E-3</v>
      </c>
      <c r="AO135" s="7">
        <f t="shared" ref="AO135" si="12979">_xlfn.BINOM.DIST.RANGE(1,AO$1,$H135)*AO134</f>
        <v>6.9846555615279641E-3</v>
      </c>
      <c r="AP135" s="7">
        <f t="shared" ref="AP135" si="12980">_xlfn.BINOM.DIST.RANGE(1,AP$1,$H135)*AP134</f>
        <v>5.4483234077499733E-3</v>
      </c>
      <c r="AQ135" s="7">
        <f t="shared" ref="AQ135" si="12981">_xlfn.BINOM.DIST.RANGE(1,AQ$1,$H135)*AQ134</f>
        <v>4.1415142089022226E-3</v>
      </c>
      <c r="AR135" s="7">
        <f t="shared" ref="AR135" si="12982">_xlfn.BINOM.DIST.RANGE(1,AR$1,$H135)*AR134</f>
        <v>3.0694194986800936E-3</v>
      </c>
      <c r="AS135" s="7">
        <f t="shared" ref="AS135" si="12983">_xlfn.BINOM.DIST.RANGE(1,AS$1,$H135)*AS134</f>
        <v>2.2189035112355616E-3</v>
      </c>
      <c r="AT135" s="7">
        <f t="shared" ref="AT135" si="12984">_xlfn.BINOM.DIST.RANGE(1,AT$1,$H135)*AT134</f>
        <v>1.5651456685615043E-3</v>
      </c>
      <c r="AU135" s="7">
        <f t="shared" ref="AU135" si="12985">_xlfn.BINOM.DIST.RANGE(1,AU$1,$H135)*AU134</f>
        <v>1.0775110353916479E-3</v>
      </c>
      <c r="AV135" s="7">
        <f t="shared" ref="AV135" si="12986">_xlfn.BINOM.DIST.RANGE(1,AV$1,$H135)*AV134</f>
        <v>7.2414438728321073E-4</v>
      </c>
      <c r="AW135" s="7">
        <f t="shared" ref="AW135" si="12987">_xlfn.BINOM.DIST.RANGE(1,AW$1,$H135)*AW134</f>
        <v>4.7514053937406758E-4</v>
      </c>
      <c r="AX135" s="7">
        <f t="shared" ref="AX135" si="12988">_xlfn.BINOM.DIST.RANGE(1,AX$1,$H135)*AX134</f>
        <v>3.0439814081536338E-4</v>
      </c>
      <c r="AY135" s="7">
        <f t="shared" ref="AY135" si="12989">_xlfn.BINOM.DIST.RANGE(1,AY$1,$H135)*AY134</f>
        <v>1.9040924475544001E-4</v>
      </c>
      <c r="AZ135" s="7">
        <f t="shared" ref="AZ135" si="12990">_xlfn.BINOM.DIST.RANGE(1,AZ$1,$H135)*AZ134</f>
        <v>1.1628877049919836E-4</v>
      </c>
      <c r="BA135" s="7">
        <f t="shared" ref="BA135" si="12991">_xlfn.BINOM.DIST.RANGE(1,BA$1,$H135)*BA134</f>
        <v>6.9333620660131507E-5</v>
      </c>
      <c r="BB135" s="7">
        <f t="shared" ref="BB135" si="12992">_xlfn.BINOM.DIST.RANGE(1,BB$1,$H135)*BB134</f>
        <v>4.0349151002330326E-5</v>
      </c>
      <c r="BC135" s="7">
        <f t="shared" ref="BC135" si="12993">_xlfn.BINOM.DIST.RANGE(1,BC$1,$H135)*BC134</f>
        <v>2.2914638170186385E-5</v>
      </c>
      <c r="BD135" s="7">
        <f t="shared" ref="BD135" si="12994">_xlfn.BINOM.DIST.RANGE(1,BD$1,$H135)*BD134</f>
        <v>1.2695766109515639E-5</v>
      </c>
      <c r="BE135" s="7">
        <f t="shared" ref="BE135" si="12995">_xlfn.BINOM.DIST.RANGE(1,BE$1,$H135)*BE134</f>
        <v>6.8600405946593525E-6</v>
      </c>
      <c r="BF135" s="7">
        <f t="shared" ref="BF135" si="12996">_xlfn.BINOM.DIST.RANGE(1,BF$1,$H135)*BF134</f>
        <v>3.6136475420613234E-6</v>
      </c>
      <c r="BG135" s="7">
        <f t="shared" ref="BG135" si="12997">_xlfn.BINOM.DIST.RANGE(1,BG$1,$H135)*BG134</f>
        <v>1.8548978255365669E-6</v>
      </c>
      <c r="BH135" s="7">
        <f t="shared" ref="BH135" si="12998">_xlfn.BINOM.DIST.RANGE(1,BH$1,$H135)*BH134</f>
        <v>9.2731337733369671E-7</v>
      </c>
      <c r="BI135" s="7">
        <f t="shared" ref="BI135" si="12999">_xlfn.BINOM.DIST.RANGE(1,BI$1,$H135)*BI134</f>
        <v>4.5124777432493141E-7</v>
      </c>
      <c r="BJ135" s="7">
        <f t="shared" ref="BJ135" si="13000">_xlfn.BINOM.DIST.RANGE(1,BJ$1,$H135)*BJ134</f>
        <v>2.1360259097185122E-7</v>
      </c>
      <c r="BK135" s="7">
        <f t="shared" ref="BK135" si="13001">_xlfn.BINOM.DIST.RANGE(1,BK$1,$H135)*BK134</f>
        <v>9.8285951675362085E-8</v>
      </c>
      <c r="BL135" s="7">
        <f t="shared" ref="BL135" si="13002">_xlfn.BINOM.DIST.RANGE(1,BL$1,$H135)*BL134</f>
        <v>4.3926684681505013E-8</v>
      </c>
      <c r="BM135" s="7">
        <f t="shared" ref="BM135" si="13003">_xlfn.BINOM.DIST.RANGE(1,BM$1,$H135)*BM134</f>
        <v>1.9052060955646503E-8</v>
      </c>
      <c r="BN135" s="7">
        <f t="shared" ref="BN135" si="13004">_xlfn.BINOM.DIST.RANGE(1,BN$1,$H135)*BN134</f>
        <v>8.0116169307688436E-9</v>
      </c>
      <c r="BO135" s="7">
        <f t="shared" ref="BO135" si="13005">_xlfn.BINOM.DIST.RANGE(1,BO$1,$H135)*BO134</f>
        <v>3.2629628019910483E-9</v>
      </c>
      <c r="BP135" s="7">
        <f t="shared" ref="BP135" si="13006">_xlfn.BINOM.DIST.RANGE(1,BP$1,$H135)*BP134</f>
        <v>1.2856558437677915E-9</v>
      </c>
      <c r="BQ135" s="7">
        <f t="shared" ref="BQ135" si="13007">_xlfn.BINOM.DIST.RANGE(1,BQ$1,$H135)*BQ134</f>
        <v>4.8946233587086944E-10</v>
      </c>
      <c r="BR135" s="7">
        <f t="shared" ref="BR135" si="13008">_xlfn.BINOM.DIST.RANGE(1,BR$1,$H135)*BR134</f>
        <v>1.7980734046569551E-10</v>
      </c>
      <c r="BS135" s="7">
        <f t="shared" ref="BS135" si="13009">_xlfn.BINOM.DIST.RANGE(1,BS$1,$H135)*BS134</f>
        <v>6.3642402916558088E-11</v>
      </c>
      <c r="BT135" s="7">
        <f t="shared" ref="BT135" si="13010">_xlfn.BINOM.DIST.RANGE(1,BT$1,$H135)*BT134</f>
        <v>2.166879198758427E-11</v>
      </c>
      <c r="BU135" s="7">
        <f t="shared" ref="BU135" si="13011">_xlfn.BINOM.DIST.RANGE(1,BU$1,$H135)*BU134</f>
        <v>7.0844204501112603E-12</v>
      </c>
      <c r="BV135" s="7">
        <f t="shared" ref="BV135" si="13012">_xlfn.BINOM.DIST.RANGE(1,BV$1,$H135)*BV134</f>
        <v>2.219809111722524E-12</v>
      </c>
      <c r="BW135" s="7">
        <f t="shared" ref="BW135" si="13013">_xlfn.BINOM.DIST.RANGE(1,BW$1,$H135)*BW134</f>
        <v>6.6519431161308717E-13</v>
      </c>
      <c r="BX135" s="7">
        <f t="shared" ref="BX135" si="13014">_xlfn.BINOM.DIST.RANGE(1,BX$1,$H135)*BX134</f>
        <v>1.9019256829437142E-13</v>
      </c>
      <c r="BY135" s="7">
        <f t="shared" ref="BY135" si="13015">_xlfn.BINOM.DIST.RANGE(1,BY$1,$H135)*BY134</f>
        <v>5.1753678692371618E-14</v>
      </c>
      <c r="BZ135" s="7">
        <f t="shared" ref="BZ135" si="13016">_xlfn.BINOM.DIST.RANGE(1,BZ$1,$H135)*BZ134</f>
        <v>1.3365027276395562E-14</v>
      </c>
      <c r="CA135" s="7">
        <f t="shared" ref="CA135" si="13017">_xlfn.BINOM.DIST.RANGE(1,CA$1,$H135)*CA134</f>
        <v>3.2653601030820013E-15</v>
      </c>
      <c r="CB135" s="7">
        <f t="shared" ref="CB135" si="13018">_xlfn.BINOM.DIST.RANGE(1,CB$1,$H135)*CB134</f>
        <v>7.5219974243815461E-16</v>
      </c>
      <c r="CC135" s="7">
        <f t="shared" ref="CC135" si="13019">_xlfn.BINOM.DIST.RANGE(1,CC$1,$H135)*CC134</f>
        <v>1.6275008195578487E-16</v>
      </c>
      <c r="CD135" s="7">
        <f t="shared" ref="CD135" si="13020">_xlfn.BINOM.DIST.RANGE(1,CD$1,$H135)*CD134</f>
        <v>3.2934697267419472E-17</v>
      </c>
      <c r="CE135" s="7">
        <f t="shared" ref="CE135" si="13021">_xlfn.BINOM.DIST.RANGE(1,CE$1,$H135)*CE134</f>
        <v>6.2040404419391815E-18</v>
      </c>
      <c r="CF135" s="7">
        <f t="shared" ref="CF135" si="13022">_xlfn.BINOM.DIST.RANGE(1,CF$1,$H135)*CF134</f>
        <v>1.0821322838914733E-18</v>
      </c>
      <c r="CG135" s="7">
        <f t="shared" ref="CG135" si="13023">_xlfn.BINOM.DIST.RANGE(1,CG$1,$H135)*CG134</f>
        <v>1.7373177947250557E-19</v>
      </c>
      <c r="CH135" s="7">
        <f t="shared" ref="CH135" si="13024">_xlfn.BINOM.DIST.RANGE(1,CH$1,$H135)*CH134</f>
        <v>2.5500171987222669E-20</v>
      </c>
      <c r="CI135" s="7">
        <f t="shared" ref="CI135" si="13025">_xlfn.BINOM.DIST.RANGE(1,CI$1,$H135)*CI134</f>
        <v>3.3958413328141296E-21</v>
      </c>
      <c r="CJ135" s="7">
        <f t="shared" ref="CJ135" si="13026">_xlfn.BINOM.DIST.RANGE(1,CJ$1,$H135)*CJ134</f>
        <v>4.0672222364465973E-22</v>
      </c>
      <c r="CK135" s="7">
        <f t="shared" ref="CK135" si="13027">_xlfn.BINOM.DIST.RANGE(1,CK$1,$H135)*CK134</f>
        <v>4.3374979345651426E-23</v>
      </c>
      <c r="CL135" s="7">
        <f t="shared" ref="CL135" si="13028">_xlfn.BINOM.DIST.RANGE(1,CL$1,$H135)*CL134</f>
        <v>4.0713651572485128E-24</v>
      </c>
      <c r="CM135" s="7">
        <f t="shared" ref="CM135" si="13029">_xlfn.BINOM.DIST.RANGE(1,CM$1,$H135)*CM134</f>
        <v>3.3185365038030185E-25</v>
      </c>
      <c r="CN135" s="7">
        <f t="shared" ref="CN135" si="13030">_xlfn.BINOM.DIST.RANGE(1,CN$1,$H135)*CN134</f>
        <v>2.3120395178247117E-26</v>
      </c>
      <c r="CO135" s="7">
        <f t="shared" ref="CO135" si="13031">_xlfn.BINOM.DIST.RANGE(1,CO$1,$H135)*CO134</f>
        <v>1.3513486611981035E-27</v>
      </c>
      <c r="CP135" s="7">
        <f t="shared" ref="CP135" si="13032">_xlfn.BINOM.DIST.RANGE(1,CP$1,$H135)*CP134</f>
        <v>6.4798577212772245E-29</v>
      </c>
      <c r="CQ135" s="7">
        <f t="shared" ref="CQ135" si="13033">_xlfn.BINOM.DIST.RANGE(1,CQ$1,$H135)*CQ134</f>
        <v>2.4812853405323581E-30</v>
      </c>
      <c r="CR135" s="7">
        <f t="shared" ref="CR135" si="13034">_xlfn.BINOM.DIST.RANGE(1,CR$1,$H135)*CR134</f>
        <v>7.3413404245850622E-32</v>
      </c>
      <c r="CS135" s="7">
        <f t="shared" ref="CS135" si="13035">_xlfn.BINOM.DIST.RANGE(1,CS$1,$H135)*CS134</f>
        <v>1.6109600209650847E-33</v>
      </c>
      <c r="CT135" s="7">
        <f t="shared" ref="CT135" si="13036">_xlfn.BINOM.DIST.RANGE(1,CT$1,$H135)*CT134</f>
        <v>2.4898550804777905E-35</v>
      </c>
      <c r="CU135" s="7">
        <f t="shared" ref="CU135" si="13037">_xlfn.BINOM.DIST.RANGE(1,CU$1,$H135)*CU134</f>
        <v>2.5361787358141861E-37</v>
      </c>
      <c r="CV135" s="7">
        <f t="shared" ref="CV135" si="13038">_xlfn.BINOM.DIST.RANGE(1,CV$1,$H135)*CV134</f>
        <v>1.5598665856664701E-39</v>
      </c>
      <c r="CW135" s="7">
        <f t="shared" ref="CW135" si="13039">_xlfn.BINOM.DIST.RANGE(1,CW$1,$H135)*CW134</f>
        <v>5.1452240747101367E-42</v>
      </c>
      <c r="CX135" s="7">
        <f t="shared" ref="CX135" si="13040">_xlfn.BINOM.DIST.RANGE(1,CX$1,$H135)*CX134</f>
        <v>7.7077724257762771E-45</v>
      </c>
      <c r="CY135" s="7">
        <f t="shared" ref="CY135" si="13041">_xlfn.BINOM.DIST.RANGE(1,CY$1,$H135)*CY134</f>
        <v>4.1106252224291478E-48</v>
      </c>
      <c r="CZ135" s="7">
        <f t="shared" ref="CZ135" si="13042">_xlfn.BINOM.DIST.RANGE(1,CZ$1,$H135)*CZ134</f>
        <v>5.3502935082130069E-52</v>
      </c>
      <c r="DA135" s="7">
        <f t="shared" ref="DA135" si="13043">_xlfn.BINOM.DIST.RANGE(1,DA$1,$H135)*DA134</f>
        <v>9.0289864435304427E-57</v>
      </c>
      <c r="DB135" s="7">
        <f t="shared" ref="DB135" si="13044">_xlfn.BINOM.DIST.RANGE(1,DB$1,$H135)*DB134</f>
        <v>6.0354574177222781E-63</v>
      </c>
      <c r="DC135" s="7">
        <f t="shared" ref="DC135" si="13045">_xlfn.BINOM.DIST.RANGE(1,DC$1,$H135)*DC134</f>
        <v>1.1153641985519471E-71</v>
      </c>
      <c r="DD135" s="7">
        <f t="shared" ref="DD135" si="13046">_xlfn.BINOM.DIST.RANGE(1,DD$1,$H135)*DD134</f>
        <v>1.1653672779640122E-86</v>
      </c>
      <c r="DE135" s="8">
        <f t="shared" ref="DE135" si="13047">_xlfn.BINOM.DIST.RANGE(1,DE$1,$H135)*DE134</f>
        <v>0</v>
      </c>
    </row>
    <row r="136" spans="7:109" ht="14.7" thickBot="1" x14ac:dyDescent="0.6">
      <c r="G136" s="19"/>
      <c r="H136" s="23"/>
      <c r="I136" s="9">
        <f t="shared" ref="I136" si="13048">I135/SUM($I135:$DE135)</f>
        <v>0</v>
      </c>
      <c r="J136" s="10">
        <f t="shared" ref="J136" si="13049">J135/SUM($I135:$DE135)</f>
        <v>3.4674823238184111E-18</v>
      </c>
      <c r="K136" s="10">
        <f t="shared" ref="K136" si="13050">K135/SUM($I135:$DE135)</f>
        <v>1.3678492644293758E-13</v>
      </c>
      <c r="L136" s="10">
        <f t="shared" ref="L136" si="13051">L135/SUM($I135:$DE135)</f>
        <v>5.3799880968605594E-11</v>
      </c>
      <c r="M136" s="10">
        <f t="shared" ref="M136" si="13052">M135/SUM($I135:$DE135)</f>
        <v>3.1972459005640717E-9</v>
      </c>
      <c r="N136" s="10">
        <f t="shared" ref="N136" si="13053">N135/SUM($I135:$DE135)</f>
        <v>6.7290671128050405E-8</v>
      </c>
      <c r="O136" s="10">
        <f t="shared" ref="O136" si="13054">O135/SUM($I135:$DE135)</f>
        <v>7.3293795498765761E-7</v>
      </c>
      <c r="P136" s="10">
        <f t="shared" ref="P136" si="13055">P135/SUM($I135:$DE135)</f>
        <v>5.0579041374574168E-6</v>
      </c>
      <c r="Q136" s="10">
        <f t="shared" ref="Q136" si="13056">Q135/SUM($I135:$DE135)</f>
        <v>2.4950869522515012E-5</v>
      </c>
      <c r="R136" s="10">
        <f t="shared" ref="R136" si="13057">R135/SUM($I135:$DE135)</f>
        <v>9.5105206537839299E-5</v>
      </c>
      <c r="S136" s="10">
        <f t="shared" ref="S136" si="13058">S135/SUM($I135:$DE135)</f>
        <v>2.9537925986209155E-4</v>
      </c>
      <c r="T136" s="10">
        <f t="shared" ref="T136" si="13059">T135/SUM($I135:$DE135)</f>
        <v>7.7631471943339823E-4</v>
      </c>
      <c r="U136" s="10">
        <f t="shared" ref="U136" si="13060">U135/SUM($I135:$DE135)</f>
        <v>1.775366702235698E-3</v>
      </c>
      <c r="V136" s="10">
        <f t="shared" ref="V136" si="13061">V135/SUM($I135:$DE135)</f>
        <v>3.6083677597899292E-3</v>
      </c>
      <c r="W136" s="10">
        <f t="shared" ref="W136" si="13062">W135/SUM($I135:$DE135)</f>
        <v>6.6256068017841356E-3</v>
      </c>
      <c r="X136" s="10">
        <f t="shared" ref="X136" si="13063">X135/SUM($I135:$DE135)</f>
        <v>1.1134249696894539E-2</v>
      </c>
      <c r="Y136" s="10">
        <f t="shared" ref="Y136" si="13064">Y135/SUM($I135:$DE135)</f>
        <v>1.7303683049548515E-2</v>
      </c>
      <c r="Z136" s="10">
        <f t="shared" ref="Z136" si="13065">Z135/SUM($I135:$DE135)</f>
        <v>2.5080828979056845E-2</v>
      </c>
      <c r="AA136" s="10">
        <f t="shared" ref="AA136" si="13066">AA135/SUM($I135:$DE135)</f>
        <v>3.4143436229596112E-2</v>
      </c>
      <c r="AB136" s="10">
        <f t="shared" ref="AB136" si="13067">AB135/SUM($I135:$DE135)</f>
        <v>4.3909964414994715E-2</v>
      </c>
      <c r="AC136" s="10">
        <f t="shared" ref="AC136" si="13068">AC135/SUM($I135:$DE135)</f>
        <v>5.3608518593842289E-2</v>
      </c>
      <c r="AD136" s="10">
        <f t="shared" ref="AD136" si="13069">AD135/SUM($I135:$DE135)</f>
        <v>6.2390405204630989E-2</v>
      </c>
      <c r="AE136" s="10">
        <f t="shared" ref="AE136" si="13070">AE135/SUM($I135:$DE135)</f>
        <v>6.9462043180477606E-2</v>
      </c>
      <c r="AF136" s="10">
        <f t="shared" ref="AF136" si="13071">AF135/SUM($I135:$DE135)</f>
        <v>7.420551113198498E-2</v>
      </c>
      <c r="AG136" s="10">
        <f t="shared" ref="AG136" si="13072">AG135/SUM($I135:$DE135)</f>
        <v>7.6263021430325206E-2</v>
      </c>
      <c r="AH136" s="10">
        <f t="shared" ref="AH136" si="13073">AH135/SUM($I135:$DE135)</f>
        <v>7.5571463771420558E-2</v>
      </c>
      <c r="AI136" s="10">
        <f t="shared" ref="AI136" si="13074">AI135/SUM($I135:$DE135)</f>
        <v>7.2345926039556668E-2</v>
      </c>
      <c r="AJ136" s="10">
        <f t="shared" ref="AJ136" si="13075">AJ135/SUM($I135:$DE135)</f>
        <v>6.7022057884727843E-2</v>
      </c>
      <c r="AK136" s="10">
        <f t="shared" ref="AK136" si="13076">AK135/SUM($I135:$DE135)</f>
        <v>6.0173856915570992E-2</v>
      </c>
      <c r="AL136" s="10">
        <f t="shared" ref="AL136" si="13077">AL135/SUM($I135:$DE135)</f>
        <v>5.2425179762588044E-2</v>
      </c>
      <c r="AM136" s="10">
        <f t="shared" ref="AM136" si="13078">AM135/SUM($I135:$DE135)</f>
        <v>4.4370732889841724E-2</v>
      </c>
      <c r="AN136" s="10">
        <f t="shared" ref="AN136" si="13079">AN135/SUM($I135:$DE135)</f>
        <v>3.6517090194260637E-2</v>
      </c>
      <c r="AO136" s="10">
        <f t="shared" ref="AO136" si="13080">AO135/SUM($I135:$DE135)</f>
        <v>2.9248245163898356E-2</v>
      </c>
      <c r="AP136" s="10">
        <f t="shared" ref="AP136" si="13081">AP135/SUM($I135:$DE135)</f>
        <v>2.2814854269953017E-2</v>
      </c>
      <c r="AQ136" s="10">
        <f t="shared" ref="AQ136" si="13082">AQ135/SUM($I135:$DE135)</f>
        <v>1.7342590749778061E-2</v>
      </c>
      <c r="AR136" s="10">
        <f t="shared" ref="AR136" si="13083">AR135/SUM($I135:$DE135)</f>
        <v>1.2853194150722896E-2</v>
      </c>
      <c r="AS136" s="10">
        <f t="shared" ref="AS136" si="13084">AS135/SUM($I135:$DE135)</f>
        <v>9.291658453298917E-3</v>
      </c>
      <c r="AT136" s="10">
        <f t="shared" ref="AT136" si="13085">AT135/SUM($I135:$DE135)</f>
        <v>6.5540474871013006E-3</v>
      </c>
      <c r="AU136" s="10">
        <f t="shared" ref="AU136" si="13086">AU135/SUM($I135:$DE135)</f>
        <v>4.5120774607025271E-3</v>
      </c>
      <c r="AV136" s="10">
        <f t="shared" ref="AV136" si="13087">AV135/SUM($I135:$DE135)</f>
        <v>3.0323546217484458E-3</v>
      </c>
      <c r="AW136" s="10">
        <f t="shared" ref="AW136" si="13088">AW135/SUM($I135:$DE135)</f>
        <v>1.9896510086289086E-3</v>
      </c>
      <c r="AX136" s="10">
        <f t="shared" ref="AX136" si="13089">AX135/SUM($I135:$DE135)</f>
        <v>1.2746672146643344E-3</v>
      </c>
      <c r="AY136" s="10">
        <f t="shared" ref="AY136" si="13090">AY135/SUM($I135:$DE135)</f>
        <v>7.9733871241340526E-4</v>
      </c>
      <c r="AZ136" s="10">
        <f t="shared" ref="AZ136" si="13091">AZ135/SUM($I135:$DE135)</f>
        <v>4.8695922646539328E-4</v>
      </c>
      <c r="BA136" s="10">
        <f t="shared" ref="BA136" si="13092">BA135/SUM($I135:$DE135)</f>
        <v>2.9033453651430076E-4</v>
      </c>
      <c r="BB136" s="10">
        <f t="shared" ref="BB136" si="13093">BB135/SUM($I135:$DE135)</f>
        <v>1.6896206982225829E-4</v>
      </c>
      <c r="BC136" s="10">
        <f t="shared" ref="BC136" si="13094">BC135/SUM($I135:$DE135)</f>
        <v>9.5955047337655509E-5</v>
      </c>
      <c r="BD136" s="10">
        <f t="shared" ref="BD136" si="13095">BD135/SUM($I135:$DE135)</f>
        <v>5.3163520583596751E-5</v>
      </c>
      <c r="BE136" s="10">
        <f t="shared" ref="BE136" si="13096">BE135/SUM($I135:$DE135)</f>
        <v>2.8726419990136045E-5</v>
      </c>
      <c r="BF136" s="10">
        <f t="shared" ref="BF136" si="13097">BF135/SUM($I135:$DE135)</f>
        <v>1.5132149082381795E-5</v>
      </c>
      <c r="BG136" s="10">
        <f t="shared" ref="BG136" si="13098">BG135/SUM($I135:$DE135)</f>
        <v>7.7673846444343764E-6</v>
      </c>
      <c r="BH136" s="10">
        <f t="shared" ref="BH136" si="13099">BH135/SUM($I135:$DE135)</f>
        <v>3.8831247675848558E-6</v>
      </c>
      <c r="BI136" s="10">
        <f t="shared" ref="BI136" si="13100">BI135/SUM($I135:$DE135)</f>
        <v>1.8896000549856508E-6</v>
      </c>
      <c r="BJ136" s="10">
        <f t="shared" ref="BJ136" si="13101">BJ135/SUM($I135:$DE135)</f>
        <v>8.944608496946272E-7</v>
      </c>
      <c r="BK136" s="10">
        <f t="shared" ref="BK136" si="13102">BK135/SUM($I135:$DE135)</f>
        <v>4.1157242264057885E-7</v>
      </c>
      <c r="BL136" s="10">
        <f t="shared" ref="BL136" si="13103">BL135/SUM($I135:$DE135)</f>
        <v>1.8394299210380229E-7</v>
      </c>
      <c r="BM136" s="10">
        <f t="shared" ref="BM136" si="13104">BM135/SUM($I135:$DE135)</f>
        <v>7.9780505251769753E-8</v>
      </c>
      <c r="BN136" s="10">
        <f t="shared" ref="BN136" si="13105">BN135/SUM($I135:$DE135)</f>
        <v>3.3548645897594542E-8</v>
      </c>
      <c r="BO136" s="10">
        <f t="shared" ref="BO136" si="13106">BO135/SUM($I135:$DE135)</f>
        <v>1.3663656733337518E-8</v>
      </c>
      <c r="BP136" s="10">
        <f t="shared" ref="BP136" si="13107">BP135/SUM($I135:$DE135)</f>
        <v>5.3836838457776282E-9</v>
      </c>
      <c r="BQ136" s="10">
        <f t="shared" ref="BQ136" si="13108">BQ135/SUM($I135:$DE135)</f>
        <v>2.0496235314592661E-9</v>
      </c>
      <c r="BR136" s="10">
        <f t="shared" ref="BR136" si="13109">BR135/SUM($I135:$DE135)</f>
        <v>7.5294323820010012E-10</v>
      </c>
      <c r="BS136" s="10">
        <f t="shared" ref="BS136" si="13110">BS135/SUM($I135:$DE135)</f>
        <v>2.6650256221308708E-10</v>
      </c>
      <c r="BT136" s="10">
        <f t="shared" ref="BT136" si="13111">BT135/SUM($I135:$DE135)</f>
        <v>9.0738066448009146E-11</v>
      </c>
      <c r="BU136" s="10">
        <f t="shared" ref="BU136" si="13112">BU135/SUM($I135:$DE135)</f>
        <v>2.9666010634840909E-11</v>
      </c>
      <c r="BV136" s="10">
        <f t="shared" ref="BV136" si="13113">BV135/SUM($I135:$DE135)</f>
        <v>9.2954506553380715E-12</v>
      </c>
      <c r="BW136" s="10">
        <f t="shared" ref="BW136" si="13114">BW135/SUM($I135:$DE135)</f>
        <v>2.7855011798798031E-12</v>
      </c>
      <c r="BX136" s="10">
        <f t="shared" ref="BX136" si="13115">BX135/SUM($I135:$DE135)</f>
        <v>7.9643137973268051E-13</v>
      </c>
      <c r="BY136" s="10">
        <f t="shared" ref="BY136" si="13116">BY135/SUM($I135:$DE135)</f>
        <v>2.1671852952430621E-13</v>
      </c>
      <c r="BZ136" s="10">
        <f t="shared" ref="BZ136" si="13117">BZ135/SUM($I135:$DE135)</f>
        <v>5.5966051719906427E-14</v>
      </c>
      <c r="CA136" s="10">
        <f t="shared" ref="CA136" si="13118">CA135/SUM($I135:$DE135)</f>
        <v>1.3673695431655884E-14</v>
      </c>
      <c r="CB136" s="10">
        <f t="shared" ref="CB136" si="13119">CB135/SUM($I135:$DE135)</f>
        <v>3.1498364214597731E-15</v>
      </c>
      <c r="CC136" s="10">
        <f t="shared" ref="CC136" si="13120">CC135/SUM($I135:$DE135)</f>
        <v>6.8151596818984931E-16</v>
      </c>
      <c r="CD136" s="10">
        <f t="shared" ref="CD136" si="13121">CD135/SUM($I135:$DE135)</f>
        <v>1.3791404480731907E-16</v>
      </c>
      <c r="CE136" s="10">
        <f t="shared" ref="CE136" si="13122">CE135/SUM($I135:$DE135)</f>
        <v>2.5979419350620329E-17</v>
      </c>
      <c r="CF136" s="10">
        <f t="shared" ref="CF136" si="13123">CF135/SUM($I135:$DE135)</f>
        <v>4.5314289387955458E-18</v>
      </c>
      <c r="CG136" s="10">
        <f t="shared" ref="CG136" si="13124">CG135/SUM($I135:$DE135)</f>
        <v>7.2750182654111722E-19</v>
      </c>
      <c r="CH136" s="10">
        <f t="shared" ref="CH136" si="13125">CH135/SUM($I135:$DE135)</f>
        <v>1.0678197019649495E-19</v>
      </c>
      <c r="CI136" s="10">
        <f t="shared" ref="CI136" si="13126">CI135/SUM($I135:$DE135)</f>
        <v>1.4220085581159173E-20</v>
      </c>
      <c r="CJ136" s="10">
        <f t="shared" ref="CJ136" si="13127">CJ135/SUM($I135:$DE135)</f>
        <v>1.7031493115120131E-21</v>
      </c>
      <c r="CK136" s="10">
        <f t="shared" ref="CK136" si="13128">CK135/SUM($I135:$DE135)</f>
        <v>1.8163272600991539E-22</v>
      </c>
      <c r="CL136" s="10">
        <f t="shared" ref="CL136" si="13129">CL135/SUM($I135:$DE135)</f>
        <v>1.704884159597815E-23</v>
      </c>
      <c r="CM136" s="10">
        <f t="shared" ref="CM136" si="13130">CM135/SUM($I135:$DE135)</f>
        <v>1.3896371609675143E-24</v>
      </c>
      <c r="CN136" s="10">
        <f t="shared" ref="CN136" si="13131">CN135/SUM($I135:$DE135)</f>
        <v>9.6816654808909821E-26</v>
      </c>
      <c r="CO136" s="10">
        <f t="shared" ref="CO136" si="13132">CO135/SUM($I135:$DE135)</f>
        <v>5.6587725187670599E-27</v>
      </c>
      <c r="CP136" s="10">
        <f t="shared" ref="CP136" si="13133">CP135/SUM($I135:$DE135)</f>
        <v>2.7134404207848385E-28</v>
      </c>
      <c r="CQ136" s="10">
        <f t="shared" ref="CQ136" si="13134">CQ135/SUM($I135:$DE135)</f>
        <v>1.0390382363479252E-29</v>
      </c>
      <c r="CR136" s="10">
        <f t="shared" ref="CR136" si="13135">CR135/SUM($I135:$DE135)</f>
        <v>3.0741863027949954E-31</v>
      </c>
      <c r="CS136" s="10">
        <f t="shared" ref="CS136" si="13136">CS135/SUM($I135:$DE135)</f>
        <v>6.7458950877912945E-33</v>
      </c>
      <c r="CT136" s="10">
        <f t="shared" ref="CT136" si="13137">CT135/SUM($I135:$DE135)</f>
        <v>1.0426268149500751E-34</v>
      </c>
      <c r="CU136" s="10">
        <f t="shared" ref="CU136" si="13138">CU135/SUM($I135:$DE135)</f>
        <v>1.0620248456221907E-36</v>
      </c>
      <c r="CV136" s="10">
        <f t="shared" ref="CV136" si="13139">CV135/SUM($I135:$DE135)</f>
        <v>6.5319413274783448E-39</v>
      </c>
      <c r="CW136" s="10">
        <f t="shared" ref="CW136" si="13140">CW135/SUM($I135:$DE135)</f>
        <v>2.1545625812848703E-41</v>
      </c>
      <c r="CX136" s="10">
        <f t="shared" ref="CX136" si="13141">CX135/SUM($I135:$DE135)</f>
        <v>3.2276297032938169E-44</v>
      </c>
      <c r="CY136" s="10">
        <f t="shared" ref="CY136" si="13142">CY135/SUM($I135:$DE135)</f>
        <v>1.721324311892206E-47</v>
      </c>
      <c r="CZ136" s="10">
        <f t="shared" ref="CZ136" si="13143">CZ135/SUM($I135:$DE135)</f>
        <v>2.2404354065641973E-51</v>
      </c>
      <c r="DA136" s="10">
        <f t="shared" ref="DA136" si="13144">DA135/SUM($I135:$DE135)</f>
        <v>3.780888073228374E-56</v>
      </c>
      <c r="DB136" s="10">
        <f t="shared" ref="DB136" si="13145">DB135/SUM($I135:$DE135)</f>
        <v>2.5273477936712044E-62</v>
      </c>
      <c r="DC136" s="10">
        <f t="shared" ref="DC136" si="13146">DC135/SUM($I135:$DE135)</f>
        <v>4.6705875814362794E-71</v>
      </c>
      <c r="DD136" s="10">
        <f t="shared" ref="DD136" si="13147">DD135/SUM($I135:$DE135)</f>
        <v>4.8799754764743025E-86</v>
      </c>
      <c r="DE136" s="11">
        <f t="shared" ref="DE136" si="13148">DE135/SUM($I135:$DE135)</f>
        <v>0</v>
      </c>
    </row>
    <row r="137" spans="7:109" x14ac:dyDescent="0.55000000000000004">
      <c r="G137" s="18">
        <v>67</v>
      </c>
      <c r="H137" s="22">
        <f t="shared" ref="H137" si="13149">IF(MID($C$3,G137,1)="+",0,1)</f>
        <v>0</v>
      </c>
      <c r="I137" s="6">
        <f t="shared" ref="I137" si="13150">_xlfn.BINOM.DIST.RANGE(1,I$1,$H137)*I136</f>
        <v>0</v>
      </c>
      <c r="J137" s="7">
        <f t="shared" ref="J137" si="13151">_xlfn.BINOM.DIST.RANGE(1,J$1,$H137)*J136</f>
        <v>3.432807500580227E-18</v>
      </c>
      <c r="K137" s="7">
        <f t="shared" ref="K137" si="13152">_xlfn.BINOM.DIST.RANGE(1,K$1,$H137)*K136</f>
        <v>1.3404922791407882E-13</v>
      </c>
      <c r="L137" s="7">
        <f t="shared" ref="L137" si="13153">_xlfn.BINOM.DIST.RANGE(1,L$1,$H137)*L136</f>
        <v>5.2185884539547423E-11</v>
      </c>
      <c r="M137" s="7">
        <f t="shared" ref="M137" si="13154">_xlfn.BINOM.DIST.RANGE(1,M$1,$H137)*M136</f>
        <v>3.0693560645415087E-9</v>
      </c>
      <c r="N137" s="7">
        <f t="shared" ref="N137" si="13155">_xlfn.BINOM.DIST.RANGE(1,N$1,$H137)*N136</f>
        <v>6.3926137571647879E-8</v>
      </c>
      <c r="O137" s="7">
        <f t="shared" ref="O137" si="13156">_xlfn.BINOM.DIST.RANGE(1,O$1,$H137)*O136</f>
        <v>6.8896167768839807E-7</v>
      </c>
      <c r="P137" s="7">
        <f t="shared" ref="P137" si="13157">_xlfn.BINOM.DIST.RANGE(1,P$1,$H137)*P136</f>
        <v>4.7038508478353973E-6</v>
      </c>
      <c r="Q137" s="7">
        <f t="shared" ref="Q137" si="13158">_xlfn.BINOM.DIST.RANGE(1,Q$1,$H137)*Q136</f>
        <v>2.2954799960713811E-5</v>
      </c>
      <c r="R137" s="7">
        <f t="shared" ref="R137" si="13159">_xlfn.BINOM.DIST.RANGE(1,R$1,$H137)*R136</f>
        <v>8.6545737949433771E-5</v>
      </c>
      <c r="S137" s="7">
        <f t="shared" ref="S137" si="13160">_xlfn.BINOM.DIST.RANGE(1,S$1,$H137)*S136</f>
        <v>2.658413338758824E-4</v>
      </c>
      <c r="T137" s="7">
        <f t="shared" ref="T137" si="13161">_xlfn.BINOM.DIST.RANGE(1,T$1,$H137)*T136</f>
        <v>6.9092010029572445E-4</v>
      </c>
      <c r="U137" s="7">
        <f t="shared" ref="U137" si="13162">_xlfn.BINOM.DIST.RANGE(1,U$1,$H137)*U136</f>
        <v>1.5623226979674142E-3</v>
      </c>
      <c r="V137" s="7">
        <f t="shared" ref="V137" si="13163">_xlfn.BINOM.DIST.RANGE(1,V$1,$H137)*V136</f>
        <v>3.1392799510172385E-3</v>
      </c>
      <c r="W137" s="7">
        <f t="shared" ref="W137" si="13164">_xlfn.BINOM.DIST.RANGE(1,W$1,$H137)*W136</f>
        <v>5.6980218495343562E-3</v>
      </c>
      <c r="X137" s="7">
        <f t="shared" ref="X137" si="13165">_xlfn.BINOM.DIST.RANGE(1,X$1,$H137)*X136</f>
        <v>9.4641122423603577E-3</v>
      </c>
      <c r="Y137" s="7">
        <f t="shared" ref="Y137" si="13166">_xlfn.BINOM.DIST.RANGE(1,Y$1,$H137)*Y136</f>
        <v>1.4535093761620752E-2</v>
      </c>
      <c r="Z137" s="7">
        <f t="shared" ref="Z137" si="13167">_xlfn.BINOM.DIST.RANGE(1,Z$1,$H137)*Z136</f>
        <v>2.0817088052617182E-2</v>
      </c>
      <c r="AA137" s="7">
        <f t="shared" ref="AA137" si="13168">_xlfn.BINOM.DIST.RANGE(1,AA$1,$H137)*AA136</f>
        <v>2.7997617708268814E-2</v>
      </c>
      <c r="AB137" s="7">
        <f t="shared" ref="AB137" si="13169">_xlfn.BINOM.DIST.RANGE(1,AB$1,$H137)*AB136</f>
        <v>3.5567071176145722E-2</v>
      </c>
      <c r="AC137" s="7">
        <f t="shared" ref="AC137" si="13170">_xlfn.BINOM.DIST.RANGE(1,AC$1,$H137)*AC136</f>
        <v>4.2886814875073835E-2</v>
      </c>
      <c r="AD137" s="7">
        <f t="shared" ref="AD137" si="13171">_xlfn.BINOM.DIST.RANGE(1,AD$1,$H137)*AD136</f>
        <v>4.9288420111658481E-2</v>
      </c>
      <c r="AE137" s="7">
        <f t="shared" ref="AE137" si="13172">_xlfn.BINOM.DIST.RANGE(1,AE$1,$H137)*AE136</f>
        <v>5.4180393680772536E-2</v>
      </c>
      <c r="AF137" s="7">
        <f t="shared" ref="AF137" si="13173">_xlfn.BINOM.DIST.RANGE(1,AF$1,$H137)*AF136</f>
        <v>5.7138243571628437E-2</v>
      </c>
      <c r="AG137" s="7">
        <f t="shared" ref="AG137" si="13174">_xlfn.BINOM.DIST.RANGE(1,AG$1,$H137)*AG136</f>
        <v>5.7959896287047161E-2</v>
      </c>
      <c r="AH137" s="7">
        <f t="shared" ref="AH137" si="13175">_xlfn.BINOM.DIST.RANGE(1,AH$1,$H137)*AH136</f>
        <v>5.6678597828565422E-2</v>
      </c>
      <c r="AI137" s="7">
        <f t="shared" ref="AI137" si="13176">_xlfn.BINOM.DIST.RANGE(1,AI$1,$H137)*AI136</f>
        <v>5.3535985269271932E-2</v>
      </c>
      <c r="AJ137" s="7">
        <f t="shared" ref="AJ137" si="13177">_xlfn.BINOM.DIST.RANGE(1,AJ$1,$H137)*AJ136</f>
        <v>4.8926102255851325E-2</v>
      </c>
      <c r="AK137" s="7">
        <f t="shared" ref="AK137" si="13178">_xlfn.BINOM.DIST.RANGE(1,AK$1,$H137)*AK136</f>
        <v>4.3325176979211115E-2</v>
      </c>
      <c r="AL137" s="7">
        <f t="shared" ref="AL137" si="13179">_xlfn.BINOM.DIST.RANGE(1,AL$1,$H137)*AL136</f>
        <v>3.7221877631437514E-2</v>
      </c>
      <c r="AM137" s="7">
        <f t="shared" ref="AM137" si="13180">_xlfn.BINOM.DIST.RANGE(1,AM$1,$H137)*AM136</f>
        <v>3.1059513022889205E-2</v>
      </c>
      <c r="AN137" s="7">
        <f t="shared" ref="AN137" si="13181">_xlfn.BINOM.DIST.RANGE(1,AN$1,$H137)*AN136</f>
        <v>2.5196792234039842E-2</v>
      </c>
      <c r="AO137" s="7">
        <f t="shared" ref="AO137" si="13182">_xlfn.BINOM.DIST.RANGE(1,AO$1,$H137)*AO136</f>
        <v>1.9888806711450879E-2</v>
      </c>
      <c r="AP137" s="7">
        <f t="shared" ref="AP137" si="13183">_xlfn.BINOM.DIST.RANGE(1,AP$1,$H137)*AP136</f>
        <v>1.5285952360868519E-2</v>
      </c>
      <c r="AQ137" s="7">
        <f t="shared" ref="AQ137" si="13184">_xlfn.BINOM.DIST.RANGE(1,AQ$1,$H137)*AQ136</f>
        <v>1.1446109894853521E-2</v>
      </c>
      <c r="AR137" s="7">
        <f t="shared" ref="AR137" si="13185">_xlfn.BINOM.DIST.RANGE(1,AR$1,$H137)*AR136</f>
        <v>8.3545761979698825E-3</v>
      </c>
      <c r="AS137" s="7">
        <f t="shared" ref="AS137" si="13186">_xlfn.BINOM.DIST.RANGE(1,AS$1,$H137)*AS136</f>
        <v>5.9466614101113067E-3</v>
      </c>
      <c r="AT137" s="7">
        <f t="shared" ref="AT137" si="13187">_xlfn.BINOM.DIST.RANGE(1,AT$1,$H137)*AT136</f>
        <v>4.1290499168738191E-3</v>
      </c>
      <c r="AU137" s="7">
        <f t="shared" ref="AU137" si="13188">_xlfn.BINOM.DIST.RANGE(1,AU$1,$H137)*AU136</f>
        <v>2.7974880256355669E-3</v>
      </c>
      <c r="AV137" s="7">
        <f t="shared" ref="AV137" si="13189">_xlfn.BINOM.DIST.RANGE(1,AV$1,$H137)*AV136</f>
        <v>1.8497363192665518E-3</v>
      </c>
      <c r="AW137" s="7">
        <f t="shared" ref="AW137" si="13190">_xlfn.BINOM.DIST.RANGE(1,AW$1,$H137)*AW136</f>
        <v>1.1937906051773452E-3</v>
      </c>
      <c r="AX137" s="7">
        <f t="shared" ref="AX137" si="13191">_xlfn.BINOM.DIST.RANGE(1,AX$1,$H137)*AX136</f>
        <v>7.5205365665195745E-4</v>
      </c>
      <c r="AY137" s="7">
        <f t="shared" ref="AY137" si="13192">_xlfn.BINOM.DIST.RANGE(1,AY$1,$H137)*AY136</f>
        <v>4.624564531997751E-4</v>
      </c>
      <c r="AZ137" s="7">
        <f t="shared" ref="AZ137" si="13193">_xlfn.BINOM.DIST.RANGE(1,AZ$1,$H137)*AZ136</f>
        <v>2.7756675908527422E-4</v>
      </c>
      <c r="BA137" s="7">
        <f t="shared" ref="BA137" si="13194">_xlfn.BINOM.DIST.RANGE(1,BA$1,$H137)*BA136</f>
        <v>1.6258734044800844E-4</v>
      </c>
      <c r="BB137" s="7">
        <f t="shared" ref="BB137" si="13195">_xlfn.BINOM.DIST.RANGE(1,BB$1,$H137)*BB136</f>
        <v>9.2929138402242064E-5</v>
      </c>
      <c r="BC137" s="7">
        <f t="shared" ref="BC137" si="13196">_xlfn.BINOM.DIST.RANGE(1,BC$1,$H137)*BC136</f>
        <v>5.181572556233398E-5</v>
      </c>
      <c r="BD137" s="7">
        <f t="shared" ref="BD137" si="13197">_xlfn.BINOM.DIST.RANGE(1,BD$1,$H137)*BD136</f>
        <v>2.8176665909306279E-5</v>
      </c>
      <c r="BE137" s="7">
        <f t="shared" ref="BE137" si="13198">_xlfn.BINOM.DIST.RANGE(1,BE$1,$H137)*BE136</f>
        <v>1.4937738394870744E-5</v>
      </c>
      <c r="BF137" s="7">
        <f t="shared" ref="BF137" si="13199">_xlfn.BINOM.DIST.RANGE(1,BF$1,$H137)*BF136</f>
        <v>7.7173960320147155E-6</v>
      </c>
      <c r="BG137" s="7">
        <f t="shared" ref="BG137" si="13200">_xlfn.BINOM.DIST.RANGE(1,BG$1,$H137)*BG136</f>
        <v>3.8836923222171882E-6</v>
      </c>
      <c r="BH137" s="7">
        <f t="shared" ref="BH137" si="13201">_xlfn.BINOM.DIST.RANGE(1,BH$1,$H137)*BH136</f>
        <v>1.9027311361165794E-6</v>
      </c>
      <c r="BI137" s="7">
        <f t="shared" ref="BI137" si="13202">_xlfn.BINOM.DIST.RANGE(1,BI$1,$H137)*BI136</f>
        <v>9.0700802639311239E-7</v>
      </c>
      <c r="BJ137" s="7">
        <f t="shared" ref="BJ137" si="13203">_xlfn.BINOM.DIST.RANGE(1,BJ$1,$H137)*BJ136</f>
        <v>4.2039659935647475E-7</v>
      </c>
      <c r="BK137" s="7">
        <f t="shared" ref="BK137" si="13204">_xlfn.BINOM.DIST.RANGE(1,BK$1,$H137)*BK136</f>
        <v>1.8932331441466626E-7</v>
      </c>
      <c r="BL137" s="7">
        <f t="shared" ref="BL137" si="13205">_xlfn.BINOM.DIST.RANGE(1,BL$1,$H137)*BL136</f>
        <v>8.2774346446711023E-8</v>
      </c>
      <c r="BM137" s="7">
        <f t="shared" ref="BM137" si="13206">_xlfn.BINOM.DIST.RANGE(1,BM$1,$H137)*BM136</f>
        <v>3.5103422310778687E-8</v>
      </c>
      <c r="BN137" s="7">
        <f t="shared" ref="BN137" si="13207">_xlfn.BINOM.DIST.RANGE(1,BN$1,$H137)*BN136</f>
        <v>1.4425917735965654E-8</v>
      </c>
      <c r="BO137" s="7">
        <f t="shared" ref="BO137" si="13208">_xlfn.BINOM.DIST.RANGE(1,BO$1,$H137)*BO136</f>
        <v>5.7387358280017581E-9</v>
      </c>
      <c r="BP137" s="7">
        <f t="shared" ref="BP137" si="13209">_xlfn.BINOM.DIST.RANGE(1,BP$1,$H137)*BP136</f>
        <v>2.2073103767688277E-9</v>
      </c>
      <c r="BQ137" s="7">
        <f t="shared" ref="BQ137" si="13210">_xlfn.BINOM.DIST.RANGE(1,BQ$1,$H137)*BQ136</f>
        <v>8.1984941258370648E-10</v>
      </c>
      <c r="BR137" s="7">
        <f t="shared" ref="BR137" si="13211">_xlfn.BINOM.DIST.RANGE(1,BR$1,$H137)*BR136</f>
        <v>2.9364786289803906E-10</v>
      </c>
      <c r="BS137" s="7">
        <f t="shared" ref="BS137" si="13212">_xlfn.BINOM.DIST.RANGE(1,BS$1,$H137)*BS136</f>
        <v>1.012709736409731E-10</v>
      </c>
      <c r="BT137" s="7">
        <f t="shared" ref="BT137" si="13213">_xlfn.BINOM.DIST.RANGE(1,BT$1,$H137)*BT136</f>
        <v>3.3573084585763385E-11</v>
      </c>
      <c r="BU137" s="7">
        <f t="shared" ref="BU137" si="13214">_xlfn.BINOM.DIST.RANGE(1,BU$1,$H137)*BU136</f>
        <v>1.0679763828542726E-11</v>
      </c>
      <c r="BV137" s="7">
        <f t="shared" ref="BV137" si="13215">_xlfn.BINOM.DIST.RANGE(1,BV$1,$H137)*BV136</f>
        <v>3.2534077293683241E-12</v>
      </c>
      <c r="BW137" s="7">
        <f t="shared" ref="BW137" si="13216">_xlfn.BINOM.DIST.RANGE(1,BW$1,$H137)*BW136</f>
        <v>9.4707040115913303E-13</v>
      </c>
      <c r="BX137" s="7">
        <f t="shared" ref="BX137" si="13217">_xlfn.BINOM.DIST.RANGE(1,BX$1,$H137)*BX136</f>
        <v>2.6282235531178451E-13</v>
      </c>
      <c r="BY137" s="7">
        <f t="shared" ref="BY137" si="13218">_xlfn.BINOM.DIST.RANGE(1,BY$1,$H137)*BY136</f>
        <v>6.9349929447777969E-14</v>
      </c>
      <c r="BZ137" s="7">
        <f t="shared" ref="BZ137" si="13219">_xlfn.BINOM.DIST.RANGE(1,BZ$1,$H137)*BZ136</f>
        <v>1.7349476033170995E-14</v>
      </c>
      <c r="CA137" s="7">
        <f t="shared" ref="CA137" si="13220">_xlfn.BINOM.DIST.RANGE(1,CA$1,$H137)*CA136</f>
        <v>4.1021086294967661E-15</v>
      </c>
      <c r="CB137" s="7">
        <f t="shared" ref="CB137" si="13221">_xlfn.BINOM.DIST.RANGE(1,CB$1,$H137)*CB136</f>
        <v>9.1345256222333427E-16</v>
      </c>
      <c r="CC137" s="7">
        <f t="shared" ref="CC137" si="13222">_xlfn.BINOM.DIST.RANGE(1,CC$1,$H137)*CC136</f>
        <v>1.9082447109315783E-16</v>
      </c>
      <c r="CD137" s="7">
        <f t="shared" ref="CD137" si="13223">_xlfn.BINOM.DIST.RANGE(1,CD$1,$H137)*CD136</f>
        <v>3.7236792097976151E-17</v>
      </c>
      <c r="CE137" s="7">
        <f t="shared" ref="CE137" si="13224">_xlfn.BINOM.DIST.RANGE(1,CE$1,$H137)*CE136</f>
        <v>6.7546490311612856E-18</v>
      </c>
      <c r="CF137" s="7">
        <f t="shared" ref="CF137" si="13225">_xlfn.BINOM.DIST.RANGE(1,CF$1,$H137)*CF136</f>
        <v>1.1328572346988864E-18</v>
      </c>
      <c r="CG137" s="7">
        <f t="shared" ref="CG137" si="13226">_xlfn.BINOM.DIST.RANGE(1,CG$1,$H137)*CG136</f>
        <v>1.7460043836986812E-19</v>
      </c>
      <c r="CH137" s="7">
        <f t="shared" ref="CH137" si="13227">_xlfn.BINOM.DIST.RANGE(1,CH$1,$H137)*CH136</f>
        <v>2.4559853145193838E-20</v>
      </c>
      <c r="CI137" s="7">
        <f t="shared" ref="CI137" si="13228">_xlfn.BINOM.DIST.RANGE(1,CI$1,$H137)*CI136</f>
        <v>3.1284188278550174E-21</v>
      </c>
      <c r="CJ137" s="7">
        <f t="shared" ref="CJ137" si="13229">_xlfn.BINOM.DIST.RANGE(1,CJ$1,$H137)*CJ136</f>
        <v>3.5766135541752267E-22</v>
      </c>
      <c r="CK137" s="7">
        <f t="shared" ref="CK137" si="13230">_xlfn.BINOM.DIST.RANGE(1,CK$1,$H137)*CK136</f>
        <v>3.6326545201983077E-23</v>
      </c>
      <c r="CL137" s="7">
        <f t="shared" ref="CL137" si="13231">_xlfn.BINOM.DIST.RANGE(1,CL$1,$H137)*CL136</f>
        <v>3.239279903235848E-24</v>
      </c>
      <c r="CM137" s="7">
        <f t="shared" ref="CM137" si="13232">_xlfn.BINOM.DIST.RANGE(1,CM$1,$H137)*CM136</f>
        <v>2.5013468897415266E-25</v>
      </c>
      <c r="CN137" s="7">
        <f t="shared" ref="CN137" si="13233">_xlfn.BINOM.DIST.RANGE(1,CN$1,$H137)*CN136</f>
        <v>1.6458831317514677E-26</v>
      </c>
      <c r="CO137" s="7">
        <f t="shared" ref="CO137" si="13234">_xlfn.BINOM.DIST.RANGE(1,CO$1,$H137)*CO136</f>
        <v>9.0540360300272975E-28</v>
      </c>
      <c r="CP137" s="7">
        <f t="shared" ref="CP137" si="13235">_xlfn.BINOM.DIST.RANGE(1,CP$1,$H137)*CP136</f>
        <v>4.0701606311772583E-29</v>
      </c>
      <c r="CQ137" s="7">
        <f t="shared" ref="CQ137" si="13236">_xlfn.BINOM.DIST.RANGE(1,CQ$1,$H137)*CQ136</f>
        <v>1.4546535308870953E-30</v>
      </c>
      <c r="CR137" s="7">
        <f t="shared" ref="CR137" si="13237">_xlfn.BINOM.DIST.RANGE(1,CR$1,$H137)*CR136</f>
        <v>3.996442193633494E-32</v>
      </c>
      <c r="CS137" s="7">
        <f t="shared" ref="CS137" si="13238">_xlfn.BINOM.DIST.RANGE(1,CS$1,$H137)*CS136</f>
        <v>8.0950741053495542E-34</v>
      </c>
      <c r="CT137" s="7">
        <f t="shared" ref="CT137" si="13239">_xlfn.BINOM.DIST.RANGE(1,CT$1,$H137)*CT136</f>
        <v>1.1468894964450823E-35</v>
      </c>
      <c r="CU137" s="7">
        <f t="shared" ref="CU137" si="13240">_xlfn.BINOM.DIST.RANGE(1,CU$1,$H137)*CU136</f>
        <v>1.0620248456221906E-37</v>
      </c>
      <c r="CV137" s="7">
        <f t="shared" ref="CV137" si="13241">_xlfn.BINOM.DIST.RANGE(1,CV$1,$H137)*CV136</f>
        <v>5.8787471947305093E-40</v>
      </c>
      <c r="CW137" s="7">
        <f t="shared" ref="CW137" si="13242">_xlfn.BINOM.DIST.RANGE(1,CW$1,$H137)*CW136</f>
        <v>1.7236500650278952E-42</v>
      </c>
      <c r="CX137" s="7">
        <f t="shared" ref="CX137" si="13243">_xlfn.BINOM.DIST.RANGE(1,CX$1,$H137)*CX136</f>
        <v>2.2593407923056704E-45</v>
      </c>
      <c r="CY137" s="7">
        <f t="shared" ref="CY137" si="13244">_xlfn.BINOM.DIST.RANGE(1,CY$1,$H137)*CY136</f>
        <v>1.0327945871353246E-48</v>
      </c>
      <c r="CZ137" s="7">
        <f t="shared" ref="CZ137" si="13245">_xlfn.BINOM.DIST.RANGE(1,CZ$1,$H137)*CZ136</f>
        <v>1.1202177032820998E-52</v>
      </c>
      <c r="DA137" s="7">
        <f t="shared" ref="DA137" si="13246">_xlfn.BINOM.DIST.RANGE(1,DA$1,$H137)*DA136</f>
        <v>1.5123552292913513E-57</v>
      </c>
      <c r="DB137" s="7">
        <f t="shared" ref="DB137" si="13247">_xlfn.BINOM.DIST.RANGE(1,DB$1,$H137)*DB136</f>
        <v>7.5820433810136189E-64</v>
      </c>
      <c r="DC137" s="7">
        <f t="shared" ref="DC137" si="13248">_xlfn.BINOM.DIST.RANGE(1,DC$1,$H137)*DC136</f>
        <v>9.341175162872569E-73</v>
      </c>
      <c r="DD137" s="7">
        <f t="shared" ref="DD137" si="13249">_xlfn.BINOM.DIST.RANGE(1,DD$1,$H137)*DD136</f>
        <v>4.8799754764743041E-88</v>
      </c>
      <c r="DE137" s="8">
        <f t="shared" ref="DE137" si="13250">_xlfn.BINOM.DIST.RANGE(1,DE$1,$H137)*DE136</f>
        <v>0</v>
      </c>
    </row>
    <row r="138" spans="7:109" ht="14.7" thickBot="1" x14ac:dyDescent="0.6">
      <c r="G138" s="19"/>
      <c r="H138" s="23"/>
      <c r="I138" s="9">
        <f t="shared" ref="I138" si="13251">I137/SUM($I137:$DE137)</f>
        <v>0</v>
      </c>
      <c r="J138" s="10">
        <f t="shared" ref="J138" si="13252">J137/SUM($I137:$DE137)</f>
        <v>4.5770766674403024E-18</v>
      </c>
      <c r="K138" s="10">
        <f t="shared" ref="K138" si="13253">K137/SUM($I137:$DE137)</f>
        <v>1.7873230388543841E-13</v>
      </c>
      <c r="L138" s="10">
        <f t="shared" ref="L138" si="13254">L137/SUM($I137:$DE137)</f>
        <v>6.9581179386063231E-11</v>
      </c>
      <c r="M138" s="10">
        <f t="shared" ref="M138" si="13255">M137/SUM($I137:$DE137)</f>
        <v>4.0924747527220118E-9</v>
      </c>
      <c r="N138" s="10">
        <f t="shared" ref="N138" si="13256">N137/SUM($I137:$DE137)</f>
        <v>8.52348500955305E-8</v>
      </c>
      <c r="O138" s="10">
        <f t="shared" ref="O138" si="13257">O137/SUM($I137:$DE137)</f>
        <v>9.1861557025119739E-7</v>
      </c>
      <c r="P138" s="10">
        <f t="shared" ref="P138" si="13258">P137/SUM($I137:$DE137)</f>
        <v>6.2718011304471964E-6</v>
      </c>
      <c r="Q138" s="10">
        <f t="shared" ref="Q138" si="13259">Q137/SUM($I137:$DE137)</f>
        <v>3.0606399947618418E-5</v>
      </c>
      <c r="R138" s="10">
        <f t="shared" ref="R138" si="13260">R137/SUM($I137:$DE137)</f>
        <v>1.1539431726591169E-4</v>
      </c>
      <c r="S138" s="10">
        <f t="shared" ref="S138" si="13261">S137/SUM($I137:$DE137)</f>
        <v>3.5445511183450985E-4</v>
      </c>
      <c r="T138" s="10">
        <f t="shared" ref="T138" si="13262">T137/SUM($I137:$DE137)</f>
        <v>9.2122680039429927E-4</v>
      </c>
      <c r="U138" s="10">
        <f t="shared" ref="U138" si="13263">U137/SUM($I137:$DE137)</f>
        <v>2.0830969306232191E-3</v>
      </c>
      <c r="V138" s="10">
        <f t="shared" ref="V138" si="13264">V137/SUM($I137:$DE137)</f>
        <v>4.185706601356318E-3</v>
      </c>
      <c r="W138" s="10">
        <f t="shared" ref="W138" si="13265">W137/SUM($I137:$DE137)</f>
        <v>7.5973624660458086E-3</v>
      </c>
      <c r="X138" s="10">
        <f t="shared" ref="X138" si="13266">X137/SUM($I137:$DE137)</f>
        <v>1.2618816323147144E-2</v>
      </c>
      <c r="Y138" s="10">
        <f t="shared" ref="Y138" si="13267">Y137/SUM($I137:$DE137)</f>
        <v>1.9380125015494336E-2</v>
      </c>
      <c r="Z138" s="10">
        <f t="shared" ref="Z138" si="13268">Z137/SUM($I137:$DE137)</f>
        <v>2.7756117403489575E-2</v>
      </c>
      <c r="AA138" s="10">
        <f t="shared" ref="AA138" si="13269">AA137/SUM($I137:$DE137)</f>
        <v>3.7330156944358421E-2</v>
      </c>
      <c r="AB138" s="10">
        <f t="shared" ref="AB138" si="13270">AB137/SUM($I137:$DE137)</f>
        <v>4.7422761568194298E-2</v>
      </c>
      <c r="AC138" s="10">
        <f t="shared" ref="AC138" si="13271">AC137/SUM($I137:$DE137)</f>
        <v>5.718241983343178E-2</v>
      </c>
      <c r="AD138" s="10">
        <f t="shared" ref="AD138" si="13272">AD137/SUM($I137:$DE137)</f>
        <v>6.5717893482211312E-2</v>
      </c>
      <c r="AE138" s="10">
        <f t="shared" ref="AE138" si="13273">AE137/SUM($I137:$DE137)</f>
        <v>7.224052490769671E-2</v>
      </c>
      <c r="AF138" s="10">
        <f t="shared" ref="AF138" si="13274">AF137/SUM($I137:$DE137)</f>
        <v>7.6184324762171254E-2</v>
      </c>
      <c r="AG138" s="10">
        <f t="shared" ref="AG138" si="13275">AG137/SUM($I137:$DE137)</f>
        <v>7.7279861716062881E-2</v>
      </c>
      <c r="AH138" s="10">
        <f t="shared" ref="AH138" si="13276">AH137/SUM($I137:$DE137)</f>
        <v>7.5571463771420558E-2</v>
      </c>
      <c r="AI138" s="10">
        <f t="shared" ref="AI138" si="13277">AI137/SUM($I137:$DE137)</f>
        <v>7.1381313692362572E-2</v>
      </c>
      <c r="AJ138" s="10">
        <f t="shared" ref="AJ138" si="13278">AJ137/SUM($I137:$DE137)</f>
        <v>6.5234803007801767E-2</v>
      </c>
      <c r="AK138" s="10">
        <f t="shared" ref="AK138" si="13279">AK137/SUM($I137:$DE137)</f>
        <v>5.7766902638948153E-2</v>
      </c>
      <c r="AL138" s="10">
        <f t="shared" ref="AL138" si="13280">AL137/SUM($I137:$DE137)</f>
        <v>4.9629170175250016E-2</v>
      </c>
      <c r="AM138" s="10">
        <f t="shared" ref="AM138" si="13281">AM137/SUM($I137:$DE137)</f>
        <v>4.141268403051894E-2</v>
      </c>
      <c r="AN138" s="10">
        <f t="shared" ref="AN138" si="13282">AN137/SUM($I137:$DE137)</f>
        <v>3.3595722978719787E-2</v>
      </c>
      <c r="AO138" s="10">
        <f t="shared" ref="AO138" si="13283">AO137/SUM($I137:$DE137)</f>
        <v>2.6518408948601174E-2</v>
      </c>
      <c r="AP138" s="10">
        <f t="shared" ref="AP138" si="13284">AP137/SUM($I137:$DE137)</f>
        <v>2.038126981449136E-2</v>
      </c>
      <c r="AQ138" s="10">
        <f t="shared" ref="AQ138" si="13285">AQ137/SUM($I137:$DE137)</f>
        <v>1.5261479859804694E-2</v>
      </c>
      <c r="AR138" s="10">
        <f t="shared" ref="AR138" si="13286">AR137/SUM($I137:$DE137)</f>
        <v>1.113943493062651E-2</v>
      </c>
      <c r="AS138" s="10">
        <f t="shared" ref="AS138" si="13287">AS137/SUM($I137:$DE137)</f>
        <v>7.9288818801484095E-3</v>
      </c>
      <c r="AT138" s="10">
        <f t="shared" ref="AT138" si="13288">AT137/SUM($I137:$DE137)</f>
        <v>5.5053998891650925E-3</v>
      </c>
      <c r="AU138" s="10">
        <f t="shared" ref="AU138" si="13289">AU137/SUM($I137:$DE137)</f>
        <v>3.7299840341807559E-3</v>
      </c>
      <c r="AV138" s="10">
        <f t="shared" ref="AV138" si="13290">AV137/SUM($I137:$DE137)</f>
        <v>2.4663150923554026E-3</v>
      </c>
      <c r="AW138" s="10">
        <f t="shared" ref="AW138" si="13291">AW137/SUM($I137:$DE137)</f>
        <v>1.591720806903127E-3</v>
      </c>
      <c r="AX138" s="10">
        <f t="shared" ref="AX138" si="13292">AX137/SUM($I137:$DE137)</f>
        <v>1.0027382088692767E-3</v>
      </c>
      <c r="AY138" s="10">
        <f t="shared" ref="AY138" si="13293">AY137/SUM($I137:$DE137)</f>
        <v>6.166086042663668E-4</v>
      </c>
      <c r="AZ138" s="10">
        <f t="shared" ref="AZ138" si="13294">AZ137/SUM($I137:$DE137)</f>
        <v>3.7008901211369897E-4</v>
      </c>
      <c r="BA138" s="10">
        <f t="shared" ref="BA138" si="13295">BA137/SUM($I137:$DE137)</f>
        <v>2.167831205973446E-4</v>
      </c>
      <c r="BB138" s="10">
        <f t="shared" ref="BB138" si="13296">BB137/SUM($I137:$DE137)</f>
        <v>1.2390551786965609E-4</v>
      </c>
      <c r="BC138" s="10">
        <f t="shared" ref="BC138" si="13297">BC137/SUM($I137:$DE137)</f>
        <v>6.9087634083111969E-5</v>
      </c>
      <c r="BD138" s="10">
        <f t="shared" ref="BD138" si="13298">BD137/SUM($I137:$DE137)</f>
        <v>3.7568887879075041E-5</v>
      </c>
      <c r="BE138" s="10">
        <f t="shared" ref="BE138" si="13299">BE137/SUM($I137:$DE137)</f>
        <v>1.9916984526494327E-5</v>
      </c>
      <c r="BF138" s="10">
        <f t="shared" ref="BF138" si="13300">BF137/SUM($I137:$DE137)</f>
        <v>1.0289861376019621E-5</v>
      </c>
      <c r="BG138" s="10">
        <f t="shared" ref="BG138" si="13301">BG137/SUM($I137:$DE137)</f>
        <v>5.1782564296229176E-6</v>
      </c>
      <c r="BH138" s="10">
        <f t="shared" ref="BH138" si="13302">BH137/SUM($I137:$DE137)</f>
        <v>2.5369748481554393E-6</v>
      </c>
      <c r="BI138" s="10">
        <f t="shared" ref="BI138" si="13303">BI137/SUM($I137:$DE137)</f>
        <v>1.2093440351908166E-6</v>
      </c>
      <c r="BJ138" s="10">
        <f t="shared" ref="BJ138" si="13304">BJ137/SUM($I137:$DE137)</f>
        <v>5.6052879914196636E-7</v>
      </c>
      <c r="BK138" s="10">
        <f t="shared" ref="BK138" si="13305">BK137/SUM($I137:$DE137)</f>
        <v>2.5243108588622168E-7</v>
      </c>
      <c r="BL138" s="10">
        <f t="shared" ref="BL138" si="13306">BL137/SUM($I137:$DE137)</f>
        <v>1.1036579526228136E-7</v>
      </c>
      <c r="BM138" s="10">
        <f t="shared" ref="BM138" si="13307">BM137/SUM($I137:$DE137)</f>
        <v>4.6804563081038247E-8</v>
      </c>
      <c r="BN138" s="10">
        <f t="shared" ref="BN138" si="13308">BN137/SUM($I137:$DE137)</f>
        <v>1.9234556981287538E-8</v>
      </c>
      <c r="BO138" s="10">
        <f t="shared" ref="BO138" si="13309">BO137/SUM($I137:$DE137)</f>
        <v>7.6516477706690108E-9</v>
      </c>
      <c r="BP138" s="10">
        <f t="shared" ref="BP138" si="13310">BP137/SUM($I137:$DE137)</f>
        <v>2.943080502358437E-9</v>
      </c>
      <c r="BQ138" s="10">
        <f t="shared" ref="BQ138" si="13311">BQ137/SUM($I137:$DE137)</f>
        <v>1.0931325501116087E-9</v>
      </c>
      <c r="BR138" s="10">
        <f t="shared" ref="BR138" si="13312">BR137/SUM($I137:$DE137)</f>
        <v>3.9153048386405208E-10</v>
      </c>
      <c r="BS138" s="10">
        <f t="shared" ref="BS138" si="13313">BS137/SUM($I137:$DE137)</f>
        <v>1.3502796485463079E-10</v>
      </c>
      <c r="BT138" s="10">
        <f t="shared" ref="BT138" si="13314">BT137/SUM($I137:$DE137)</f>
        <v>4.4764112781017845E-11</v>
      </c>
      <c r="BU138" s="10">
        <f t="shared" ref="BU138" si="13315">BU137/SUM($I137:$DE137)</f>
        <v>1.4239685104723636E-11</v>
      </c>
      <c r="BV138" s="10">
        <f t="shared" ref="BV138" si="13316">BV137/SUM($I137:$DE137)</f>
        <v>4.3378769724910986E-12</v>
      </c>
      <c r="BW138" s="10">
        <f t="shared" ref="BW138" si="13317">BW137/SUM($I137:$DE137)</f>
        <v>1.262760534878844E-12</v>
      </c>
      <c r="BX138" s="10">
        <f t="shared" ref="BX138" si="13318">BX137/SUM($I137:$DE137)</f>
        <v>3.5042980708237936E-13</v>
      </c>
      <c r="BY138" s="10">
        <f t="shared" ref="BY138" si="13319">BY137/SUM($I137:$DE137)</f>
        <v>9.2466572597037292E-14</v>
      </c>
      <c r="BZ138" s="10">
        <f t="shared" ref="BZ138" si="13320">BZ137/SUM($I137:$DE137)</f>
        <v>2.3132634710894659E-14</v>
      </c>
      <c r="CA138" s="10">
        <f t="shared" ref="CA138" si="13321">CA137/SUM($I137:$DE137)</f>
        <v>5.4694781726623545E-15</v>
      </c>
      <c r="CB138" s="10">
        <f t="shared" ref="CB138" si="13322">CB137/SUM($I137:$DE137)</f>
        <v>1.2179367496311123E-15</v>
      </c>
      <c r="CC138" s="10">
        <f t="shared" ref="CC138" si="13323">CC137/SUM($I137:$DE137)</f>
        <v>2.5443262812421044E-16</v>
      </c>
      <c r="CD138" s="10">
        <f t="shared" ref="CD138" si="13324">CD137/SUM($I137:$DE137)</f>
        <v>4.9649056130634868E-17</v>
      </c>
      <c r="CE138" s="10">
        <f t="shared" ref="CE138" si="13325">CE137/SUM($I137:$DE137)</f>
        <v>9.0061987082150479E-18</v>
      </c>
      <c r="CF138" s="10">
        <f t="shared" ref="CF138" si="13326">CF137/SUM($I137:$DE137)</f>
        <v>1.5104763129318487E-18</v>
      </c>
      <c r="CG138" s="10">
        <f t="shared" ref="CG138" si="13327">CG137/SUM($I137:$DE137)</f>
        <v>2.3280058449315747E-19</v>
      </c>
      <c r="CH138" s="10">
        <f t="shared" ref="CH138" si="13328">CH137/SUM($I137:$DE137)</f>
        <v>3.2746470860258449E-20</v>
      </c>
      <c r="CI138" s="10">
        <f t="shared" ref="CI138" si="13329">CI137/SUM($I137:$DE137)</f>
        <v>4.1712251038066898E-21</v>
      </c>
      <c r="CJ138" s="10">
        <f t="shared" ref="CJ138" si="13330">CJ137/SUM($I137:$DE137)</f>
        <v>4.7688180722336353E-22</v>
      </c>
      <c r="CK138" s="10">
        <f t="shared" ref="CK138" si="13331">CK137/SUM($I137:$DE137)</f>
        <v>4.8435393602644102E-23</v>
      </c>
      <c r="CL138" s="10">
        <f t="shared" ref="CL138" si="13332">CL137/SUM($I137:$DE137)</f>
        <v>4.3190398709811304E-24</v>
      </c>
      <c r="CM138" s="10">
        <f t="shared" ref="CM138" si="13333">CM137/SUM($I137:$DE137)</f>
        <v>3.3351291863220354E-25</v>
      </c>
      <c r="CN138" s="10">
        <f t="shared" ref="CN138" si="13334">CN137/SUM($I137:$DE137)</f>
        <v>2.1945108423352902E-26</v>
      </c>
      <c r="CO138" s="10">
        <f t="shared" ref="CO138" si="13335">CO137/SUM($I137:$DE137)</f>
        <v>1.2072048040036396E-27</v>
      </c>
      <c r="CP138" s="10">
        <f t="shared" ref="CP138" si="13336">CP137/SUM($I137:$DE137)</f>
        <v>5.426880841569678E-29</v>
      </c>
      <c r="CQ138" s="10">
        <f t="shared" ref="CQ138" si="13337">CQ137/SUM($I137:$DE137)</f>
        <v>1.9395380411827938E-30</v>
      </c>
      <c r="CR138" s="10">
        <f t="shared" ref="CR138" si="13338">CR137/SUM($I137:$DE137)</f>
        <v>5.3285895915113257E-32</v>
      </c>
      <c r="CS138" s="10">
        <f t="shared" ref="CS138" si="13339">CS137/SUM($I137:$DE137)</f>
        <v>1.0793432140466073E-33</v>
      </c>
      <c r="CT138" s="10">
        <f t="shared" ref="CT138" si="13340">CT137/SUM($I137:$DE137)</f>
        <v>1.5291859952601097E-35</v>
      </c>
      <c r="CU138" s="10">
        <f t="shared" ref="CU138" si="13341">CU137/SUM($I137:$DE137)</f>
        <v>1.4160331274962542E-37</v>
      </c>
      <c r="CV138" s="10">
        <f t="shared" ref="CV138" si="13342">CV137/SUM($I137:$DE137)</f>
        <v>7.838329592974013E-40</v>
      </c>
      <c r="CW138" s="10">
        <f t="shared" ref="CW138" si="13343">CW137/SUM($I137:$DE137)</f>
        <v>2.2982000867038604E-42</v>
      </c>
      <c r="CX138" s="10">
        <f t="shared" ref="CX138" si="13344">CX137/SUM($I137:$DE137)</f>
        <v>3.0124543897408938E-45</v>
      </c>
      <c r="CY138" s="10">
        <f t="shared" ref="CY138" si="13345">CY137/SUM($I137:$DE137)</f>
        <v>1.3770594495137662E-48</v>
      </c>
      <c r="CZ138" s="10">
        <f t="shared" ref="CZ138" si="13346">CZ137/SUM($I137:$DE137)</f>
        <v>1.4936236043761331E-52</v>
      </c>
      <c r="DA138" s="10">
        <f t="shared" ref="DA138" si="13347">DA137/SUM($I137:$DE137)</f>
        <v>2.016473639055135E-57</v>
      </c>
      <c r="DB138" s="10">
        <f t="shared" ref="DB138" si="13348">DB137/SUM($I137:$DE137)</f>
        <v>1.0109391174684825E-63</v>
      </c>
      <c r="DC138" s="10">
        <f t="shared" ref="DC138" si="13349">DC137/SUM($I137:$DE137)</f>
        <v>1.2454900217163424E-72</v>
      </c>
      <c r="DD138" s="10">
        <f t="shared" ref="DD138" si="13350">DD137/SUM($I137:$DE137)</f>
        <v>6.5066339686324055E-88</v>
      </c>
      <c r="DE138" s="11">
        <f t="shared" ref="DE138" si="13351">DE137/SUM($I137:$DE137)</f>
        <v>0</v>
      </c>
    </row>
    <row r="139" spans="7:109" x14ac:dyDescent="0.55000000000000004">
      <c r="G139" s="18">
        <v>68</v>
      </c>
      <c r="H139" s="22">
        <f t="shared" ref="H139" si="13352">IF(MID($C$3,G139,1)="+",0,1)</f>
        <v>0</v>
      </c>
      <c r="I139" s="6">
        <f t="shared" ref="I139" si="13353">_xlfn.BINOM.DIST.RANGE(1,I$1,$H139)*I138</f>
        <v>0</v>
      </c>
      <c r="J139" s="7">
        <f t="shared" ref="J139" si="13354">_xlfn.BINOM.DIST.RANGE(1,J$1,$H139)*J138</f>
        <v>4.5313059007658996E-18</v>
      </c>
      <c r="K139" s="7">
        <f t="shared" ref="K139" si="13355">_xlfn.BINOM.DIST.RANGE(1,K$1,$H139)*K138</f>
        <v>1.7515765780772964E-13</v>
      </c>
      <c r="L139" s="7">
        <f t="shared" ref="L139" si="13356">_xlfn.BINOM.DIST.RANGE(1,L$1,$H139)*L138</f>
        <v>6.7493744004481336E-11</v>
      </c>
      <c r="M139" s="7">
        <f t="shared" ref="M139" si="13357">_xlfn.BINOM.DIST.RANGE(1,M$1,$H139)*M138</f>
        <v>3.9287757626131309E-9</v>
      </c>
      <c r="N139" s="7">
        <f t="shared" ref="N139" si="13358">_xlfn.BINOM.DIST.RANGE(1,N$1,$H139)*N138</f>
        <v>8.0973107590753968E-8</v>
      </c>
      <c r="O139" s="7">
        <f t="shared" ref="O139" si="13359">_xlfn.BINOM.DIST.RANGE(1,O$1,$H139)*O138</f>
        <v>8.6349863603612553E-7</v>
      </c>
      <c r="P139" s="7">
        <f t="shared" ref="P139" si="13360">_xlfn.BINOM.DIST.RANGE(1,P$1,$H139)*P138</f>
        <v>5.8327750513158922E-6</v>
      </c>
      <c r="Q139" s="7">
        <f t="shared" ref="Q139" si="13361">_xlfn.BINOM.DIST.RANGE(1,Q$1,$H139)*Q138</f>
        <v>2.8157887951808946E-5</v>
      </c>
      <c r="R139" s="7">
        <f t="shared" ref="R139" si="13362">_xlfn.BINOM.DIST.RANGE(1,R$1,$H139)*R138</f>
        <v>1.0500882871197964E-4</v>
      </c>
      <c r="S139" s="7">
        <f t="shared" ref="S139" si="13363">_xlfn.BINOM.DIST.RANGE(1,S$1,$H139)*S138</f>
        <v>3.1900960065105887E-4</v>
      </c>
      <c r="T139" s="7">
        <f t="shared" ref="T139" si="13364">_xlfn.BINOM.DIST.RANGE(1,T$1,$H139)*T138</f>
        <v>8.1989185235092639E-4</v>
      </c>
      <c r="U139" s="7">
        <f t="shared" ref="U139" si="13365">_xlfn.BINOM.DIST.RANGE(1,U$1,$H139)*U138</f>
        <v>1.8331252989484328E-3</v>
      </c>
      <c r="V139" s="7">
        <f t="shared" ref="V139" si="13366">_xlfn.BINOM.DIST.RANGE(1,V$1,$H139)*V138</f>
        <v>3.6415647431799966E-3</v>
      </c>
      <c r="W139" s="7">
        <f t="shared" ref="W139" si="13367">_xlfn.BINOM.DIST.RANGE(1,W$1,$H139)*W138</f>
        <v>6.5337317207993951E-3</v>
      </c>
      <c r="X139" s="7">
        <f t="shared" ref="X139" si="13368">_xlfn.BINOM.DIST.RANGE(1,X$1,$H139)*X138</f>
        <v>1.0725993874675072E-2</v>
      </c>
      <c r="Y139" s="7">
        <f t="shared" ref="Y139" si="13369">_xlfn.BINOM.DIST.RANGE(1,Y$1,$H139)*Y138</f>
        <v>1.6279305013015243E-2</v>
      </c>
      <c r="Z139" s="7">
        <f t="shared" ref="Z139" si="13370">_xlfn.BINOM.DIST.RANGE(1,Z$1,$H139)*Z138</f>
        <v>2.3037577444896346E-2</v>
      </c>
      <c r="AA139" s="7">
        <f t="shared" ref="AA139" si="13371">_xlfn.BINOM.DIST.RANGE(1,AA$1,$H139)*AA138</f>
        <v>3.0610728694373909E-2</v>
      </c>
      <c r="AB139" s="7">
        <f t="shared" ref="AB139" si="13372">_xlfn.BINOM.DIST.RANGE(1,AB$1,$H139)*AB138</f>
        <v>3.8412436870237383E-2</v>
      </c>
      <c r="AC139" s="7">
        <f t="shared" ref="AC139" si="13373">_xlfn.BINOM.DIST.RANGE(1,AC$1,$H139)*AC138</f>
        <v>4.5745935866745427E-2</v>
      </c>
      <c r="AD139" s="7">
        <f t="shared" ref="AD139" si="13374">_xlfn.BINOM.DIST.RANGE(1,AD$1,$H139)*AD138</f>
        <v>5.1917135850946941E-2</v>
      </c>
      <c r="AE139" s="7">
        <f t="shared" ref="AE139" si="13375">_xlfn.BINOM.DIST.RANGE(1,AE$1,$H139)*AE138</f>
        <v>5.6347609428003438E-2</v>
      </c>
      <c r="AF139" s="7">
        <f t="shared" ref="AF139" si="13376">_xlfn.BINOM.DIST.RANGE(1,AF$1,$H139)*AF138</f>
        <v>5.866193006687187E-2</v>
      </c>
      <c r="AG139" s="7">
        <f t="shared" ref="AG139" si="13377">_xlfn.BINOM.DIST.RANGE(1,AG$1,$H139)*AG138</f>
        <v>5.8732694904207787E-2</v>
      </c>
      <c r="AH139" s="7">
        <f t="shared" ref="AH139" si="13378">_xlfn.BINOM.DIST.RANGE(1,AH$1,$H139)*AH138</f>
        <v>5.6678597828565422E-2</v>
      </c>
      <c r="AI139" s="7">
        <f t="shared" ref="AI139" si="13379">_xlfn.BINOM.DIST.RANGE(1,AI$1,$H139)*AI138</f>
        <v>5.28221721323483E-2</v>
      </c>
      <c r="AJ139" s="7">
        <f t="shared" ref="AJ139" si="13380">_xlfn.BINOM.DIST.RANGE(1,AJ$1,$H139)*AJ138</f>
        <v>4.7621406195695291E-2</v>
      </c>
      <c r="AK139" s="7">
        <f t="shared" ref="AK139" si="13381">_xlfn.BINOM.DIST.RANGE(1,AK$1,$H139)*AK138</f>
        <v>4.1592169900042671E-2</v>
      </c>
      <c r="AL139" s="7">
        <f t="shared" ref="AL139" si="13382">_xlfn.BINOM.DIST.RANGE(1,AL$1,$H139)*AL138</f>
        <v>3.5236710824427517E-2</v>
      </c>
      <c r="AM139" s="7">
        <f t="shared" ref="AM139" si="13383">_xlfn.BINOM.DIST.RANGE(1,AM$1,$H139)*AM138</f>
        <v>2.8988878821363254E-2</v>
      </c>
      <c r="AN139" s="7">
        <f t="shared" ref="AN139" si="13384">_xlfn.BINOM.DIST.RANGE(1,AN$1,$H139)*AN138</f>
        <v>2.3181048855316654E-2</v>
      </c>
      <c r="AO139" s="7">
        <f t="shared" ref="AO139" si="13385">_xlfn.BINOM.DIST.RANGE(1,AO$1,$H139)*AO138</f>
        <v>1.8032518085048795E-2</v>
      </c>
      <c r="AP139" s="7">
        <f t="shared" ref="AP139" si="13386">_xlfn.BINOM.DIST.RANGE(1,AP$1,$H139)*AP138</f>
        <v>1.365545077570921E-2</v>
      </c>
      <c r="AQ139" s="7">
        <f t="shared" ref="AQ139" si="13387">_xlfn.BINOM.DIST.RANGE(1,AQ$1,$H139)*AQ138</f>
        <v>1.0072576707471099E-2</v>
      </c>
      <c r="AR139" s="7">
        <f t="shared" ref="AR139" si="13388">_xlfn.BINOM.DIST.RANGE(1,AR$1,$H139)*AR138</f>
        <v>7.2406327049072319E-3</v>
      </c>
      <c r="AS139" s="7">
        <f t="shared" ref="AS139" si="13389">_xlfn.BINOM.DIST.RANGE(1,AS$1,$H139)*AS138</f>
        <v>5.0744844032949822E-3</v>
      </c>
      <c r="AT139" s="7">
        <f t="shared" ref="AT139" si="13390">_xlfn.BINOM.DIST.RANGE(1,AT$1,$H139)*AT138</f>
        <v>3.4684019301740084E-3</v>
      </c>
      <c r="AU139" s="7">
        <f t="shared" ref="AU139" si="13391">_xlfn.BINOM.DIST.RANGE(1,AU$1,$H139)*AU138</f>
        <v>2.3125901011920688E-3</v>
      </c>
      <c r="AV139" s="7">
        <f t="shared" ref="AV139" si="13392">_xlfn.BINOM.DIST.RANGE(1,AV$1,$H139)*AV138</f>
        <v>1.5044522063367956E-3</v>
      </c>
      <c r="AW139" s="7">
        <f t="shared" ref="AW139" si="13393">_xlfn.BINOM.DIST.RANGE(1,AW$1,$H139)*AW138</f>
        <v>9.5503248414187619E-4</v>
      </c>
      <c r="AX139" s="7">
        <f t="shared" ref="AX139" si="13394">_xlfn.BINOM.DIST.RANGE(1,AX$1,$H139)*AX138</f>
        <v>5.9161554323287327E-4</v>
      </c>
      <c r="AY139" s="7">
        <f t="shared" ref="AY139" si="13395">_xlfn.BINOM.DIST.RANGE(1,AY$1,$H139)*AY138</f>
        <v>3.5763299047449277E-4</v>
      </c>
      <c r="AZ139" s="7">
        <f t="shared" ref="AZ139" si="13396">_xlfn.BINOM.DIST.RANGE(1,AZ$1,$H139)*AZ138</f>
        <v>2.1095073690480845E-4</v>
      </c>
      <c r="BA139" s="7">
        <f t="shared" ref="BA139" si="13397">_xlfn.BINOM.DIST.RANGE(1,BA$1,$H139)*BA138</f>
        <v>1.2139854753451299E-4</v>
      </c>
      <c r="BB139" s="7">
        <f t="shared" ref="BB139" si="13398">_xlfn.BINOM.DIST.RANGE(1,BB$1,$H139)*BB138</f>
        <v>6.8148034828310861E-5</v>
      </c>
      <c r="BC139" s="7">
        <f t="shared" ref="BC139" si="13399">_xlfn.BINOM.DIST.RANGE(1,BC$1,$H139)*BC138</f>
        <v>3.7307322404880463E-5</v>
      </c>
      <c r="BD139" s="7">
        <f t="shared" ref="BD139" si="13400">_xlfn.BINOM.DIST.RANGE(1,BD$1,$H139)*BD138</f>
        <v>1.9911510575909774E-5</v>
      </c>
      <c r="BE139" s="7">
        <f t="shared" ref="BE139" si="13401">_xlfn.BINOM.DIST.RANGE(1,BE$1,$H139)*BE138</f>
        <v>1.0356831953777051E-5</v>
      </c>
      <c r="BF139" s="7">
        <f t="shared" ref="BF139" si="13402">_xlfn.BINOM.DIST.RANGE(1,BF$1,$H139)*BF138</f>
        <v>5.2478293017700066E-6</v>
      </c>
      <c r="BG139" s="7">
        <f t="shared" ref="BG139" si="13403">_xlfn.BINOM.DIST.RANGE(1,BG$1,$H139)*BG138</f>
        <v>2.5891282148114588E-6</v>
      </c>
      <c r="BH139" s="7">
        <f t="shared" ref="BH139" si="13404">_xlfn.BINOM.DIST.RANGE(1,BH$1,$H139)*BH138</f>
        <v>1.2431176755961651E-6</v>
      </c>
      <c r="BI139" s="7">
        <f t="shared" ref="BI139" si="13405">_xlfn.BINOM.DIST.RANGE(1,BI$1,$H139)*BI138</f>
        <v>5.8048513689159193E-7</v>
      </c>
      <c r="BJ139" s="7">
        <f t="shared" ref="BJ139" si="13406">_xlfn.BINOM.DIST.RANGE(1,BJ$1,$H139)*BJ138</f>
        <v>2.6344853559672415E-7</v>
      </c>
      <c r="BK139" s="7">
        <f t="shared" ref="BK139" si="13407">_xlfn.BINOM.DIST.RANGE(1,BK$1,$H139)*BK138</f>
        <v>1.1611829950766196E-7</v>
      </c>
      <c r="BL139" s="7">
        <f t="shared" ref="BL139" si="13408">_xlfn.BINOM.DIST.RANGE(1,BL$1,$H139)*BL138</f>
        <v>4.9664607868026611E-8</v>
      </c>
      <c r="BM139" s="7">
        <f t="shared" ref="BM139" si="13409">_xlfn.BINOM.DIST.RANGE(1,BM$1,$H139)*BM138</f>
        <v>2.0594007755656827E-8</v>
      </c>
      <c r="BN139" s="7">
        <f t="shared" ref="BN139" si="13410">_xlfn.BINOM.DIST.RANGE(1,BN$1,$H139)*BN138</f>
        <v>8.2708595019536417E-9</v>
      </c>
      <c r="BO139" s="7">
        <f t="shared" ref="BO139" si="13411">_xlfn.BINOM.DIST.RANGE(1,BO$1,$H139)*BO138</f>
        <v>3.2136920636809847E-9</v>
      </c>
      <c r="BP139" s="7">
        <f t="shared" ref="BP139" si="13412">_xlfn.BINOM.DIST.RANGE(1,BP$1,$H139)*BP138</f>
        <v>1.2066630059669593E-9</v>
      </c>
      <c r="BQ139" s="7">
        <f t="shared" ref="BQ139" si="13413">_xlfn.BINOM.DIST.RANGE(1,BQ$1,$H139)*BQ138</f>
        <v>4.3725302004464348E-10</v>
      </c>
      <c r="BR139" s="7">
        <f t="shared" ref="BR139" si="13414">_xlfn.BINOM.DIST.RANGE(1,BR$1,$H139)*BR138</f>
        <v>1.5269688870698032E-10</v>
      </c>
      <c r="BS139" s="7">
        <f t="shared" ref="BS139" si="13415">_xlfn.BINOM.DIST.RANGE(1,BS$1,$H139)*BS138</f>
        <v>5.1310626644759701E-11</v>
      </c>
      <c r="BT139" s="7">
        <f t="shared" ref="BT139" si="13416">_xlfn.BINOM.DIST.RANGE(1,BT$1,$H139)*BT138</f>
        <v>1.6562721728976602E-11</v>
      </c>
      <c r="BU139" s="7">
        <f t="shared" ref="BU139" si="13417">_xlfn.BINOM.DIST.RANGE(1,BU$1,$H139)*BU138</f>
        <v>5.1262866377005089E-12</v>
      </c>
      <c r="BV139" s="7">
        <f t="shared" ref="BV139" si="13418">_xlfn.BINOM.DIST.RANGE(1,BV$1,$H139)*BV138</f>
        <v>1.5182569403718841E-12</v>
      </c>
      <c r="BW139" s="7">
        <f t="shared" ref="BW139" si="13419">_xlfn.BINOM.DIST.RANGE(1,BW$1,$H139)*BW138</f>
        <v>4.2933858185880696E-13</v>
      </c>
      <c r="BX139" s="7">
        <f t="shared" ref="BX139" si="13420">_xlfn.BINOM.DIST.RANGE(1,BX$1,$H139)*BX138</f>
        <v>1.1564183633718515E-13</v>
      </c>
      <c r="BY139" s="7">
        <f t="shared" ref="BY139" si="13421">_xlfn.BINOM.DIST.RANGE(1,BY$1,$H139)*BY138</f>
        <v>2.9589303231051928E-14</v>
      </c>
      <c r="BZ139" s="7">
        <f t="shared" ref="BZ139" si="13422">_xlfn.BINOM.DIST.RANGE(1,BZ$1,$H139)*BZ138</f>
        <v>7.1711167603773456E-15</v>
      </c>
      <c r="CA139" s="7">
        <f t="shared" ref="CA139" si="13423">_xlfn.BINOM.DIST.RANGE(1,CA$1,$H139)*CA138</f>
        <v>1.6408434517987066E-15</v>
      </c>
      <c r="CB139" s="7">
        <f t="shared" ref="CB139" si="13424">_xlfn.BINOM.DIST.RANGE(1,CB$1,$H139)*CB138</f>
        <v>3.5320165739302262E-16</v>
      </c>
      <c r="CC139" s="7">
        <f t="shared" ref="CC139" si="13425">_xlfn.BINOM.DIST.RANGE(1,CC$1,$H139)*CC138</f>
        <v>7.1241135874778932E-17</v>
      </c>
      <c r="CD139" s="7">
        <f t="shared" ref="CD139" si="13426">_xlfn.BINOM.DIST.RANGE(1,CD$1,$H139)*CD138</f>
        <v>1.3405245155271415E-17</v>
      </c>
      <c r="CE139" s="7">
        <f t="shared" ref="CE139" si="13427">_xlfn.BINOM.DIST.RANGE(1,CE$1,$H139)*CE138</f>
        <v>2.3416116641359124E-18</v>
      </c>
      <c r="CF139" s="7">
        <f t="shared" ref="CF139" si="13428">_xlfn.BINOM.DIST.RANGE(1,CF$1,$H139)*CF138</f>
        <v>3.7761907823296216E-19</v>
      </c>
      <c r="CG139" s="7">
        <f t="shared" ref="CG139" si="13429">_xlfn.BINOM.DIST.RANGE(1,CG$1,$H139)*CG138</f>
        <v>5.5872140278357792E-20</v>
      </c>
      <c r="CH139" s="7">
        <f t="shared" ref="CH139" si="13430">_xlfn.BINOM.DIST.RANGE(1,CH$1,$H139)*CH138</f>
        <v>7.5316882978594431E-21</v>
      </c>
      <c r="CI139" s="7">
        <f t="shared" ref="CI139" si="13431">_xlfn.BINOM.DIST.RANGE(1,CI$1,$H139)*CI138</f>
        <v>9.1766952283747163E-22</v>
      </c>
      <c r="CJ139" s="7">
        <f t="shared" ref="CJ139" si="13432">_xlfn.BINOM.DIST.RANGE(1,CJ$1,$H139)*CJ138</f>
        <v>1.0014517951690632E-22</v>
      </c>
      <c r="CK139" s="7">
        <f t="shared" ref="CK139" si="13433">_xlfn.BINOM.DIST.RANGE(1,CK$1,$H139)*CK138</f>
        <v>9.6870787205288199E-24</v>
      </c>
      <c r="CL139" s="7">
        <f t="shared" ref="CL139" si="13434">_xlfn.BINOM.DIST.RANGE(1,CL$1,$H139)*CL138</f>
        <v>8.2061757548641464E-25</v>
      </c>
      <c r="CM139" s="7">
        <f t="shared" ref="CM139" si="13435">_xlfn.BINOM.DIST.RANGE(1,CM$1,$H139)*CM138</f>
        <v>6.0032325353796651E-26</v>
      </c>
      <c r="CN139" s="7">
        <f t="shared" ref="CN139" si="13436">_xlfn.BINOM.DIST.RANGE(1,CN$1,$H139)*CN138</f>
        <v>3.7306684319699945E-27</v>
      </c>
      <c r="CO139" s="7">
        <f t="shared" ref="CO139" si="13437">_xlfn.BINOM.DIST.RANGE(1,CO$1,$H139)*CO138</f>
        <v>1.9315276864058237E-28</v>
      </c>
      <c r="CP139" s="7">
        <f t="shared" ref="CP139" si="13438">_xlfn.BINOM.DIST.RANGE(1,CP$1,$H139)*CP138</f>
        <v>8.1403212623545176E-30</v>
      </c>
      <c r="CQ139" s="7">
        <f t="shared" ref="CQ139" si="13439">_xlfn.BINOM.DIST.RANGE(1,CQ$1,$H139)*CQ138</f>
        <v>2.7153532576559118E-31</v>
      </c>
      <c r="CR139" s="7">
        <f t="shared" ref="CR139" si="13440">_xlfn.BINOM.DIST.RANGE(1,CR$1,$H139)*CR138</f>
        <v>6.927166468964723E-33</v>
      </c>
      <c r="CS139" s="7">
        <f t="shared" ref="CS139" si="13441">_xlfn.BINOM.DIST.RANGE(1,CS$1,$H139)*CS138</f>
        <v>1.2952118568559288E-34</v>
      </c>
      <c r="CT139" s="7">
        <f t="shared" ref="CT139" si="13442">_xlfn.BINOM.DIST.RANGE(1,CT$1,$H139)*CT138</f>
        <v>1.6821045947861204E-36</v>
      </c>
      <c r="CU139" s="7">
        <f t="shared" ref="CU139" si="13443">_xlfn.BINOM.DIST.RANGE(1,CU$1,$H139)*CU138</f>
        <v>1.4160331274962538E-38</v>
      </c>
      <c r="CV139" s="7">
        <f t="shared" ref="CV139" si="13444">_xlfn.BINOM.DIST.RANGE(1,CV$1,$H139)*CV138</f>
        <v>7.0544966336766107E-41</v>
      </c>
      <c r="CW139" s="7">
        <f t="shared" ref="CW139" si="13445">_xlfn.BINOM.DIST.RANGE(1,CW$1,$H139)*CW138</f>
        <v>1.8385600693630871E-43</v>
      </c>
      <c r="CX139" s="7">
        <f t="shared" ref="CX139" si="13446">_xlfn.BINOM.DIST.RANGE(1,CX$1,$H139)*CX138</f>
        <v>2.1087180728186241E-46</v>
      </c>
      <c r="CY139" s="7">
        <f t="shared" ref="CY139" si="13447">_xlfn.BINOM.DIST.RANGE(1,CY$1,$H139)*CY138</f>
        <v>8.2623566970826041E-50</v>
      </c>
      <c r="CZ139" s="7">
        <f t="shared" ref="CZ139" si="13448">_xlfn.BINOM.DIST.RANGE(1,CZ$1,$H139)*CZ138</f>
        <v>7.4681180218806726E-54</v>
      </c>
      <c r="DA139" s="7">
        <f t="shared" ref="DA139" si="13449">_xlfn.BINOM.DIST.RANGE(1,DA$1,$H139)*DA138</f>
        <v>8.0658945562205485E-59</v>
      </c>
      <c r="DB139" s="7">
        <f t="shared" ref="DB139" si="13450">_xlfn.BINOM.DIST.RANGE(1,DB$1,$H139)*DB138</f>
        <v>3.0328173524054499E-65</v>
      </c>
      <c r="DC139" s="7">
        <f t="shared" ref="DC139" si="13451">_xlfn.BINOM.DIST.RANGE(1,DC$1,$H139)*DC138</f>
        <v>2.4909800434326877E-74</v>
      </c>
      <c r="DD139" s="7">
        <f t="shared" ref="DD139" si="13452">_xlfn.BINOM.DIST.RANGE(1,DD$1,$H139)*DD138</f>
        <v>6.5066339686324079E-90</v>
      </c>
      <c r="DE139" s="8">
        <f t="shared" ref="DE139" si="13453">_xlfn.BINOM.DIST.RANGE(1,DE$1,$H139)*DE138</f>
        <v>0</v>
      </c>
    </row>
    <row r="140" spans="7:109" ht="14.7" thickBot="1" x14ac:dyDescent="0.6">
      <c r="G140" s="19"/>
      <c r="H140" s="23"/>
      <c r="I140" s="9">
        <f t="shared" ref="I140" si="13454">I139/SUM($I139:$DE139)</f>
        <v>0</v>
      </c>
      <c r="J140" s="10">
        <f t="shared" ref="J140" si="13455">J139/SUM($I139:$DE139)</f>
        <v>6.0126943683239786E-18</v>
      </c>
      <c r="K140" s="10">
        <f t="shared" ref="K140" si="13456">K139/SUM($I139:$DE139)</f>
        <v>2.3242073824487191E-13</v>
      </c>
      <c r="L140" s="10">
        <f t="shared" ref="L140" si="13457">L139/SUM($I139:$DE139)</f>
        <v>8.95590064674848E-11</v>
      </c>
      <c r="M140" s="10">
        <f t="shared" ref="M140" si="13458">M139/SUM($I139:$DE139)</f>
        <v>5.2131832234674206E-9</v>
      </c>
      <c r="N140" s="10">
        <f t="shared" ref="N140" si="13459">N139/SUM($I139:$DE139)</f>
        <v>1.0744508507234655E-7</v>
      </c>
      <c r="O140" s="10">
        <f t="shared" ref="O140" si="13460">O139/SUM($I139:$DE139)</f>
        <v>1.1457962670479351E-6</v>
      </c>
      <c r="P140" s="10">
        <f t="shared" ref="P140" si="13461">P139/SUM($I139:$DE139)</f>
        <v>7.7396438180922376E-6</v>
      </c>
      <c r="Q140" s="10">
        <f t="shared" ref="Q140" si="13462">Q139/SUM($I139:$DE139)</f>
        <v>3.7363351320669538E-5</v>
      </c>
      <c r="R140" s="10">
        <f t="shared" ref="R140" si="13463">R139/SUM($I139:$DE139)</f>
        <v>1.3933863809858829E-4</v>
      </c>
      <c r="S140" s="10">
        <f t="shared" ref="S140" si="13464">S139/SUM($I139:$DE139)</f>
        <v>4.2330120086390478E-4</v>
      </c>
      <c r="T140" s="10">
        <f t="shared" ref="T140" si="13465">T139/SUM($I139:$DE139)</f>
        <v>1.0879334194656516E-3</v>
      </c>
      <c r="U140" s="10">
        <f t="shared" ref="U140" si="13466">U139/SUM($I139:$DE139)</f>
        <v>2.4324162620661879E-3</v>
      </c>
      <c r="V140" s="10">
        <f t="shared" ref="V140" si="13467">V139/SUM($I139:$DE139)</f>
        <v>4.8320762938349922E-3</v>
      </c>
      <c r="W140" s="10">
        <f t="shared" ref="W140" si="13468">W139/SUM($I139:$DE139)</f>
        <v>8.6697593987530384E-3</v>
      </c>
      <c r="X140" s="10">
        <f t="shared" ref="X140" si="13469">X139/SUM($I139:$DE139)</f>
        <v>1.4232568795241913E-2</v>
      </c>
      <c r="Y140" s="10">
        <f t="shared" ref="Y140" si="13470">Y139/SUM($I139:$DE139)</f>
        <v>2.1601385498039444E-2</v>
      </c>
      <c r="Z140" s="10">
        <f t="shared" ref="Z140" si="13471">Z139/SUM($I139:$DE139)</f>
        <v>3.0569093148035516E-2</v>
      </c>
      <c r="AA140" s="10">
        <f t="shared" ref="AA140" si="13472">AA139/SUM($I139:$DE139)</f>
        <v>4.0618082305996124E-2</v>
      </c>
      <c r="AB140" s="10">
        <f t="shared" ref="AB140" si="13473">AB139/SUM($I139:$DE139)</f>
        <v>5.0970348923968803E-2</v>
      </c>
      <c r="AC140" s="10">
        <f t="shared" ref="AC140" si="13474">AC139/SUM($I139:$DE139)</f>
        <v>6.070133797702755E-2</v>
      </c>
      <c r="AD140" s="10">
        <f t="shared" ref="AD140" si="13475">AD139/SUM($I139:$DE139)</f>
        <v>6.8890045648371867E-2</v>
      </c>
      <c r="AE140" s="10">
        <f t="shared" ref="AE140" si="13476">AE139/SUM($I139:$DE139)</f>
        <v>7.4768943279466052E-2</v>
      </c>
      <c r="AF140" s="10">
        <f t="shared" ref="AF140" si="13477">AF139/SUM($I139:$DE139)</f>
        <v>7.7839868742579935E-2</v>
      </c>
      <c r="AG140" s="10">
        <f t="shared" ref="AG140" si="13478">AG139/SUM($I139:$DE139)</f>
        <v>7.7933768238275664E-2</v>
      </c>
      <c r="AH140" s="10">
        <f t="shared" ref="AH140" si="13479">AH139/SUM($I139:$DE139)</f>
        <v>7.5208139426365617E-2</v>
      </c>
      <c r="AI140" s="10">
        <f t="shared" ref="AI140" si="13480">AI139/SUM($I139:$DE139)</f>
        <v>7.0090959175615974E-2</v>
      </c>
      <c r="AJ140" s="10">
        <f t="shared" ref="AJ140" si="13481">AJ139/SUM($I139:$DE139)</f>
        <v>6.3189942836595639E-2</v>
      </c>
      <c r="AK140" s="10">
        <f t="shared" ref="AK140" si="13482">AK139/SUM($I139:$DE139)</f>
        <v>5.5189610059671969E-2</v>
      </c>
      <c r="AL140" s="10">
        <f t="shared" ref="AL140" si="13483">AL139/SUM($I139:$DE139)</f>
        <v>4.6756404747798019E-2</v>
      </c>
      <c r="AM140" s="10">
        <f t="shared" ref="AM140" si="13484">AM139/SUM($I139:$DE139)</f>
        <v>3.8466012282193526E-2</v>
      </c>
      <c r="AN140" s="10">
        <f t="shared" ref="AN140" si="13485">AN139/SUM($I139:$DE139)</f>
        <v>3.0759468673400927E-2</v>
      </c>
      <c r="AO140" s="10">
        <f t="shared" ref="AO140" si="13486">AO139/SUM($I139:$DE139)</f>
        <v>2.3927764382083962E-2</v>
      </c>
      <c r="AP140" s="10">
        <f t="shared" ref="AP140" si="13487">AP139/SUM($I139:$DE139)</f>
        <v>1.8119732760075672E-2</v>
      </c>
      <c r="AQ140" s="10">
        <f t="shared" ref="AQ140" si="13488">AQ139/SUM($I139:$DE139)</f>
        <v>1.3365534477221257E-2</v>
      </c>
      <c r="AR140" s="10">
        <f t="shared" ref="AR140" si="13489">AR139/SUM($I139:$DE139)</f>
        <v>9.6077626276653595E-3</v>
      </c>
      <c r="AS140" s="10">
        <f t="shared" ref="AS140" si="13490">AS139/SUM($I139:$DE139)</f>
        <v>6.7334504582183376E-3</v>
      </c>
      <c r="AT140" s="10">
        <f t="shared" ref="AT140" si="13491">AT139/SUM($I139:$DE139)</f>
        <v>4.602302561192431E-3</v>
      </c>
      <c r="AU140" s="10">
        <f t="shared" ref="AU140" si="13492">AU139/SUM($I139:$DE139)</f>
        <v>3.0686291727356281E-3</v>
      </c>
      <c r="AV140" s="10">
        <f t="shared" ref="AV140" si="13493">AV139/SUM($I139:$DE139)</f>
        <v>1.9962923507161313E-3</v>
      </c>
      <c r="AW140" s="10">
        <f t="shared" ref="AW140" si="13494">AW139/SUM($I139:$DE139)</f>
        <v>1.2672546424190273E-3</v>
      </c>
      <c r="AX140" s="10">
        <f t="shared" ref="AX140" si="13495">AX139/SUM($I139:$DE139)</f>
        <v>7.8502831698208132E-4</v>
      </c>
      <c r="AY140" s="10">
        <f t="shared" ref="AY140" si="13496">AY139/SUM($I139:$DE139)</f>
        <v>4.7455146812961513E-4</v>
      </c>
      <c r="AZ140" s="10">
        <f t="shared" ref="AZ140" si="13497">AZ139/SUM($I139:$DE139)</f>
        <v>2.7991540089291873E-4</v>
      </c>
      <c r="BA140" s="10">
        <f t="shared" ref="BA140" si="13498">BA139/SUM($I139:$DE139)</f>
        <v>1.6108653422848828E-4</v>
      </c>
      <c r="BB140" s="10">
        <f t="shared" ref="BB140" si="13499">BB139/SUM($I139:$DE139)</f>
        <v>9.0427200060643202E-5</v>
      </c>
      <c r="BC140" s="10">
        <f t="shared" ref="BC140" si="13500">BC139/SUM($I139:$DE139)</f>
        <v>4.9503947037245198E-5</v>
      </c>
      <c r="BD140" s="10">
        <f t="shared" ref="BD140" si="13501">BD139/SUM($I139:$DE139)</f>
        <v>2.642104287957257E-5</v>
      </c>
      <c r="BE140" s="10">
        <f t="shared" ref="BE140" si="13502">BE139/SUM($I139:$DE139)</f>
        <v>1.3742719323281078E-5</v>
      </c>
      <c r="BF140" s="10">
        <f t="shared" ref="BF140" si="13503">BF139/SUM($I139:$DE139)</f>
        <v>6.9634658042717353E-6</v>
      </c>
      <c r="BG140" s="10">
        <f t="shared" ref="BG140" si="13504">BG139/SUM($I139:$DE139)</f>
        <v>3.435573977345972E-6</v>
      </c>
      <c r="BH140" s="10">
        <f t="shared" ref="BH140" si="13505">BH139/SUM($I139:$DE139)</f>
        <v>1.6495215310795259E-6</v>
      </c>
      <c r="BI140" s="10">
        <f t="shared" ref="BI140" si="13506">BI139/SUM($I139:$DE139)</f>
        <v>7.7025912395230423E-7</v>
      </c>
      <c r="BJ140" s="10">
        <f t="shared" ref="BJ140" si="13507">BJ139/SUM($I139:$DE139)</f>
        <v>3.4957594146488374E-7</v>
      </c>
      <c r="BK140" s="10">
        <f t="shared" ref="BK140" si="13508">BK139/SUM($I139:$DE139)</f>
        <v>1.5408005126978212E-7</v>
      </c>
      <c r="BL140" s="10">
        <f t="shared" ref="BL140" si="13509">BL139/SUM($I139:$DE139)</f>
        <v>6.5901114286419882E-8</v>
      </c>
      <c r="BM140" s="10">
        <f t="shared" ref="BM140" si="13510">BM139/SUM($I139:$DE139)</f>
        <v>2.732666413731385E-8</v>
      </c>
      <c r="BN140" s="10">
        <f t="shared" ref="BN140" si="13511">BN139/SUM($I139:$DE139)</f>
        <v>1.0974794339130788E-8</v>
      </c>
      <c r="BO140" s="10">
        <f t="shared" ref="BO140" si="13512">BO139/SUM($I139:$DE139)</f>
        <v>4.2643221614228426E-9</v>
      </c>
      <c r="BP140" s="10">
        <f t="shared" ref="BP140" si="13513">BP139/SUM($I139:$DE139)</f>
        <v>1.6011489886869259E-9</v>
      </c>
      <c r="BQ140" s="10">
        <f t="shared" ref="BQ140" si="13514">BQ139/SUM($I139:$DE139)</f>
        <v>5.8020112275154584E-10</v>
      </c>
      <c r="BR140" s="10">
        <f t="shared" ref="BR140" si="13515">BR139/SUM($I139:$DE139)</f>
        <v>2.0261702539964684E-10</v>
      </c>
      <c r="BS140" s="10">
        <f t="shared" ref="BS140" si="13516">BS139/SUM($I139:$DE139)</f>
        <v>6.808525458631572E-11</v>
      </c>
      <c r="BT140" s="10">
        <f t="shared" ref="BT140" si="13517">BT139/SUM($I139:$DE139)</f>
        <v>2.1977457678834323E-11</v>
      </c>
      <c r="BU140" s="10">
        <f t="shared" ref="BU140" si="13518">BU139/SUM($I139:$DE139)</f>
        <v>6.8021880384872096E-12</v>
      </c>
      <c r="BV140" s="10">
        <f t="shared" ref="BV140" si="13519">BV139/SUM($I139:$DE139)</f>
        <v>2.0146101708780759E-12</v>
      </c>
      <c r="BW140" s="10">
        <f t="shared" ref="BW140" si="13520">BW139/SUM($I139:$DE139)</f>
        <v>5.6969927208187812E-13</v>
      </c>
      <c r="BX140" s="10">
        <f t="shared" ref="BX140" si="13521">BX139/SUM($I139:$DE139)</f>
        <v>1.534478212935725E-13</v>
      </c>
      <c r="BY140" s="10">
        <f t="shared" ref="BY140" si="13522">BY139/SUM($I139:$DE139)</f>
        <v>3.9262729287357342E-14</v>
      </c>
      <c r="BZ140" s="10">
        <f t="shared" ref="BZ140" si="13523">BZ139/SUM($I139:$DE139)</f>
        <v>9.5155203166545486E-15</v>
      </c>
      <c r="CA140" s="10">
        <f t="shared" ref="CA140" si="13524">CA139/SUM($I139:$DE139)</f>
        <v>2.1772730418098211E-15</v>
      </c>
      <c r="CB140" s="10">
        <f t="shared" ref="CB140" si="13525">CB139/SUM($I139:$DE139)</f>
        <v>4.6867143000227973E-16</v>
      </c>
      <c r="CC140" s="10">
        <f t="shared" ref="CC140" si="13526">CC139/SUM($I139:$DE139)</f>
        <v>9.4531507218456607E-17</v>
      </c>
      <c r="CD140" s="10">
        <f t="shared" ref="CD140" si="13527">CD139/SUM($I139:$DE139)</f>
        <v>1.7787729148340905E-17</v>
      </c>
      <c r="CE140" s="10">
        <f t="shared" ref="CE140" si="13528">CE139/SUM($I139:$DE139)</f>
        <v>3.1071385543341895E-18</v>
      </c>
      <c r="CF140" s="10">
        <f t="shared" ref="CF140" si="13529">CF139/SUM($I139:$DE139)</f>
        <v>5.0107146919373791E-19</v>
      </c>
      <c r="CG140" s="10">
        <f t="shared" ref="CG140" si="13530">CG139/SUM($I139:$DE139)</f>
        <v>7.4138032292436256E-20</v>
      </c>
      <c r="CH140" s="10">
        <f t="shared" ref="CH140" si="13531">CH139/SUM($I139:$DE139)</f>
        <v>9.9939710106211775E-21</v>
      </c>
      <c r="CI140" s="10">
        <f t="shared" ref="CI140" si="13532">CI139/SUM($I139:$DE139)</f>
        <v>1.2176768668420289E-21</v>
      </c>
      <c r="CJ140" s="10">
        <f t="shared" ref="CJ140" si="13533">CJ139/SUM($I139:$DE139)</f>
        <v>1.3288494974358716E-22</v>
      </c>
      <c r="CK140" s="10">
        <f t="shared" ref="CK140" si="13534">CK139/SUM($I139:$DE139)</f>
        <v>1.2854008302240157E-23</v>
      </c>
      <c r="CL140" s="10">
        <f t="shared" ref="CL140" si="13535">CL139/SUM($I139:$DE139)</f>
        <v>1.088896398241588E-24</v>
      </c>
      <c r="CM140" s="10">
        <f t="shared" ref="CM140" si="13536">CM139/SUM($I139:$DE139)</f>
        <v>7.9658277873307047E-26</v>
      </c>
      <c r="CN140" s="10">
        <f t="shared" ref="CN140" si="13537">CN139/SUM($I139:$DE139)</f>
        <v>4.950310034729413E-27</v>
      </c>
      <c r="CO140" s="10">
        <f t="shared" ref="CO140" si="13538">CO139/SUM($I139:$DE139)</f>
        <v>2.5629886608077261E-28</v>
      </c>
      <c r="CP140" s="10">
        <f t="shared" ref="CP140" si="13539">CP139/SUM($I139:$DE139)</f>
        <v>1.0801580136585796E-29</v>
      </c>
      <c r="CQ140" s="10">
        <f t="shared" ref="CQ140" si="13540">CQ139/SUM($I139:$DE139)</f>
        <v>3.6030648995818805E-31</v>
      </c>
      <c r="CR140" s="10">
        <f t="shared" ref="CR140" si="13541">CR139/SUM($I139:$DE139)</f>
        <v>9.1918170453570302E-33</v>
      </c>
      <c r="CS140" s="10">
        <f t="shared" ref="CS140" si="13542">CS139/SUM($I139:$DE139)</f>
        <v>1.71864650236652E-34</v>
      </c>
      <c r="CT140" s="10">
        <f t="shared" ref="CT140" si="13543">CT139/SUM($I139:$DE139)</f>
        <v>2.2320234046200431E-36</v>
      </c>
      <c r="CU140" s="10">
        <f t="shared" ref="CU140" si="13544">CU139/SUM($I139:$DE139)</f>
        <v>1.8789670345623355E-38</v>
      </c>
      <c r="CV140" s="10">
        <f t="shared" ref="CV140" si="13545">CV139/SUM($I139:$DE139)</f>
        <v>9.3607743793016502E-41</v>
      </c>
      <c r="CW140" s="10">
        <f t="shared" ref="CW140" si="13546">CW139/SUM($I139:$DE139)</f>
        <v>2.4396277843471718E-43</v>
      </c>
      <c r="CX140" s="10">
        <f t="shared" ref="CX140" si="13547">CX139/SUM($I139:$DE139)</f>
        <v>2.7981066735477879E-46</v>
      </c>
      <c r="CY140" s="10">
        <f t="shared" ref="CY140" si="13548">CY139/SUM($I139:$DE139)</f>
        <v>1.0963511771128833E-49</v>
      </c>
      <c r="CZ140" s="10">
        <f t="shared" ref="CZ140" si="13549">CZ139/SUM($I139:$DE139)</f>
        <v>9.9096181444185783E-54</v>
      </c>
      <c r="DA140" s="10">
        <f t="shared" ref="DA140" si="13550">DA139/SUM($I139:$DE139)</f>
        <v>1.070282162267726E-58</v>
      </c>
      <c r="DB140" s="10">
        <f t="shared" ref="DB140" si="13551">DB139/SUM($I139:$DE139)</f>
        <v>4.024315332999537E-65</v>
      </c>
      <c r="DC140" s="10">
        <f t="shared" ref="DC140" si="13552">DC139/SUM($I139:$DE139)</f>
        <v>3.3053389037856799E-74</v>
      </c>
      <c r="DD140" s="10">
        <f t="shared" ref="DD140" si="13553">DD139/SUM($I139:$DE139)</f>
        <v>8.6338027660699215E-90</v>
      </c>
      <c r="DE140" s="11">
        <f t="shared" ref="DE140" si="13554">DE139/SUM($I139:$DE139)</f>
        <v>0</v>
      </c>
    </row>
    <row r="141" spans="7:109" x14ac:dyDescent="0.55000000000000004">
      <c r="G141" s="18">
        <v>69</v>
      </c>
      <c r="H141" s="22">
        <f t="shared" ref="H141" si="13555">IF(MID($C$3,G141,1)="+",0,1)</f>
        <v>0</v>
      </c>
      <c r="I141" s="6">
        <f t="shared" ref="I141" si="13556">_xlfn.BINOM.DIST.RANGE(1,I$1,$H141)*I140</f>
        <v>0</v>
      </c>
      <c r="J141" s="7">
        <f t="shared" ref="J141" si="13557">_xlfn.BINOM.DIST.RANGE(1,J$1,$H141)*J140</f>
        <v>5.9525674246407385E-18</v>
      </c>
      <c r="K141" s="7">
        <f t="shared" ref="K141" si="13558">_xlfn.BINOM.DIST.RANGE(1,K$1,$H141)*K140</f>
        <v>2.2777232347997447E-13</v>
      </c>
      <c r="L141" s="7">
        <f t="shared" ref="L141" si="13559">_xlfn.BINOM.DIST.RANGE(1,L$1,$H141)*L140</f>
        <v>8.6872236273460254E-11</v>
      </c>
      <c r="M141" s="7">
        <f t="shared" ref="M141" si="13560">_xlfn.BINOM.DIST.RANGE(1,M$1,$H141)*M140</f>
        <v>5.0046558945287233E-9</v>
      </c>
      <c r="N141" s="7">
        <f t="shared" ref="N141" si="13561">_xlfn.BINOM.DIST.RANGE(1,N$1,$H141)*N140</f>
        <v>1.0207283081872922E-7</v>
      </c>
      <c r="O141" s="7">
        <f t="shared" ref="O141" si="13562">_xlfn.BINOM.DIST.RANGE(1,O$1,$H141)*O140</f>
        <v>1.0770484910250589E-6</v>
      </c>
      <c r="P141" s="7">
        <f t="shared" ref="P141" si="13563">_xlfn.BINOM.DIST.RANGE(1,P$1,$H141)*P140</f>
        <v>7.1978687508257806E-6</v>
      </c>
      <c r="Q141" s="7">
        <f t="shared" ref="Q141" si="13564">_xlfn.BINOM.DIST.RANGE(1,Q$1,$H141)*Q140</f>
        <v>3.4374283215015974E-5</v>
      </c>
      <c r="R141" s="7">
        <f t="shared" ref="R141" si="13565">_xlfn.BINOM.DIST.RANGE(1,R$1,$H141)*R140</f>
        <v>1.2679816066971534E-4</v>
      </c>
      <c r="S141" s="7">
        <f t="shared" ref="S141" si="13566">_xlfn.BINOM.DIST.RANGE(1,S$1,$H141)*S140</f>
        <v>3.8097108077751431E-4</v>
      </c>
      <c r="T141" s="7">
        <f t="shared" ref="T141" si="13567">_xlfn.BINOM.DIST.RANGE(1,T$1,$H141)*T140</f>
        <v>9.6826074332442987E-4</v>
      </c>
      <c r="U141" s="7">
        <f t="shared" ref="U141" si="13568">_xlfn.BINOM.DIST.RANGE(1,U$1,$H141)*U140</f>
        <v>2.1405263106182453E-3</v>
      </c>
      <c r="V141" s="7">
        <f t="shared" ref="V141" si="13569">_xlfn.BINOM.DIST.RANGE(1,V$1,$H141)*V140</f>
        <v>4.2039063756364433E-3</v>
      </c>
      <c r="W141" s="7">
        <f t="shared" ref="W141" si="13570">_xlfn.BINOM.DIST.RANGE(1,W$1,$H141)*W140</f>
        <v>7.4559930829276129E-3</v>
      </c>
      <c r="X141" s="7">
        <f t="shared" ref="X141" si="13571">_xlfn.BINOM.DIST.RANGE(1,X$1,$H141)*X140</f>
        <v>1.2097683475955625E-2</v>
      </c>
      <c r="Y141" s="7">
        <f t="shared" ref="Y141" si="13572">_xlfn.BINOM.DIST.RANGE(1,Y$1,$H141)*Y140</f>
        <v>1.8145163818353131E-2</v>
      </c>
      <c r="Z141" s="7">
        <f t="shared" ref="Z141" si="13573">_xlfn.BINOM.DIST.RANGE(1,Z$1,$H141)*Z140</f>
        <v>2.5372347312869477E-2</v>
      </c>
      <c r="AA141" s="7">
        <f t="shared" ref="AA141" si="13574">_xlfn.BINOM.DIST.RANGE(1,AA$1,$H141)*AA140</f>
        <v>3.3306827490916825E-2</v>
      </c>
      <c r="AB141" s="7">
        <f t="shared" ref="AB141" si="13575">_xlfn.BINOM.DIST.RANGE(1,AB$1,$H141)*AB140</f>
        <v>4.1285982628414736E-2</v>
      </c>
      <c r="AC141" s="7">
        <f t="shared" ref="AC141" si="13576">_xlfn.BINOM.DIST.RANGE(1,AC$1,$H141)*AC140</f>
        <v>4.8561070381622044E-2</v>
      </c>
      <c r="AD141" s="7">
        <f t="shared" ref="AD141" si="13577">_xlfn.BINOM.DIST.RANGE(1,AD$1,$H141)*AD140</f>
        <v>5.442313606221378E-2</v>
      </c>
      <c r="AE141" s="7">
        <f t="shared" ref="AE141" si="13578">_xlfn.BINOM.DIST.RANGE(1,AE$1,$H141)*AE140</f>
        <v>5.831977575798352E-2</v>
      </c>
      <c r="AF141" s="7">
        <f t="shared" ref="AF141" si="13579">_xlfn.BINOM.DIST.RANGE(1,AF$1,$H141)*AF140</f>
        <v>5.9936698931786554E-2</v>
      </c>
      <c r="AG141" s="7">
        <f t="shared" ref="AG141" si="13580">_xlfn.BINOM.DIST.RANGE(1,AG$1,$H141)*AG140</f>
        <v>5.9229663861089507E-2</v>
      </c>
      <c r="AH141" s="7">
        <f t="shared" ref="AH141" si="13581">_xlfn.BINOM.DIST.RANGE(1,AH$1,$H141)*AH140</f>
        <v>5.6406104569774212E-2</v>
      </c>
      <c r="AI141" s="7">
        <f t="shared" ref="AI141" si="13582">_xlfn.BINOM.DIST.RANGE(1,AI$1,$H141)*AI140</f>
        <v>5.1867309789955823E-2</v>
      </c>
      <c r="AJ141" s="7">
        <f t="shared" ref="AJ141" si="13583">_xlfn.BINOM.DIST.RANGE(1,AJ$1,$H141)*AJ140</f>
        <v>4.6128658270714815E-2</v>
      </c>
      <c r="AK141" s="7">
        <f t="shared" ref="AK141" si="13584">_xlfn.BINOM.DIST.RANGE(1,AK$1,$H141)*AK140</f>
        <v>3.9736519242963814E-2</v>
      </c>
      <c r="AL141" s="7">
        <f t="shared" ref="AL141" si="13585">_xlfn.BINOM.DIST.RANGE(1,AL$1,$H141)*AL140</f>
        <v>3.3197047370936594E-2</v>
      </c>
      <c r="AM141" s="7">
        <f t="shared" ref="AM141" si="13586">_xlfn.BINOM.DIST.RANGE(1,AM$1,$H141)*AM140</f>
        <v>2.6926208597535466E-2</v>
      </c>
      <c r="AN141" s="7">
        <f t="shared" ref="AN141" si="13587">_xlfn.BINOM.DIST.RANGE(1,AN$1,$H141)*AN140</f>
        <v>2.1224033384646641E-2</v>
      </c>
      <c r="AO141" s="7">
        <f t="shared" ref="AO141" si="13588">_xlfn.BINOM.DIST.RANGE(1,AO$1,$H141)*AO140</f>
        <v>1.6270879779817091E-2</v>
      </c>
      <c r="AP141" s="7">
        <f t="shared" ref="AP141" si="13589">_xlfn.BINOM.DIST.RANGE(1,AP$1,$H141)*AP140</f>
        <v>1.2140220949250699E-2</v>
      </c>
      <c r="AQ141" s="7">
        <f t="shared" ref="AQ141" si="13590">_xlfn.BINOM.DIST.RANGE(1,AQ$1,$H141)*AQ140</f>
        <v>8.8212527549660306E-3</v>
      </c>
      <c r="AR141" s="7">
        <f t="shared" ref="AR141" si="13591">_xlfn.BINOM.DIST.RANGE(1,AR$1,$H141)*AR140</f>
        <v>6.2450457079824837E-3</v>
      </c>
      <c r="AS141" s="7">
        <f t="shared" ref="AS141" si="13592">_xlfn.BINOM.DIST.RANGE(1,AS$1,$H141)*AS140</f>
        <v>4.3094082932597358E-3</v>
      </c>
      <c r="AT141" s="7">
        <f t="shared" ref="AT141" si="13593">_xlfn.BINOM.DIST.RANGE(1,AT$1,$H141)*AT140</f>
        <v>2.8994506135512316E-3</v>
      </c>
      <c r="AU141" s="7">
        <f t="shared" ref="AU141" si="13594">_xlfn.BINOM.DIST.RANGE(1,AU$1,$H141)*AU140</f>
        <v>1.9025500870960895E-3</v>
      </c>
      <c r="AV141" s="7">
        <f t="shared" ref="AV141" si="13595">_xlfn.BINOM.DIST.RANGE(1,AV$1,$H141)*AV140</f>
        <v>1.2177383339368401E-3</v>
      </c>
      <c r="AW141" s="7">
        <f t="shared" ref="AW141" si="13596">_xlfn.BINOM.DIST.RANGE(1,AW$1,$H141)*AW140</f>
        <v>7.6035278545141631E-4</v>
      </c>
      <c r="AX141" s="7">
        <f t="shared" ref="AX141" si="13597">_xlfn.BINOM.DIST.RANGE(1,AX$1,$H141)*AX140</f>
        <v>4.6316670701942802E-4</v>
      </c>
      <c r="AY141" s="7">
        <f t="shared" ref="AY141" si="13598">_xlfn.BINOM.DIST.RANGE(1,AY$1,$H141)*AY140</f>
        <v>2.7523985151517682E-4</v>
      </c>
      <c r="AZ141" s="7">
        <f t="shared" ref="AZ141" si="13599">_xlfn.BINOM.DIST.RANGE(1,AZ$1,$H141)*AZ140</f>
        <v>1.5955177850896369E-4</v>
      </c>
      <c r="BA141" s="7">
        <f t="shared" ref="BA141" si="13600">_xlfn.BINOM.DIST.RANGE(1,BA$1,$H141)*BA140</f>
        <v>9.0208459167953443E-5</v>
      </c>
      <c r="BB141" s="7">
        <f t="shared" ref="BB141" si="13601">_xlfn.BINOM.DIST.RANGE(1,BB$1,$H141)*BB140</f>
        <v>4.9734960033353767E-5</v>
      </c>
      <c r="BC141" s="7">
        <f t="shared" ref="BC141" si="13602">_xlfn.BINOM.DIST.RANGE(1,BC$1,$H141)*BC140</f>
        <v>2.673213140011241E-5</v>
      </c>
      <c r="BD141" s="7">
        <f t="shared" ref="BD141" si="13603">_xlfn.BINOM.DIST.RANGE(1,BD$1,$H141)*BD140</f>
        <v>1.4003152726173462E-5</v>
      </c>
      <c r="BE141" s="7">
        <f t="shared" ref="BE141" si="13604">_xlfn.BINOM.DIST.RANGE(1,BE$1,$H141)*BE140</f>
        <v>7.1462140481061608E-6</v>
      </c>
      <c r="BF141" s="7">
        <f t="shared" ref="BF141" si="13605">_xlfn.BINOM.DIST.RANGE(1,BF$1,$H141)*BF140</f>
        <v>3.5513675601785851E-6</v>
      </c>
      <c r="BG141" s="7">
        <f t="shared" ref="BG141" si="13606">_xlfn.BINOM.DIST.RANGE(1,BG$1,$H141)*BG140</f>
        <v>1.717786988672986E-6</v>
      </c>
      <c r="BH141" s="7">
        <f t="shared" ref="BH141" si="13607">_xlfn.BINOM.DIST.RANGE(1,BH$1,$H141)*BH140</f>
        <v>8.0826555022896765E-7</v>
      </c>
      <c r="BI141" s="7">
        <f t="shared" ref="BI141" si="13608">_xlfn.BINOM.DIST.RANGE(1,BI$1,$H141)*BI140</f>
        <v>3.6972437949710602E-7</v>
      </c>
      <c r="BJ141" s="7">
        <f t="shared" ref="BJ141" si="13609">_xlfn.BINOM.DIST.RANGE(1,BJ$1,$H141)*BJ140</f>
        <v>1.6430069248849534E-7</v>
      </c>
      <c r="BK141" s="7">
        <f t="shared" ref="BK141" si="13610">_xlfn.BINOM.DIST.RANGE(1,BK$1,$H141)*BK140</f>
        <v>7.0876823584099772E-8</v>
      </c>
      <c r="BL141" s="7">
        <f t="shared" ref="BL141" si="13611">_xlfn.BINOM.DIST.RANGE(1,BL$1,$H141)*BL140</f>
        <v>2.9655501428888943E-8</v>
      </c>
      <c r="BM141" s="7">
        <f t="shared" ref="BM141" si="13612">_xlfn.BINOM.DIST.RANGE(1,BM$1,$H141)*BM140</f>
        <v>1.2023732220418093E-8</v>
      </c>
      <c r="BN141" s="7">
        <f t="shared" ref="BN141" si="13613">_xlfn.BINOM.DIST.RANGE(1,BN$1,$H141)*BN140</f>
        <v>4.7191615658262392E-9</v>
      </c>
      <c r="BO141" s="7">
        <f t="shared" ref="BO141" si="13614">_xlfn.BINOM.DIST.RANGE(1,BO$1,$H141)*BO140</f>
        <v>1.7910153077975941E-9</v>
      </c>
      <c r="BP141" s="7">
        <f t="shared" ref="BP141" si="13615">_xlfn.BINOM.DIST.RANGE(1,BP$1,$H141)*BP140</f>
        <v>6.5647108536163962E-10</v>
      </c>
      <c r="BQ141" s="7">
        <f t="shared" ref="BQ141" si="13616">_xlfn.BINOM.DIST.RANGE(1,BQ$1,$H141)*BQ140</f>
        <v>2.3208044910061834E-10</v>
      </c>
      <c r="BR141" s="7">
        <f t="shared" ref="BR141" si="13617">_xlfn.BINOM.DIST.RANGE(1,BR$1,$H141)*BR140</f>
        <v>7.9020639905862268E-11</v>
      </c>
      <c r="BS141" s="7">
        <f t="shared" ref="BS141" si="13618">_xlfn.BINOM.DIST.RANGE(1,BS$1,$H141)*BS140</f>
        <v>2.5872396742799974E-11</v>
      </c>
      <c r="BT141" s="7">
        <f t="shared" ref="BT141" si="13619">_xlfn.BINOM.DIST.RANGE(1,BT$1,$H141)*BT140</f>
        <v>8.1316593411687E-12</v>
      </c>
      <c r="BU141" s="7">
        <f t="shared" ref="BU141" si="13620">_xlfn.BINOM.DIST.RANGE(1,BU$1,$H141)*BU140</f>
        <v>2.4487876938553954E-12</v>
      </c>
      <c r="BV141" s="7">
        <f t="shared" ref="BV141" si="13621">_xlfn.BINOM.DIST.RANGE(1,BV$1,$H141)*BV140</f>
        <v>7.0511355980732642E-13</v>
      </c>
      <c r="BW141" s="7">
        <f t="shared" ref="BW141" si="13622">_xlfn.BINOM.DIST.RANGE(1,BW$1,$H141)*BW140</f>
        <v>1.9369775250783853E-13</v>
      </c>
      <c r="BX141" s="7">
        <f t="shared" ref="BX141" si="13623">_xlfn.BINOM.DIST.RANGE(1,BX$1,$H141)*BX140</f>
        <v>5.0637781026878909E-14</v>
      </c>
      <c r="BY141" s="7">
        <f t="shared" ref="BY141" si="13624">_xlfn.BINOM.DIST.RANGE(1,BY$1,$H141)*BY140</f>
        <v>1.2564073371954347E-14</v>
      </c>
      <c r="BZ141" s="7">
        <f t="shared" ref="BZ141" si="13625">_xlfn.BINOM.DIST.RANGE(1,BZ$1,$H141)*BZ140</f>
        <v>2.9498112981629105E-15</v>
      </c>
      <c r="CA141" s="7">
        <f t="shared" ref="CA141" si="13626">_xlfn.BINOM.DIST.RANGE(1,CA$1,$H141)*CA140</f>
        <v>6.5318191254294642E-16</v>
      </c>
      <c r="CB141" s="7">
        <f t="shared" ref="CB141" si="13627">_xlfn.BINOM.DIST.RANGE(1,CB$1,$H141)*CB140</f>
        <v>1.3591471470066115E-16</v>
      </c>
      <c r="CC141" s="7">
        <f t="shared" ref="CC141" si="13628">_xlfn.BINOM.DIST.RANGE(1,CC$1,$H141)*CC140</f>
        <v>2.6468822021167853E-17</v>
      </c>
      <c r="CD141" s="7">
        <f t="shared" ref="CD141" si="13629">_xlfn.BINOM.DIST.RANGE(1,CD$1,$H141)*CD140</f>
        <v>4.8026868700520448E-18</v>
      </c>
      <c r="CE141" s="7">
        <f t="shared" ref="CE141" si="13630">_xlfn.BINOM.DIST.RANGE(1,CE$1,$H141)*CE140</f>
        <v>8.0785602412688926E-19</v>
      </c>
      <c r="CF141" s="7">
        <f t="shared" ref="CF141" si="13631">_xlfn.BINOM.DIST.RANGE(1,CF$1,$H141)*CF140</f>
        <v>1.2526786729843448E-19</v>
      </c>
      <c r="CG141" s="7">
        <f t="shared" ref="CG141" si="13632">_xlfn.BINOM.DIST.RANGE(1,CG$1,$H141)*CG140</f>
        <v>1.7793127750184701E-20</v>
      </c>
      <c r="CH141" s="7">
        <f t="shared" ref="CH141" si="13633">_xlfn.BINOM.DIST.RANGE(1,CH$1,$H141)*CH140</f>
        <v>2.298613332442871E-21</v>
      </c>
      <c r="CI141" s="7">
        <f t="shared" ref="CI141" si="13634">_xlfn.BINOM.DIST.RANGE(1,CI$1,$H141)*CI140</f>
        <v>2.6788891070524628E-22</v>
      </c>
      <c r="CJ141" s="7">
        <f t="shared" ref="CJ141" si="13635">_xlfn.BINOM.DIST.RANGE(1,CJ$1,$H141)*CJ140</f>
        <v>2.7905839446153296E-23</v>
      </c>
      <c r="CK141" s="7">
        <f t="shared" ref="CK141" si="13636">_xlfn.BINOM.DIST.RANGE(1,CK$1,$H141)*CK140</f>
        <v>2.5708016604480314E-24</v>
      </c>
      <c r="CL141" s="7">
        <f t="shared" ref="CL141" si="13637">_xlfn.BINOM.DIST.RANGE(1,CL$1,$H141)*CL140</f>
        <v>2.0689031566590169E-25</v>
      </c>
      <c r="CM141" s="7">
        <f t="shared" ref="CM141" si="13638">_xlfn.BINOM.DIST.RANGE(1,CM$1,$H141)*CM140</f>
        <v>1.4338490017195273E-26</v>
      </c>
      <c r="CN141" s="7">
        <f t="shared" ref="CN141" si="13639">_xlfn.BINOM.DIST.RANGE(1,CN$1,$H141)*CN140</f>
        <v>8.4155270590400047E-28</v>
      </c>
      <c r="CO141" s="7">
        <f t="shared" ref="CO141" si="13640">_xlfn.BINOM.DIST.RANGE(1,CO$1,$H141)*CO140</f>
        <v>4.1007818572923628E-29</v>
      </c>
      <c r="CP141" s="7">
        <f t="shared" ref="CP141" si="13641">_xlfn.BINOM.DIST.RANGE(1,CP$1,$H141)*CP140</f>
        <v>1.6202370204878696E-30</v>
      </c>
      <c r="CQ141" s="7">
        <f t="shared" ref="CQ141" si="13642">_xlfn.BINOM.DIST.RANGE(1,CQ$1,$H141)*CQ140</f>
        <v>5.044290859414633E-32</v>
      </c>
      <c r="CR141" s="7">
        <f t="shared" ref="CR141" si="13643">_xlfn.BINOM.DIST.RANGE(1,CR$1,$H141)*CR140</f>
        <v>1.1949362158964139E-33</v>
      </c>
      <c r="CS141" s="7">
        <f t="shared" ref="CS141" si="13644">_xlfn.BINOM.DIST.RANGE(1,CS$1,$H141)*CS140</f>
        <v>2.0623758028398241E-35</v>
      </c>
      <c r="CT141" s="7">
        <f t="shared" ref="CT141" si="13645">_xlfn.BINOM.DIST.RANGE(1,CT$1,$H141)*CT140</f>
        <v>2.4552257450820469E-37</v>
      </c>
      <c r="CU141" s="7">
        <f t="shared" ref="CU141" si="13646">_xlfn.BINOM.DIST.RANGE(1,CU$1,$H141)*CU140</f>
        <v>1.8789670345623351E-39</v>
      </c>
      <c r="CV141" s="7">
        <f t="shared" ref="CV141" si="13647">_xlfn.BINOM.DIST.RANGE(1,CV$1,$H141)*CV140</f>
        <v>8.4246969413714834E-42</v>
      </c>
      <c r="CW141" s="7">
        <f t="shared" ref="CW141" si="13648">_xlfn.BINOM.DIST.RANGE(1,CW$1,$H141)*CW140</f>
        <v>1.9517022274777362E-44</v>
      </c>
      <c r="CX141" s="7">
        <f t="shared" ref="CX141" si="13649">_xlfn.BINOM.DIST.RANGE(1,CX$1,$H141)*CX140</f>
        <v>1.9586746714834501E-47</v>
      </c>
      <c r="CY141" s="7">
        <f t="shared" ref="CY141" si="13650">_xlfn.BINOM.DIST.RANGE(1,CY$1,$H141)*CY140</f>
        <v>6.5781070626773054E-51</v>
      </c>
      <c r="CZ141" s="7">
        <f t="shared" ref="CZ141" si="13651">_xlfn.BINOM.DIST.RANGE(1,CZ$1,$H141)*CZ140</f>
        <v>4.9548090722092943E-55</v>
      </c>
      <c r="DA141" s="7">
        <f t="shared" ref="DA141" si="13652">_xlfn.BINOM.DIST.RANGE(1,DA$1,$H141)*DA140</f>
        <v>4.2811286490709082E-60</v>
      </c>
      <c r="DB141" s="7">
        <f t="shared" ref="DB141" si="13653">_xlfn.BINOM.DIST.RANGE(1,DB$1,$H141)*DB140</f>
        <v>1.207294599899862E-66</v>
      </c>
      <c r="DC141" s="7">
        <f t="shared" ref="DC141" si="13654">_xlfn.BINOM.DIST.RANGE(1,DC$1,$H141)*DC140</f>
        <v>6.6106778075713672E-76</v>
      </c>
      <c r="DD141" s="7">
        <f t="shared" ref="DD141" si="13655">_xlfn.BINOM.DIST.RANGE(1,DD$1,$H141)*DD140</f>
        <v>8.633802766069924E-92</v>
      </c>
      <c r="DE141" s="8">
        <f t="shared" ref="DE141" si="13656">_xlfn.BINOM.DIST.RANGE(1,DE$1,$H141)*DE140</f>
        <v>0</v>
      </c>
    </row>
    <row r="142" spans="7:109" ht="14.7" thickBot="1" x14ac:dyDescent="0.6">
      <c r="G142" s="19"/>
      <c r="H142" s="23"/>
      <c r="I142" s="9">
        <f t="shared" ref="I142" si="13657">I141/SUM($I141:$DE141)</f>
        <v>0</v>
      </c>
      <c r="J142" s="10">
        <f t="shared" ref="J142" si="13658">J141/SUM($I141:$DE141)</f>
        <v>7.861881504242485E-18</v>
      </c>
      <c r="K142" s="10">
        <f t="shared" ref="K142" si="13659">K141/SUM($I141:$DE141)</f>
        <v>3.0083137063392856E-13</v>
      </c>
      <c r="L142" s="10">
        <f t="shared" ref="L142" si="13660">L141/SUM($I141:$DE141)</f>
        <v>1.1473691583287203E-10</v>
      </c>
      <c r="M142" s="10">
        <f t="shared" ref="M142" si="13661">M141/SUM($I141:$DE141)</f>
        <v>6.6099228795662388E-9</v>
      </c>
      <c r="N142" s="10">
        <f t="shared" ref="N142" si="13662">N141/SUM($I141:$DE141)</f>
        <v>1.3481317277945369E-7</v>
      </c>
      <c r="O142" s="10">
        <f t="shared" ref="O142" si="13663">O141/SUM($I141:$DE141)</f>
        <v>1.422516874938757E-6</v>
      </c>
      <c r="P142" s="10">
        <f t="shared" ref="P142" si="13664">P141/SUM($I141:$DE141)</f>
        <v>9.5066191048642392E-6</v>
      </c>
      <c r="Q142" s="10">
        <f t="shared" ref="Q142" si="13665">Q141/SUM($I141:$DE141)</f>
        <v>4.5399996699077706E-5</v>
      </c>
      <c r="R142" s="10">
        <f t="shared" ref="R142" si="13666">R141/SUM($I141:$DE141)</f>
        <v>1.67469268809058E-4</v>
      </c>
      <c r="S142" s="10">
        <f t="shared" ref="S142" si="13667">S141/SUM($I141:$DE141)</f>
        <v>5.031693519703019E-4</v>
      </c>
      <c r="T142" s="10">
        <f t="shared" ref="T142" si="13668">T141/SUM($I141:$DE141)</f>
        <v>1.278834944013398E-3</v>
      </c>
      <c r="U142" s="10">
        <f t="shared" ref="U142" si="13669">U141/SUM($I141:$DE141)</f>
        <v>2.8271102215712677E-3</v>
      </c>
      <c r="V142" s="10">
        <f t="shared" ref="V142" si="13670">V141/SUM($I141:$DE141)</f>
        <v>5.5523291753688878E-3</v>
      </c>
      <c r="W142" s="10">
        <f t="shared" ref="W142" si="13671">W141/SUM($I141:$DE141)</f>
        <v>9.8475380340553378E-3</v>
      </c>
      <c r="X142" s="10">
        <f t="shared" ref="X142" si="13672">X141/SUM($I141:$DE141)</f>
        <v>1.597807251541309E-2</v>
      </c>
      <c r="Y142" s="10">
        <f t="shared" ref="Y142" si="13673">Y141/SUM($I141:$DE141)</f>
        <v>2.3965310703485267E-2</v>
      </c>
      <c r="Z142" s="10">
        <f t="shared" ref="Z142" si="13674">Z141/SUM($I141:$DE141)</f>
        <v>3.3510647394355914E-2</v>
      </c>
      <c r="AA142" s="10">
        <f t="shared" ref="AA142" si="13675">AA141/SUM($I141:$DE141)</f>
        <v>4.3990149516305241E-2</v>
      </c>
      <c r="AB142" s="10">
        <f t="shared" ref="AB142" si="13676">AB141/SUM($I141:$DE141)</f>
        <v>5.4528656301679843E-2</v>
      </c>
      <c r="AC142" s="10">
        <f t="shared" ref="AC142" si="13677">AC141/SUM($I141:$DE141)</f>
        <v>6.4137262768180062E-2</v>
      </c>
      <c r="AD142" s="10">
        <f t="shared" ref="AD142" si="13678">AD141/SUM($I141:$DE141)</f>
        <v>7.1879613667074807E-2</v>
      </c>
      <c r="AE142" s="10">
        <f t="shared" ref="AE142" si="13679">AE141/SUM($I141:$DE141)</f>
        <v>7.7026118925638612E-2</v>
      </c>
      <c r="AF142" s="10">
        <f t="shared" ref="AF142" si="13680">AF141/SUM($I141:$DE141)</f>
        <v>7.9161677834435076E-2</v>
      </c>
      <c r="AG142" s="10">
        <f t="shared" ref="AG142" si="13681">AG141/SUM($I141:$DE141)</f>
        <v>7.8227857929740865E-2</v>
      </c>
      <c r="AH142" s="10">
        <f t="shared" ref="AH142" si="13682">AH141/SUM($I141:$DE141)</f>
        <v>7.449862867706028E-2</v>
      </c>
      <c r="AI142" s="10">
        <f t="shared" ref="AI142" si="13683">AI141/SUM($I141:$DE141)</f>
        <v>6.8503994062205809E-2</v>
      </c>
      <c r="AJ142" s="10">
        <f t="shared" ref="AJ142" si="13684">AJ141/SUM($I141:$DE141)</f>
        <v>6.0924642999057303E-2</v>
      </c>
      <c r="AK142" s="10">
        <f t="shared" ref="AK142" si="13685">AK141/SUM($I141:$DE141)</f>
        <v>5.2482195226555985E-2</v>
      </c>
      <c r="AL142" s="10">
        <f t="shared" ref="AL142" si="13686">AL141/SUM($I141:$DE141)</f>
        <v>4.3845156905010597E-2</v>
      </c>
      <c r="AM142" s="10">
        <f t="shared" ref="AM142" si="13687">AM141/SUM($I141:$DE141)</f>
        <v>3.5562917015612878E-2</v>
      </c>
      <c r="AN142" s="10">
        <f t="shared" ref="AN142" si="13688">AN141/SUM($I141:$DE141)</f>
        <v>2.8031742206137075E-2</v>
      </c>
      <c r="AO142" s="10">
        <f t="shared" ref="AO142" si="13689">AO141/SUM($I141:$DE141)</f>
        <v>2.1489841218626349E-2</v>
      </c>
      <c r="AP142" s="10">
        <f t="shared" ref="AP142" si="13690">AP141/SUM($I141:$DE141)</f>
        <v>1.6034254083916018E-2</v>
      </c>
      <c r="AQ142" s="10">
        <f t="shared" ref="AQ142" si="13691">AQ141/SUM($I141:$DE141)</f>
        <v>1.1650711185804193E-2</v>
      </c>
      <c r="AR142" s="10">
        <f t="shared" ref="AR142" si="13692">AR141/SUM($I141:$DE141)</f>
        <v>8.2481735765806384E-3</v>
      </c>
      <c r="AS142" s="10">
        <f t="shared" ref="AS142" si="13693">AS141/SUM($I141:$DE141)</f>
        <v>5.6916713307204056E-3</v>
      </c>
      <c r="AT142" s="10">
        <f t="shared" ref="AT142" si="13694">AT141/SUM($I141:$DE141)</f>
        <v>3.8294630745016266E-3</v>
      </c>
      <c r="AU142" s="10">
        <f t="shared" ref="AU142" si="13695">AU141/SUM($I141:$DE141)</f>
        <v>2.5128020018250238E-3</v>
      </c>
      <c r="AV142" s="10">
        <f t="shared" ref="AV142" si="13696">AV141/SUM($I141:$DE141)</f>
        <v>1.6083336485958266E-3</v>
      </c>
      <c r="AW142" s="10">
        <f t="shared" ref="AW142" si="13697">AW141/SUM($I141:$DE141)</f>
        <v>1.0042395279547009E-3</v>
      </c>
      <c r="AX142" s="10">
        <f t="shared" ref="AX142" si="13698">AX141/SUM($I141:$DE141)</f>
        <v>6.1172961304452756E-4</v>
      </c>
      <c r="AY142" s="10">
        <f t="shared" ref="AY142" si="13699">AY141/SUM($I141:$DE141)</f>
        <v>3.6352433218985619E-4</v>
      </c>
      <c r="AZ142" s="10">
        <f t="shared" ref="AZ142" si="13700">AZ141/SUM($I141:$DE141)</f>
        <v>2.1072876406844261E-4</v>
      </c>
      <c r="BA142" s="10">
        <f t="shared" ref="BA142" si="13701">BA141/SUM($I141:$DE141)</f>
        <v>1.1914324795767437E-4</v>
      </c>
      <c r="BB142" s="10">
        <f t="shared" ref="BB142" si="13702">BB141/SUM($I141:$DE141)</f>
        <v>6.5687683062920065E-5</v>
      </c>
      <c r="BC142" s="10">
        <f t="shared" ref="BC142" si="13703">BC141/SUM($I141:$DE141)</f>
        <v>3.5306588641657902E-5</v>
      </c>
      <c r="BD142" s="10">
        <f t="shared" ref="BD142" si="13704">BD141/SUM($I141:$DE141)</f>
        <v>1.8494730015700799E-5</v>
      </c>
      <c r="BE142" s="10">
        <f t="shared" ref="BE142" si="13705">BE141/SUM($I141:$DE141)</f>
        <v>9.4383959125930422E-6</v>
      </c>
      <c r="BF142" s="10">
        <f t="shared" ref="BF142" si="13706">BF141/SUM($I141:$DE141)</f>
        <v>4.6904854568396409E-6</v>
      </c>
      <c r="BG142" s="10">
        <f t="shared" ref="BG142" si="13707">BG141/SUM($I141:$DE141)</f>
        <v>2.2687752680586607E-6</v>
      </c>
      <c r="BH142" s="10">
        <f t="shared" ref="BH142" si="13708">BH141/SUM($I141:$DE141)</f>
        <v>1.0675205380382591E-6</v>
      </c>
      <c r="BI142" s="10">
        <f t="shared" ref="BI142" si="13709">BI141/SUM($I141:$DE141)</f>
        <v>4.8831521820372496E-7</v>
      </c>
      <c r="BJ142" s="10">
        <f t="shared" ref="BJ142" si="13710">BJ141/SUM($I141:$DE141)</f>
        <v>2.1700091460744669E-7</v>
      </c>
      <c r="BK142" s="10">
        <f t="shared" ref="BK142" si="13711">BK141/SUM($I141:$DE141)</f>
        <v>9.3610899073339323E-8</v>
      </c>
      <c r="BL142" s="10">
        <f t="shared" ref="BL142" si="13712">BL141/SUM($I141:$DE141)</f>
        <v>3.9167643396645775E-8</v>
      </c>
      <c r="BM142" s="10">
        <f t="shared" ref="BM142" si="13713">BM141/SUM($I141:$DE141)</f>
        <v>1.5880401045835219E-8</v>
      </c>
      <c r="BN142" s="10">
        <f t="shared" ref="BN142" si="13714">BN141/SUM($I141:$DE141)</f>
        <v>6.2328548982610707E-9</v>
      </c>
      <c r="BO142" s="10">
        <f t="shared" ref="BO142" si="13715">BO141/SUM($I141:$DE141)</f>
        <v>2.3654919159590868E-9</v>
      </c>
      <c r="BP142" s="10">
        <f t="shared" ref="BP142" si="13716">BP141/SUM($I141:$DE141)</f>
        <v>8.6703728255310901E-10</v>
      </c>
      <c r="BQ142" s="10">
        <f t="shared" ref="BQ142" si="13717">BQ141/SUM($I141:$DE141)</f>
        <v>3.0652134786874119E-10</v>
      </c>
      <c r="BR142" s="10">
        <f t="shared" ref="BR142" si="13718">BR141/SUM($I141:$DE141)</f>
        <v>1.0436688289453508E-10</v>
      </c>
      <c r="BS142" s="10">
        <f t="shared" ref="BS142" si="13719">BS141/SUM($I141:$DE141)</f>
        <v>3.4171090037660343E-11</v>
      </c>
      <c r="BT142" s="10">
        <f t="shared" ref="BT142" si="13720">BT141/SUM($I141:$DE141)</f>
        <v>1.0739927431732246E-11</v>
      </c>
      <c r="BU142" s="10">
        <f t="shared" ref="BU142" si="13721">BU141/SUM($I141:$DE141)</f>
        <v>3.234247897544862E-12</v>
      </c>
      <c r="BV142" s="10">
        <f t="shared" ref="BV142" si="13722">BV141/SUM($I141:$DE141)</f>
        <v>9.3128206012288388E-13</v>
      </c>
      <c r="BW142" s="10">
        <f t="shared" ref="BW142" si="13723">BW141/SUM($I141:$DE141)</f>
        <v>2.5582722029337164E-13</v>
      </c>
      <c r="BX142" s="10">
        <f t="shared" ref="BX142" si="13724">BX141/SUM($I141:$DE141)</f>
        <v>6.6880088148707991E-14</v>
      </c>
      <c r="BY142" s="10">
        <f t="shared" ref="BY142" si="13725">BY141/SUM($I141:$DE141)</f>
        <v>1.6594059170505743E-14</v>
      </c>
      <c r="BZ142" s="10">
        <f t="shared" ref="BZ142" si="13726">BZ141/SUM($I141:$DE141)</f>
        <v>3.8959771862529008E-15</v>
      </c>
      <c r="CA142" s="10">
        <f t="shared" ref="CA142" si="13727">CA141/SUM($I141:$DE141)</f>
        <v>8.6269309203785378E-16</v>
      </c>
      <c r="CB142" s="10">
        <f t="shared" ref="CB142" si="13728">CB141/SUM($I141:$DE141)</f>
        <v>1.7951000054804303E-16</v>
      </c>
      <c r="CC142" s="10">
        <f t="shared" ref="CC142" si="13729">CC141/SUM($I141:$DE141)</f>
        <v>3.4958821537391508E-17</v>
      </c>
      <c r="CD142" s="10">
        <f t="shared" ref="CD142" si="13730">CD141/SUM($I141:$DE141)</f>
        <v>6.3431713378045876E-18</v>
      </c>
      <c r="CE142" s="10">
        <f t="shared" ref="CE142" si="13731">CE141/SUM($I141:$DE141)</f>
        <v>1.0669796545072123E-18</v>
      </c>
      <c r="CF142" s="10">
        <f t="shared" ref="CF142" si="13732">CF141/SUM($I141:$DE141)</f>
        <v>1.6544812662057385E-19</v>
      </c>
      <c r="CG142" s="10">
        <f t="shared" ref="CG142" si="13733">CG141/SUM($I141:$DE141)</f>
        <v>2.3500357405904323E-20</v>
      </c>
      <c r="CH142" s="10">
        <f t="shared" ref="CH142" si="13734">CH141/SUM($I141:$DE141)</f>
        <v>3.0359044013396411E-21</v>
      </c>
      <c r="CI142" s="10">
        <f t="shared" ref="CI142" si="13735">CI141/SUM($I141:$DE141)</f>
        <v>3.5381554244089132E-22</v>
      </c>
      <c r="CJ142" s="10">
        <f t="shared" ref="CJ142" si="13736">CJ141/SUM($I141:$DE141)</f>
        <v>3.6856769079825111E-23</v>
      </c>
      <c r="CK142" s="10">
        <f t="shared" ref="CK142" si="13737">CK141/SUM($I141:$DE141)</f>
        <v>3.3953984194596643E-24</v>
      </c>
      <c r="CL142" s="10">
        <f t="shared" ref="CL142" si="13738">CL141/SUM($I141:$DE141)</f>
        <v>2.7325136031345504E-25</v>
      </c>
      <c r="CM142" s="10">
        <f t="shared" ref="CM142" si="13739">CM141/SUM($I141:$DE141)</f>
        <v>1.893762832459753E-26</v>
      </c>
      <c r="CN142" s="10">
        <f t="shared" ref="CN142" si="13740">CN141/SUM($I141:$DE141)</f>
        <v>1.1114847059109441E-27</v>
      </c>
      <c r="CO142" s="10">
        <f t="shared" ref="CO142" si="13741">CO141/SUM($I141:$DE141)</f>
        <v>5.4161269813295356E-29</v>
      </c>
      <c r="CP142" s="10">
        <f t="shared" ref="CP142" si="13742">CP141/SUM($I141:$DE141)</f>
        <v>2.1399356874368092E-30</v>
      </c>
      <c r="CQ142" s="10">
        <f t="shared" ref="CQ142" si="13743">CQ141/SUM($I141:$DE141)</f>
        <v>6.6622709463966849E-32</v>
      </c>
      <c r="CR142" s="10">
        <f t="shared" ref="CR142" si="13744">CR141/SUM($I141:$DE141)</f>
        <v>1.5782176436367732E-33</v>
      </c>
      <c r="CS142" s="10">
        <f t="shared" ref="CS142" si="13745">CS141/SUM($I141:$DE141)</f>
        <v>2.723892569788447E-35</v>
      </c>
      <c r="CT142" s="10">
        <f t="shared" ref="CT142" si="13746">CT141/SUM($I141:$DE141)</f>
        <v>3.242750984070628E-37</v>
      </c>
      <c r="CU142" s="10">
        <f t="shared" ref="CU142" si="13747">CU141/SUM($I141:$DE141)</f>
        <v>2.481654573950254E-39</v>
      </c>
      <c r="CV142" s="10">
        <f t="shared" ref="CV142" si="13748">CV141/SUM($I141:$DE141)</f>
        <v>1.1126958224452903E-41</v>
      </c>
      <c r="CW142" s="10">
        <f t="shared" ref="CW142" si="13749">CW141/SUM($I141:$DE141)</f>
        <v>2.5777199230838027E-44</v>
      </c>
      <c r="CX142" s="10">
        <f t="shared" ref="CX142" si="13750">CX141/SUM($I141:$DE141)</f>
        <v>2.5869288113932362E-47</v>
      </c>
      <c r="CY142" s="10">
        <f t="shared" ref="CY142" si="13751">CY141/SUM($I141:$DE141)</f>
        <v>8.688065931837951E-51</v>
      </c>
      <c r="CZ142" s="10">
        <f t="shared" ref="CZ142" si="13752">CZ141/SUM($I141:$DE141)</f>
        <v>6.544087453861332E-55</v>
      </c>
      <c r="DA142" s="10">
        <f t="shared" ref="DA142" si="13753">DA141/SUM($I141:$DE141)</f>
        <v>5.6543208572634636E-60</v>
      </c>
      <c r="DB142" s="10">
        <f t="shared" ref="DB142" si="13754">DB141/SUM($I141:$DE141)</f>
        <v>1.5945400376035914E-66</v>
      </c>
      <c r="DC142" s="10">
        <f t="shared" ref="DC142" si="13755">DC141/SUM($I141:$DE141)</f>
        <v>8.7310838967923726E-76</v>
      </c>
      <c r="DD142" s="10">
        <f t="shared" ref="DD142" si="13756">DD141/SUM($I141:$DE141)</f>
        <v>1.1403135728771599E-91</v>
      </c>
      <c r="DE142" s="11">
        <f t="shared" ref="DE142" si="13757">DE141/SUM($I141:$DE141)</f>
        <v>0</v>
      </c>
    </row>
    <row r="143" spans="7:109" x14ac:dyDescent="0.55000000000000004">
      <c r="G143" s="18">
        <v>70</v>
      </c>
      <c r="H143" s="22">
        <f t="shared" ref="H143" si="13758">IF(MID($C$3,G143,1)="+",0,1)</f>
        <v>1</v>
      </c>
      <c r="I143" s="6">
        <f t="shared" ref="I143" si="13759">_xlfn.BINOM.DIST.RANGE(1,I$1,$H143)*I142</f>
        <v>0</v>
      </c>
      <c r="J143" s="7">
        <f t="shared" ref="J143" si="13760">_xlfn.BINOM.DIST.RANGE(1,J$1,$H143)*J142</f>
        <v>7.8618815042424884E-20</v>
      </c>
      <c r="K143" s="7">
        <f t="shared" ref="K143" si="13761">_xlfn.BINOM.DIST.RANGE(1,K$1,$H143)*K142</f>
        <v>6.0166274126785715E-15</v>
      </c>
      <c r="L143" s="7">
        <f t="shared" ref="L143" si="13762">_xlfn.BINOM.DIST.RANGE(1,L$1,$H143)*L142</f>
        <v>3.4421074749861604E-12</v>
      </c>
      <c r="M143" s="7">
        <f t="shared" ref="M143" si="13763">_xlfn.BINOM.DIST.RANGE(1,M$1,$H143)*M142</f>
        <v>2.6439691518264959E-10</v>
      </c>
      <c r="N143" s="7">
        <f t="shared" ref="N143" si="13764">_xlfn.BINOM.DIST.RANGE(1,N$1,$H143)*N142</f>
        <v>6.7406586389726858E-9</v>
      </c>
      <c r="O143" s="7">
        <f t="shared" ref="O143" si="13765">_xlfn.BINOM.DIST.RANGE(1,O$1,$H143)*O142</f>
        <v>8.5351012496325412E-8</v>
      </c>
      <c r="P143" s="7">
        <f t="shared" ref="P143" si="13766">_xlfn.BINOM.DIST.RANGE(1,P$1,$H143)*P142</f>
        <v>6.6546333734049678E-7</v>
      </c>
      <c r="Q143" s="7">
        <f t="shared" ref="Q143" si="13767">_xlfn.BINOM.DIST.RANGE(1,Q$1,$H143)*Q142</f>
        <v>3.6319997359262158E-6</v>
      </c>
      <c r="R143" s="7">
        <f t="shared" ref="R143" si="13768">_xlfn.BINOM.DIST.RANGE(1,R$1,$H143)*R142</f>
        <v>1.5072234192815217E-5</v>
      </c>
      <c r="S143" s="7">
        <f t="shared" ref="S143" si="13769">_xlfn.BINOM.DIST.RANGE(1,S$1,$H143)*S142</f>
        <v>5.0316935197030199E-5</v>
      </c>
      <c r="T143" s="7">
        <f t="shared" ref="T143" si="13770">_xlfn.BINOM.DIST.RANGE(1,T$1,$H143)*T142</f>
        <v>1.4067184384147381E-4</v>
      </c>
      <c r="U143" s="7">
        <f t="shared" ref="U143" si="13771">_xlfn.BINOM.DIST.RANGE(1,U$1,$H143)*U142</f>
        <v>3.3925322658855215E-4</v>
      </c>
      <c r="V143" s="7">
        <f t="shared" ref="V143" si="13772">_xlfn.BINOM.DIST.RANGE(1,V$1,$H143)*V142</f>
        <v>7.2180279279795544E-4</v>
      </c>
      <c r="W143" s="7">
        <f t="shared" ref="W143" si="13773">_xlfn.BINOM.DIST.RANGE(1,W$1,$H143)*W142</f>
        <v>1.3786553247677475E-3</v>
      </c>
      <c r="X143" s="7">
        <f t="shared" ref="X143" si="13774">_xlfn.BINOM.DIST.RANGE(1,X$1,$H143)*X142</f>
        <v>2.3967108773119633E-3</v>
      </c>
      <c r="Y143" s="7">
        <f t="shared" ref="Y143" si="13775">_xlfn.BINOM.DIST.RANGE(1,Y$1,$H143)*Y142</f>
        <v>3.834449712557642E-3</v>
      </c>
      <c r="Z143" s="7">
        <f t="shared" ref="Z143" si="13776">_xlfn.BINOM.DIST.RANGE(1,Z$1,$H143)*Z142</f>
        <v>5.6968100570405061E-3</v>
      </c>
      <c r="AA143" s="7">
        <f t="shared" ref="AA143" si="13777">_xlfn.BINOM.DIST.RANGE(1,AA$1,$H143)*AA142</f>
        <v>7.9182269129349451E-3</v>
      </c>
      <c r="AB143" s="7">
        <f t="shared" ref="AB143" si="13778">_xlfn.BINOM.DIST.RANGE(1,AB$1,$H143)*AB142</f>
        <v>1.0360444697319171E-2</v>
      </c>
      <c r="AC143" s="7">
        <f t="shared" ref="AC143" si="13779">_xlfn.BINOM.DIST.RANGE(1,AC$1,$H143)*AC142</f>
        <v>1.2827452553636013E-2</v>
      </c>
      <c r="AD143" s="7">
        <f t="shared" ref="AD143" si="13780">_xlfn.BINOM.DIST.RANGE(1,AD$1,$H143)*AD142</f>
        <v>1.5094718870085708E-2</v>
      </c>
      <c r="AE143" s="7">
        <f t="shared" ref="AE143" si="13781">_xlfn.BINOM.DIST.RANGE(1,AE$1,$H143)*AE142</f>
        <v>1.6945746163640495E-2</v>
      </c>
      <c r="AF143" s="7">
        <f t="shared" ref="AF143" si="13782">_xlfn.BINOM.DIST.RANGE(1,AF$1,$H143)*AF142</f>
        <v>1.8207185901920067E-2</v>
      </c>
      <c r="AG143" s="7">
        <f t="shared" ref="AG143" si="13783">_xlfn.BINOM.DIST.RANGE(1,AG$1,$H143)*AG142</f>
        <v>1.8774685903137807E-2</v>
      </c>
      <c r="AH143" s="7">
        <f t="shared" ref="AH143" si="13784">_xlfn.BINOM.DIST.RANGE(1,AH$1,$H143)*AH142</f>
        <v>1.862465716926507E-2</v>
      </c>
      <c r="AI143" s="7">
        <f t="shared" ref="AI143" si="13785">_xlfn.BINOM.DIST.RANGE(1,AI$1,$H143)*AI142</f>
        <v>1.781103845617351E-2</v>
      </c>
      <c r="AJ143" s="7">
        <f t="shared" ref="AJ143" si="13786">_xlfn.BINOM.DIST.RANGE(1,AJ$1,$H143)*AJ142</f>
        <v>1.6449653609745474E-2</v>
      </c>
      <c r="AK143" s="7">
        <f t="shared" ref="AK143" si="13787">_xlfn.BINOM.DIST.RANGE(1,AK$1,$H143)*AK142</f>
        <v>1.4695014663435677E-2</v>
      </c>
      <c r="AL143" s="7">
        <f t="shared" ref="AL143" si="13788">_xlfn.BINOM.DIST.RANGE(1,AL$1,$H143)*AL142</f>
        <v>1.2715095502453073E-2</v>
      </c>
      <c r="AM143" s="7">
        <f t="shared" ref="AM143" si="13789">_xlfn.BINOM.DIST.RANGE(1,AM$1,$H143)*AM142</f>
        <v>1.0668875104683864E-2</v>
      </c>
      <c r="AN143" s="7">
        <f t="shared" ref="AN143" si="13790">_xlfn.BINOM.DIST.RANGE(1,AN$1,$H143)*AN142</f>
        <v>8.6898400839024934E-3</v>
      </c>
      <c r="AO143" s="7">
        <f t="shared" ref="AO143" si="13791">_xlfn.BINOM.DIST.RANGE(1,AO$1,$H143)*AO142</f>
        <v>6.8767491899604316E-3</v>
      </c>
      <c r="AP143" s="7">
        <f t="shared" ref="AP143" si="13792">_xlfn.BINOM.DIST.RANGE(1,AP$1,$H143)*AP142</f>
        <v>5.291303847692286E-3</v>
      </c>
      <c r="AQ143" s="7">
        <f t="shared" ref="AQ143" si="13793">_xlfn.BINOM.DIST.RANGE(1,AQ$1,$H143)*AQ142</f>
        <v>3.9612418031734261E-3</v>
      </c>
      <c r="AR143" s="7">
        <f t="shared" ref="AR143" si="13794">_xlfn.BINOM.DIST.RANGE(1,AR$1,$H143)*AR142</f>
        <v>2.8868607518032227E-3</v>
      </c>
      <c r="AS143" s="7">
        <f t="shared" ref="AS143" si="13795">_xlfn.BINOM.DIST.RANGE(1,AS$1,$H143)*AS142</f>
        <v>2.049001679059346E-3</v>
      </c>
      <c r="AT143" s="7">
        <f t="shared" ref="AT143" si="13796">_xlfn.BINOM.DIST.RANGE(1,AT$1,$H143)*AT142</f>
        <v>1.4169013375656019E-3</v>
      </c>
      <c r="AU143" s="7">
        <f t="shared" ref="AU143" si="13797">_xlfn.BINOM.DIST.RANGE(1,AU$1,$H143)*AU142</f>
        <v>9.5486476069350909E-4</v>
      </c>
      <c r="AV143" s="7">
        <f t="shared" ref="AV143" si="13798">_xlfn.BINOM.DIST.RANGE(1,AV$1,$H143)*AV142</f>
        <v>6.2725012295237234E-4</v>
      </c>
      <c r="AW143" s="7">
        <f t="shared" ref="AW143" si="13799">_xlfn.BINOM.DIST.RANGE(1,AW$1,$H143)*AW142</f>
        <v>4.0169581118188038E-4</v>
      </c>
      <c r="AX143" s="7">
        <f t="shared" ref="AX143" si="13800">_xlfn.BINOM.DIST.RANGE(1,AX$1,$H143)*AX142</f>
        <v>2.5080914134825629E-4</v>
      </c>
      <c r="AY143" s="7">
        <f t="shared" ref="AY143" si="13801">_xlfn.BINOM.DIST.RANGE(1,AY$1,$H143)*AY142</f>
        <v>1.5268021951973958E-4</v>
      </c>
      <c r="AZ143" s="7">
        <f t="shared" ref="AZ143" si="13802">_xlfn.BINOM.DIST.RANGE(1,AZ$1,$H143)*AZ142</f>
        <v>9.0613368549430321E-5</v>
      </c>
      <c r="BA143" s="7">
        <f t="shared" ref="BA143" si="13803">_xlfn.BINOM.DIST.RANGE(1,BA$1,$H143)*BA142</f>
        <v>5.242302910137672E-5</v>
      </c>
      <c r="BB143" s="7">
        <f t="shared" ref="BB143" si="13804">_xlfn.BINOM.DIST.RANGE(1,BB$1,$H143)*BB142</f>
        <v>2.9559457378314031E-5</v>
      </c>
      <c r="BC143" s="7">
        <f t="shared" ref="BC143" si="13805">_xlfn.BINOM.DIST.RANGE(1,BC$1,$H143)*BC142</f>
        <v>1.6241030775162637E-5</v>
      </c>
      <c r="BD143" s="7">
        <f t="shared" ref="BD143" si="13806">_xlfn.BINOM.DIST.RANGE(1,BD$1,$H143)*BD142</f>
        <v>8.6925231073793745E-6</v>
      </c>
      <c r="BE143" s="7">
        <f t="shared" ref="BE143" si="13807">_xlfn.BINOM.DIST.RANGE(1,BE$1,$H143)*BE142</f>
        <v>4.5304300380446604E-6</v>
      </c>
      <c r="BF143" s="7">
        <f t="shared" ref="BF143" si="13808">_xlfn.BINOM.DIST.RANGE(1,BF$1,$H143)*BF142</f>
        <v>2.2983378738514241E-6</v>
      </c>
      <c r="BG143" s="7">
        <f t="shared" ref="BG143" si="13809">_xlfn.BINOM.DIST.RANGE(1,BG$1,$H143)*BG142</f>
        <v>1.1343876340293303E-6</v>
      </c>
      <c r="BH143" s="7">
        <f t="shared" ref="BH143" si="13810">_xlfn.BINOM.DIST.RANGE(1,BH$1,$H143)*BH142</f>
        <v>5.4443547439951216E-7</v>
      </c>
      <c r="BI143" s="7">
        <f t="shared" ref="BI143" si="13811">_xlfn.BINOM.DIST.RANGE(1,BI$1,$H143)*BI142</f>
        <v>2.5392391346593699E-7</v>
      </c>
      <c r="BJ143" s="7">
        <f t="shared" ref="BJ143" si="13812">_xlfn.BINOM.DIST.RANGE(1,BJ$1,$H143)*BJ142</f>
        <v>1.1501048474194675E-7</v>
      </c>
      <c r="BK143" s="7">
        <f t="shared" ref="BK143" si="13813">_xlfn.BINOM.DIST.RANGE(1,BK$1,$H143)*BK142</f>
        <v>5.0549885499603239E-8</v>
      </c>
      <c r="BL143" s="7">
        <f t="shared" ref="BL143" si="13814">_xlfn.BINOM.DIST.RANGE(1,BL$1,$H143)*BL142</f>
        <v>2.1542203868155177E-8</v>
      </c>
      <c r="BM143" s="7">
        <f t="shared" ref="BM143" si="13815">_xlfn.BINOM.DIST.RANGE(1,BM$1,$H143)*BM142</f>
        <v>8.893024585667723E-9</v>
      </c>
      <c r="BN143" s="7">
        <f t="shared" ref="BN143" si="13816">_xlfn.BINOM.DIST.RANGE(1,BN$1,$H143)*BN142</f>
        <v>3.5527272920088099E-9</v>
      </c>
      <c r="BO143" s="7">
        <f t="shared" ref="BO143" si="13817">_xlfn.BINOM.DIST.RANGE(1,BO$1,$H143)*BO142</f>
        <v>1.3719853112562701E-9</v>
      </c>
      <c r="BP143" s="7">
        <f t="shared" ref="BP143" si="13818">_xlfn.BINOM.DIST.RANGE(1,BP$1,$H143)*BP142</f>
        <v>5.1155199670633428E-10</v>
      </c>
      <c r="BQ143" s="7">
        <f t="shared" ref="BQ143" si="13819">_xlfn.BINOM.DIST.RANGE(1,BQ$1,$H143)*BQ142</f>
        <v>1.8391280872124471E-10</v>
      </c>
      <c r="BR143" s="7">
        <f t="shared" ref="BR143" si="13820">_xlfn.BINOM.DIST.RANGE(1,BR$1,$H143)*BR142</f>
        <v>6.36637985656664E-11</v>
      </c>
      <c r="BS143" s="7">
        <f t="shared" ref="BS143" si="13821">_xlfn.BINOM.DIST.RANGE(1,BS$1,$H143)*BS142</f>
        <v>2.1186075823349412E-11</v>
      </c>
      <c r="BT143" s="7">
        <f t="shared" ref="BT143" si="13822">_xlfn.BINOM.DIST.RANGE(1,BT$1,$H143)*BT142</f>
        <v>6.7661542819913154E-12</v>
      </c>
      <c r="BU143" s="7">
        <f t="shared" ref="BU143" si="13823">_xlfn.BINOM.DIST.RANGE(1,BU$1,$H143)*BU142</f>
        <v>2.0699186544287118E-12</v>
      </c>
      <c r="BV143" s="7">
        <f t="shared" ref="BV143" si="13824">_xlfn.BINOM.DIST.RANGE(1,BV$1,$H143)*BV142</f>
        <v>6.053333390798746E-13</v>
      </c>
      <c r="BW143" s="7">
        <f t="shared" ref="BW143" si="13825">_xlfn.BINOM.DIST.RANGE(1,BW$1,$H143)*BW142</f>
        <v>1.6884596539362528E-13</v>
      </c>
      <c r="BX143" s="7">
        <f t="shared" ref="BX143" si="13826">_xlfn.BINOM.DIST.RANGE(1,BX$1,$H143)*BX142</f>
        <v>4.4809659059634355E-14</v>
      </c>
      <c r="BY143" s="7">
        <f t="shared" ref="BY143" si="13827">_xlfn.BINOM.DIST.RANGE(1,BY$1,$H143)*BY142</f>
        <v>1.1283960235943906E-14</v>
      </c>
      <c r="BZ143" s="7">
        <f t="shared" ref="BZ143" si="13828">_xlfn.BINOM.DIST.RANGE(1,BZ$1,$H143)*BZ142</f>
        <v>2.6882242585145013E-15</v>
      </c>
      <c r="CA143" s="7">
        <f t="shared" ref="CA143" si="13829">_xlfn.BINOM.DIST.RANGE(1,CA$1,$H143)*CA142</f>
        <v>6.0388516442649765E-16</v>
      </c>
      <c r="CB143" s="7">
        <f t="shared" ref="CB143" si="13830">_xlfn.BINOM.DIST.RANGE(1,CB$1,$H143)*CB142</f>
        <v>1.2745210038911054E-16</v>
      </c>
      <c r="CC143" s="7">
        <f t="shared" ref="CC143" si="13831">_xlfn.BINOM.DIST.RANGE(1,CC$1,$H143)*CC142</f>
        <v>2.5170351506921886E-17</v>
      </c>
      <c r="CD143" s="7">
        <f t="shared" ref="CD143" si="13832">_xlfn.BINOM.DIST.RANGE(1,CD$1,$H143)*CD142</f>
        <v>4.630515076597349E-18</v>
      </c>
      <c r="CE143" s="7">
        <f t="shared" ref="CE143" si="13833">_xlfn.BINOM.DIST.RANGE(1,CE$1,$H143)*CE142</f>
        <v>7.8956494433533703E-19</v>
      </c>
      <c r="CF143" s="7">
        <f t="shared" ref="CF143" si="13834">_xlfn.BINOM.DIST.RANGE(1,CF$1,$H143)*CF142</f>
        <v>1.2408609496543039E-19</v>
      </c>
      <c r="CG143" s="7">
        <f t="shared" ref="CG143" si="13835">_xlfn.BINOM.DIST.RANGE(1,CG$1,$H143)*CG142</f>
        <v>1.7860271628487287E-20</v>
      </c>
      <c r="CH143" s="7">
        <f t="shared" ref="CH143" si="13836">_xlfn.BINOM.DIST.RANGE(1,CH$1,$H143)*CH142</f>
        <v>2.3376463890315237E-21</v>
      </c>
      <c r="CI143" s="7">
        <f t="shared" ref="CI143" si="13837">_xlfn.BINOM.DIST.RANGE(1,CI$1,$H143)*CI142</f>
        <v>2.7597612310389523E-22</v>
      </c>
      <c r="CJ143" s="7">
        <f t="shared" ref="CJ143" si="13838">_xlfn.BINOM.DIST.RANGE(1,CJ$1,$H143)*CJ142</f>
        <v>2.9116847573061841E-23</v>
      </c>
      <c r="CK143" s="7">
        <f t="shared" ref="CK143" si="13839">_xlfn.BINOM.DIST.RANGE(1,CK$1,$H143)*CK142</f>
        <v>2.7163187355677317E-24</v>
      </c>
      <c r="CL143" s="7">
        <f t="shared" ref="CL143" si="13840">_xlfn.BINOM.DIST.RANGE(1,CL$1,$H143)*CL142</f>
        <v>2.2133360185389862E-25</v>
      </c>
      <c r="CM143" s="7">
        <f t="shared" ref="CM143" si="13841">_xlfn.BINOM.DIST.RANGE(1,CM$1,$H143)*CM142</f>
        <v>1.5528855226169974E-26</v>
      </c>
      <c r="CN143" s="7">
        <f t="shared" ref="CN143" si="13842">_xlfn.BINOM.DIST.RANGE(1,CN$1,$H143)*CN142</f>
        <v>9.2253230590608352E-28</v>
      </c>
      <c r="CO143" s="7">
        <f t="shared" ref="CO143" si="13843">_xlfn.BINOM.DIST.RANGE(1,CO$1,$H143)*CO142</f>
        <v>4.54954666431681E-29</v>
      </c>
      <c r="CP143" s="7">
        <f t="shared" ref="CP143" si="13844">_xlfn.BINOM.DIST.RANGE(1,CP$1,$H143)*CP142</f>
        <v>1.8189453343212876E-30</v>
      </c>
      <c r="CQ143" s="7">
        <f t="shared" ref="CQ143" si="13845">_xlfn.BINOM.DIST.RANGE(1,CQ$1,$H143)*CQ142</f>
        <v>5.7295530139011493E-32</v>
      </c>
      <c r="CR143" s="7">
        <f t="shared" ref="CR143" si="13846">_xlfn.BINOM.DIST.RANGE(1,CR$1,$H143)*CR142</f>
        <v>1.3730493499639927E-33</v>
      </c>
      <c r="CS143" s="7">
        <f t="shared" ref="CS143" si="13847">_xlfn.BINOM.DIST.RANGE(1,CS$1,$H143)*CS142</f>
        <v>2.3970254614138333E-35</v>
      </c>
      <c r="CT143" s="7">
        <f t="shared" ref="CT143" si="13848">_xlfn.BINOM.DIST.RANGE(1,CT$1,$H143)*CT142</f>
        <v>2.8860483758228589E-37</v>
      </c>
      <c r="CU143" s="7">
        <f t="shared" ref="CU143" si="13849">_xlfn.BINOM.DIST.RANGE(1,CU$1,$H143)*CU142</f>
        <v>2.2334891165552287E-39</v>
      </c>
      <c r="CV143" s="7">
        <f t="shared" ref="CV143" si="13850">_xlfn.BINOM.DIST.RANGE(1,CV$1,$H143)*CV142</f>
        <v>1.0125531984252142E-41</v>
      </c>
      <c r="CW143" s="7">
        <f t="shared" ref="CW143" si="13851">_xlfn.BINOM.DIST.RANGE(1,CW$1,$H143)*CW142</f>
        <v>2.3715023292370986E-44</v>
      </c>
      <c r="CX143" s="7">
        <f t="shared" ref="CX143" si="13852">_xlfn.BINOM.DIST.RANGE(1,CX$1,$H143)*CX142</f>
        <v>2.4058437945957098E-47</v>
      </c>
      <c r="CY143" s="7">
        <f t="shared" ref="CY143" si="13853">_xlfn.BINOM.DIST.RANGE(1,CY$1,$H143)*CY142</f>
        <v>8.166781975927673E-51</v>
      </c>
      <c r="CZ143" s="7">
        <f t="shared" ref="CZ143" si="13854">_xlfn.BINOM.DIST.RANGE(1,CZ$1,$H143)*CZ142</f>
        <v>6.2168830811682647E-55</v>
      </c>
      <c r="DA143" s="7">
        <f t="shared" ref="DA143" si="13855">_xlfn.BINOM.DIST.RANGE(1,DA$1,$H143)*DA142</f>
        <v>5.4281480229729252E-60</v>
      </c>
      <c r="DB143" s="7">
        <f t="shared" ref="DB143" si="13856">_xlfn.BINOM.DIST.RANGE(1,DB$1,$H143)*DB142</f>
        <v>1.5467038364754837E-66</v>
      </c>
      <c r="DC143" s="7">
        <f t="shared" ref="DC143" si="13857">_xlfn.BINOM.DIST.RANGE(1,DC$1,$H143)*DC142</f>
        <v>8.5564622188565252E-76</v>
      </c>
      <c r="DD143" s="7">
        <f t="shared" ref="DD143" si="13858">_xlfn.BINOM.DIST.RANGE(1,DD$1,$H143)*DD142</f>
        <v>1.1289104371483882E-91</v>
      </c>
      <c r="DE143" s="8">
        <f t="shared" ref="DE143" si="13859">_xlfn.BINOM.DIST.RANGE(1,DE$1,$H143)*DE142</f>
        <v>0</v>
      </c>
    </row>
    <row r="144" spans="7:109" ht="14.7" thickBot="1" x14ac:dyDescent="0.6">
      <c r="G144" s="19"/>
      <c r="H144" s="23"/>
      <c r="I144" s="9">
        <f t="shared" ref="I144" si="13860">I143/SUM($I143:$DE143)</f>
        <v>0</v>
      </c>
      <c r="J144" s="10">
        <f t="shared" ref="J144" si="13861">J143/SUM($I143:$DE143)</f>
        <v>3.2834916870659816E-19</v>
      </c>
      <c r="K144" s="10">
        <f t="shared" ref="K144" si="13862">K143/SUM($I143:$DE143)</f>
        <v>2.5128267429422277E-14</v>
      </c>
      <c r="L144" s="10">
        <f t="shared" ref="L144" si="13863">L143/SUM($I143:$DE143)</f>
        <v>1.4375860630824556E-11</v>
      </c>
      <c r="M144" s="10">
        <f t="shared" ref="M144" si="13864">M143/SUM($I143:$DE143)</f>
        <v>1.1042459398804781E-9</v>
      </c>
      <c r="N144" s="10">
        <f t="shared" ref="N144" si="13865">N143/SUM($I143:$DE143)</f>
        <v>2.8152162551003579E-8</v>
      </c>
      <c r="O144" s="10">
        <f t="shared" ref="O144" si="13866">O143/SUM($I143:$DE143)</f>
        <v>3.5646599336700623E-7</v>
      </c>
      <c r="P144" s="10">
        <f t="shared" ref="P144" si="13867">P143/SUM($I143:$DE143)</f>
        <v>2.7792880559514871E-6</v>
      </c>
      <c r="Q144" s="10">
        <f t="shared" ref="Q144" si="13868">Q143/SUM($I143:$DE143)</f>
        <v>1.5168940073574199E-5</v>
      </c>
      <c r="R144" s="10">
        <f t="shared" ref="R144" si="13869">R143/SUM($I143:$DE143)</f>
        <v>6.2948742805287095E-5</v>
      </c>
      <c r="S144" s="10">
        <f t="shared" ref="S144" si="13870">S143/SUM($I143:$DE143)</f>
        <v>2.1014719994053794E-4</v>
      </c>
      <c r="T144" s="10">
        <f t="shared" ref="T144" si="13871">T143/SUM($I143:$DE143)</f>
        <v>5.8751181839674369E-4</v>
      </c>
      <c r="U144" s="10">
        <f t="shared" ref="U144" si="13872">U143/SUM($I143:$DE143)</f>
        <v>1.4168811228110123E-3</v>
      </c>
      <c r="V144" s="10">
        <f t="shared" ref="V144" si="13873">V143/SUM($I143:$DE143)</f>
        <v>3.0145881346267558E-3</v>
      </c>
      <c r="W144" s="10">
        <f t="shared" ref="W144" si="13874">W143/SUM($I143:$DE143)</f>
        <v>5.7579134152064768E-3</v>
      </c>
      <c r="X144" s="10">
        <f t="shared" ref="X144" si="13875">X143/SUM($I143:$DE143)</f>
        <v>1.0009792487597027E-2</v>
      </c>
      <c r="Y144" s="10">
        <f t="shared" ref="Y144" si="13876">Y143/SUM($I143:$DE143)</f>
        <v>1.6014466446564273E-2</v>
      </c>
      <c r="Z144" s="10">
        <f t="shared" ref="Z144" si="13877">Z143/SUM($I143:$DE143)</f>
        <v>2.379255964999271E-2</v>
      </c>
      <c r="AA144" s="10">
        <f t="shared" ref="AA144" si="13878">AA143/SUM($I143:$DE143)</f>
        <v>3.3070241812845957E-2</v>
      </c>
      <c r="AB144" s="10">
        <f t="shared" ref="AB144" si="13879">AB143/SUM($I143:$DE143)</f>
        <v>4.3270092559391841E-2</v>
      </c>
      <c r="AC144" s="10">
        <f t="shared" ref="AC144" si="13880">AC143/SUM($I143:$DE143)</f>
        <v>5.3573478312244543E-2</v>
      </c>
      <c r="AD144" s="10">
        <f t="shared" ref="AD144" si="13881">AD143/SUM($I143:$DE143)</f>
        <v>6.3042649398593276E-2</v>
      </c>
      <c r="AE144" s="10">
        <f t="shared" ref="AE144" si="13882">AE143/SUM($I143:$DE143)</f>
        <v>7.0773410448145613E-2</v>
      </c>
      <c r="AF144" s="10">
        <f t="shared" ref="AF144" si="13883">AF143/SUM($I143:$DE143)</f>
        <v>7.6041776413901474E-2</v>
      </c>
      <c r="AG144" s="10">
        <f t="shared" ref="AG144" si="13884">AG143/SUM($I143:$DE143)</f>
        <v>7.8411923477810869E-2</v>
      </c>
      <c r="AH144" s="10">
        <f t="shared" ref="AH144" si="13885">AH143/SUM($I143:$DE143)</f>
        <v>7.7785332883401198E-2</v>
      </c>
      <c r="AI144" s="10">
        <f t="shared" ref="AI144" si="13886">AI143/SUM($I143:$DE143)</f>
        <v>7.4387278258136444E-2</v>
      </c>
      <c r="AJ144" s="10">
        <f t="shared" ref="AJ144" si="13887">AJ143/SUM($I143:$DE143)</f>
        <v>6.8701494487760528E-2</v>
      </c>
      <c r="AK144" s="10">
        <f t="shared" ref="AK144" si="13888">AK143/SUM($I143:$DE143)</f>
        <v>6.1373296535525493E-2</v>
      </c>
      <c r="AL144" s="10">
        <f t="shared" ref="AL144" si="13889">AL143/SUM($I143:$DE143)</f>
        <v>5.3104222392598141E-2</v>
      </c>
      <c r="AM144" s="10">
        <f t="shared" ref="AM144" si="13890">AM143/SUM($I143:$DE143)</f>
        <v>4.4558243084267916E-2</v>
      </c>
      <c r="AN144" s="10">
        <f t="shared" ref="AN144" si="13891">AN143/SUM($I143:$DE143)</f>
        <v>3.6292861526886898E-2</v>
      </c>
      <c r="AO144" s="10">
        <f t="shared" ref="AO144" si="13892">AO143/SUM($I143:$DE143)</f>
        <v>2.8720540734540636E-2</v>
      </c>
      <c r="AP144" s="10">
        <f t="shared" ref="AP144" si="13893">AP143/SUM($I143:$DE143)</f>
        <v>2.2098974893303085E-2</v>
      </c>
      <c r="AQ144" s="10">
        <f t="shared" ref="AQ144" si="13894">AQ143/SUM($I143:$DE143)</f>
        <v>1.654400988384196E-2</v>
      </c>
      <c r="AR144" s="10">
        <f t="shared" ref="AR144" si="13895">AR143/SUM($I143:$DE143)</f>
        <v>1.2056889022236993E-2</v>
      </c>
      <c r="AS144" s="10">
        <f t="shared" ref="AS144" si="13896">AS143/SUM($I143:$DE143)</f>
        <v>8.5575952478360948E-3</v>
      </c>
      <c r="AT144" s="10">
        <f t="shared" ref="AT144" si="13897">AT143/SUM($I143:$DE143)</f>
        <v>5.9176467627739858E-3</v>
      </c>
      <c r="AU144" s="10">
        <f t="shared" ref="AU144" si="13898">AU143/SUM($I143:$DE143)</f>
        <v>3.9879645887787741E-3</v>
      </c>
      <c r="AV144" s="10">
        <f t="shared" ref="AV144" si="13899">AV143/SUM($I143:$DE143)</f>
        <v>2.6196916899775559E-3</v>
      </c>
      <c r="AW144" s="10">
        <f t="shared" ref="AW144" si="13900">AW143/SUM($I143:$DE143)</f>
        <v>1.677670740818442E-3</v>
      </c>
      <c r="AX144" s="10">
        <f t="shared" ref="AX144" si="13901">AX143/SUM($I143:$DE143)</f>
        <v>1.0474970021015413E-3</v>
      </c>
      <c r="AY144" s="10">
        <f t="shared" ref="AY144" si="13902">AY143/SUM($I143:$DE143)</f>
        <v>6.3766444622950075E-4</v>
      </c>
      <c r="AZ144" s="10">
        <f t="shared" ref="AZ144" si="13903">AZ143/SUM($I143:$DE143)</f>
        <v>3.7844406864762087E-4</v>
      </c>
      <c r="BA144" s="10">
        <f t="shared" ref="BA144" si="13904">BA143/SUM($I143:$DE143)</f>
        <v>2.1894323918810284E-4</v>
      </c>
      <c r="BB144" s="10">
        <f t="shared" ref="BB144" si="13905">BB143/SUM($I143:$DE143)</f>
        <v>1.2345420434472335E-4</v>
      </c>
      <c r="BC144" s="10">
        <f t="shared" ref="BC144" si="13906">BC143/SUM($I143:$DE143)</f>
        <v>6.7830187355091029E-5</v>
      </c>
      <c r="BD144" s="10">
        <f t="shared" ref="BD144" si="13907">BD143/SUM($I143:$DE143)</f>
        <v>3.6304067095525631E-5</v>
      </c>
      <c r="BE144" s="10">
        <f t="shared" ref="BE144" si="13908">BE143/SUM($I143:$DE143)</f>
        <v>1.8921207805951233E-5</v>
      </c>
      <c r="BF144" s="10">
        <f t="shared" ref="BF144" si="13909">BF143/SUM($I143:$DE143)</f>
        <v>9.598940531967716E-6</v>
      </c>
      <c r="BG144" s="10">
        <f t="shared" ref="BG144" si="13910">BG143/SUM($I143:$DE143)</f>
        <v>4.7377365891813218E-6</v>
      </c>
      <c r="BH144" s="10">
        <f t="shared" ref="BH144" si="13911">BH143/SUM($I143:$DE143)</f>
        <v>2.2738187460214928E-6</v>
      </c>
      <c r="BI144" s="10">
        <f t="shared" ref="BI144" si="13912">BI143/SUM($I143:$DE143)</f>
        <v>1.0605057562400902E-6</v>
      </c>
      <c r="BJ144" s="10">
        <f t="shared" ref="BJ144" si="13913">BJ143/SUM($I143:$DE143)</f>
        <v>4.8033790686342478E-7</v>
      </c>
      <c r="BK144" s="10">
        <f t="shared" ref="BK144" si="13914">BK143/SUM($I143:$DE143)</f>
        <v>2.1112011002775476E-7</v>
      </c>
      <c r="BL144" s="10">
        <f t="shared" ref="BL144" si="13915">BL143/SUM($I143:$DE143)</f>
        <v>8.9970380861118701E-8</v>
      </c>
      <c r="BM144" s="10">
        <f t="shared" ref="BM144" si="13916">BM143/SUM($I143:$DE143)</f>
        <v>3.7141455622494615E-8</v>
      </c>
      <c r="BN144" s="10">
        <f t="shared" ref="BN144" si="13917">BN143/SUM($I143:$DE143)</f>
        <v>1.4837861043095622E-8</v>
      </c>
      <c r="BO144" s="10">
        <f t="shared" ref="BO144" si="13918">BO143/SUM($I143:$DE143)</f>
        <v>5.7300562999526592E-9</v>
      </c>
      <c r="BP144" s="10">
        <f t="shared" ref="BP144" si="13919">BP143/SUM($I143:$DE143)</f>
        <v>2.1364818685970437E-9</v>
      </c>
      <c r="BQ144" s="10">
        <f t="shared" ref="BQ144" si="13920">BQ143/SUM($I143:$DE143)</f>
        <v>7.6810643642402223E-10</v>
      </c>
      <c r="BR144" s="10">
        <f t="shared" ref="BR144" si="13921">BR143/SUM($I143:$DE143)</f>
        <v>2.658899822448421E-10</v>
      </c>
      <c r="BS144" s="10">
        <f t="shared" ref="BS144" si="13922">BS143/SUM($I143:$DE143)</f>
        <v>8.8483022556341686E-11</v>
      </c>
      <c r="BT144" s="10">
        <f t="shared" ref="BT144" si="13923">BT143/SUM($I143:$DE143)</f>
        <v>2.8258644354199033E-11</v>
      </c>
      <c r="BU144" s="10">
        <f t="shared" ref="BU144" si="13924">BU143/SUM($I143:$DE143)</f>
        <v>8.6449543802610932E-12</v>
      </c>
      <c r="BV144" s="10">
        <f t="shared" ref="BV144" si="13925">BV143/SUM($I143:$DE143)</f>
        <v>2.5281568867453595E-12</v>
      </c>
      <c r="BW144" s="10">
        <f t="shared" ref="BW144" si="13926">BW143/SUM($I143:$DE143)</f>
        <v>7.0518020840867053E-13</v>
      </c>
      <c r="BX144" s="10">
        <f t="shared" ref="BX144" si="13927">BX143/SUM($I143:$DE143)</f>
        <v>1.8714622313141412E-13</v>
      </c>
      <c r="BY144" s="10">
        <f t="shared" ref="BY144" si="13928">BY143/SUM($I143:$DE143)</f>
        <v>4.7127128044236331E-14</v>
      </c>
      <c r="BZ144" s="10">
        <f t="shared" ref="BZ144" si="13929">BZ143/SUM($I143:$DE143)</f>
        <v>1.1227289550266449E-14</v>
      </c>
      <c r="CA144" s="10">
        <f t="shared" ref="CA144" si="13930">CA143/SUM($I143:$DE143)</f>
        <v>2.5221086278989026E-15</v>
      </c>
      <c r="CB144" s="10">
        <f t="shared" ref="CB144" si="13931">CB143/SUM($I143:$DE143)</f>
        <v>5.3229994868393241E-16</v>
      </c>
      <c r="CC144" s="10">
        <f t="shared" ref="CC144" si="13932">CC143/SUM($I143:$DE143)</f>
        <v>1.051232327642032E-16</v>
      </c>
      <c r="CD144" s="10">
        <f t="shared" ref="CD144" si="13933">CD143/SUM($I143:$DE143)</f>
        <v>1.9339210025788933E-17</v>
      </c>
      <c r="CE144" s="10">
        <f t="shared" ref="CE144" si="13934">CE143/SUM($I143:$DE143)</f>
        <v>3.2975947675181732E-18</v>
      </c>
      <c r="CF144" s="10">
        <f t="shared" ref="CF144" si="13935">CF143/SUM($I143:$DE143)</f>
        <v>5.1824192603209175E-19</v>
      </c>
      <c r="CG144" s="10">
        <f t="shared" ref="CG144" si="13936">CG143/SUM($I143:$DE143)</f>
        <v>7.4592899154270456E-20</v>
      </c>
      <c r="CH144" s="10">
        <f t="shared" ref="CH144" si="13937">CH143/SUM($I143:$DE143)</f>
        <v>9.7631113894846015E-21</v>
      </c>
      <c r="CI144" s="10">
        <f t="shared" ref="CI144" si="13938">CI143/SUM($I143:$DE143)</f>
        <v>1.1526061611986216E-21</v>
      </c>
      <c r="CJ144" s="10">
        <f t="shared" ref="CJ144" si="13939">CJ143/SUM($I143:$DE143)</f>
        <v>1.2160565751102302E-22</v>
      </c>
      <c r="CK144" s="10">
        <f t="shared" ref="CK144" si="13940">CK143/SUM($I143:$DE143)</f>
        <v>1.1344625307371118E-23</v>
      </c>
      <c r="CL144" s="10">
        <f t="shared" ref="CL144" si="13941">CL143/SUM($I143:$DE143)</f>
        <v>9.2439327833098869E-25</v>
      </c>
      <c r="CM144" s="10">
        <f t="shared" ref="CM144" si="13942">CM143/SUM($I143:$DE143)</f>
        <v>6.4855807121062858E-26</v>
      </c>
      <c r="CN144" s="10">
        <f t="shared" ref="CN144" si="13943">CN143/SUM($I143:$DE143)</f>
        <v>3.8529290423136438E-27</v>
      </c>
      <c r="CO144" s="10">
        <f t="shared" ref="CO144" si="13944">CO143/SUM($I143:$DE143)</f>
        <v>1.9001047833323153E-28</v>
      </c>
      <c r="CP144" s="10">
        <f t="shared" ref="CP144" si="13945">CP143/SUM($I143:$DE143)</f>
        <v>7.5967716904006736E-30</v>
      </c>
      <c r="CQ144" s="10">
        <f t="shared" ref="CQ144" si="13946">CQ143/SUM($I143:$DE143)</f>
        <v>2.3929309646293042E-31</v>
      </c>
      <c r="CR144" s="10">
        <f t="shared" ref="CR144" si="13947">CR143/SUM($I143:$DE143)</f>
        <v>5.7345002263202064E-33</v>
      </c>
      <c r="CS144" s="10">
        <f t="shared" ref="CS144" si="13948">CS143/SUM($I143:$DE143)</f>
        <v>1.0011106338846012E-34</v>
      </c>
      <c r="CT144" s="10">
        <f t="shared" ref="CT144" si="13949">CT143/SUM($I143:$DE143)</f>
        <v>1.2053496157848414E-36</v>
      </c>
      <c r="CU144" s="10">
        <f t="shared" ref="CU144" si="13950">CU143/SUM($I143:$DE143)</f>
        <v>9.3281016044365459E-39</v>
      </c>
      <c r="CV144" s="10">
        <f t="shared" ref="CV144" si="13951">CV143/SUM($I143:$DE143)</f>
        <v>4.228898652246484E-41</v>
      </c>
      <c r="CW144" s="10">
        <f t="shared" ref="CW144" si="13952">CW143/SUM($I143:$DE143)</f>
        <v>9.9045097279902385E-44</v>
      </c>
      <c r="CX144" s="10">
        <f t="shared" ref="CX144" si="13953">CX143/SUM($I143:$DE143)</f>
        <v>1.004793584801738E-46</v>
      </c>
      <c r="CY144" s="10">
        <f t="shared" ref="CY144" si="13954">CY143/SUM($I143:$DE143)</f>
        <v>3.4108324722992057E-50</v>
      </c>
      <c r="CZ144" s="10">
        <f t="shared" ref="CZ144" si="13955">CZ143/SUM($I143:$DE143)</f>
        <v>2.5964629338996879E-54</v>
      </c>
      <c r="DA144" s="10">
        <f t="shared" ref="DA144" si="13956">DA143/SUM($I143:$DE143)</f>
        <v>2.2670500566533987E-59</v>
      </c>
      <c r="DB144" s="10">
        <f t="shared" ref="DB144" si="13957">DB143/SUM($I143:$DE143)</f>
        <v>6.459763081750552E-66</v>
      </c>
      <c r="DC144" s="10">
        <f t="shared" ref="DC144" si="13958">DC143/SUM($I143:$DE143)</f>
        <v>3.5735812796400793E-75</v>
      </c>
      <c r="DD144" s="10">
        <f t="shared" ref="DD144" si="13959">DD143/SUM($I143:$DE143)</f>
        <v>4.7148612375020936E-91</v>
      </c>
      <c r="DE144" s="11">
        <f t="shared" ref="DE144" si="13960">DE143/SUM($I143:$DE143)</f>
        <v>0</v>
      </c>
    </row>
    <row r="145" spans="7:109" x14ac:dyDescent="0.55000000000000004">
      <c r="G145" s="18">
        <v>71</v>
      </c>
      <c r="H145" s="22">
        <f t="shared" ref="H145" si="13961">IF(MID($C$3,G145,1)="+",0,1)</f>
        <v>0</v>
      </c>
      <c r="I145" s="6">
        <f>_xlfn.BINOM.DIST.RANGE(1,I$1,$H145)*I144</f>
        <v>0</v>
      </c>
      <c r="J145" s="7">
        <f t="shared" ref="J145" si="13962">_xlfn.BINOM.DIST.RANGE(1,J$1,$H145)*J144</f>
        <v>3.2506567701953216E-19</v>
      </c>
      <c r="K145" s="7">
        <f t="shared" ref="K145" si="13963">_xlfn.BINOM.DIST.RANGE(1,K$1,$H145)*K144</f>
        <v>2.4625702080833831E-14</v>
      </c>
      <c r="L145" s="7">
        <f t="shared" ref="L145" si="13964">_xlfn.BINOM.DIST.RANGE(1,L$1,$H145)*L144</f>
        <v>1.3944584811899818E-11</v>
      </c>
      <c r="M145" s="7">
        <f t="shared" ref="M145" si="13965">_xlfn.BINOM.DIST.RANGE(1,M$1,$H145)*M144</f>
        <v>1.0600761022852588E-9</v>
      </c>
      <c r="N145" s="7">
        <f t="shared" ref="N145" si="13966">_xlfn.BINOM.DIST.RANGE(1,N$1,$H145)*N144</f>
        <v>2.6744554423453398E-8</v>
      </c>
      <c r="O145" s="7">
        <f t="shared" ref="O145" si="13967">_xlfn.BINOM.DIST.RANGE(1,O$1,$H145)*O144</f>
        <v>3.3507803376498586E-7</v>
      </c>
      <c r="P145" s="7">
        <f t="shared" ref="P145" si="13968">_xlfn.BINOM.DIST.RANGE(1,P$1,$H145)*P144</f>
        <v>2.5847378920348827E-6</v>
      </c>
      <c r="Q145" s="7">
        <f t="shared" ref="Q145" si="13969">_xlfn.BINOM.DIST.RANGE(1,Q$1,$H145)*Q144</f>
        <v>1.3955424867688263E-5</v>
      </c>
      <c r="R145" s="7">
        <f t="shared" ref="R145" si="13970">_xlfn.BINOM.DIST.RANGE(1,R$1,$H145)*R144</f>
        <v>5.728335595281126E-5</v>
      </c>
      <c r="S145" s="7">
        <f t="shared" ref="S145" si="13971">_xlfn.BINOM.DIST.RANGE(1,S$1,$H145)*S144</f>
        <v>1.8913247994648414E-4</v>
      </c>
      <c r="T145" s="7">
        <f t="shared" ref="T145" si="13972">_xlfn.BINOM.DIST.RANGE(1,T$1,$H145)*T144</f>
        <v>5.2288551837310188E-4</v>
      </c>
      <c r="U145" s="7">
        <f t="shared" ref="U145" si="13973">_xlfn.BINOM.DIST.RANGE(1,U$1,$H145)*U144</f>
        <v>1.2468553880736909E-3</v>
      </c>
      <c r="V145" s="7">
        <f t="shared" ref="V145" si="13974">_xlfn.BINOM.DIST.RANGE(1,V$1,$H145)*V144</f>
        <v>2.6226916771252776E-3</v>
      </c>
      <c r="W145" s="7">
        <f t="shared" ref="W145" si="13975">_xlfn.BINOM.DIST.RANGE(1,W$1,$H145)*W144</f>
        <v>4.95180553707757E-3</v>
      </c>
      <c r="X145" s="7">
        <f t="shared" ref="X145" si="13976">_xlfn.BINOM.DIST.RANGE(1,X$1,$H145)*X144</f>
        <v>8.5083236144574727E-3</v>
      </c>
      <c r="Y145" s="7">
        <f t="shared" ref="Y145" si="13977">_xlfn.BINOM.DIST.RANGE(1,Y$1,$H145)*Y144</f>
        <v>1.3452151815113989E-2</v>
      </c>
      <c r="Z145" s="7">
        <f t="shared" ref="Z145" si="13978">_xlfn.BINOM.DIST.RANGE(1,Z$1,$H145)*Z144</f>
        <v>1.9747824509493948E-2</v>
      </c>
      <c r="AA145" s="7">
        <f t="shared" ref="AA145" si="13979">_xlfn.BINOM.DIST.RANGE(1,AA$1,$H145)*AA144</f>
        <v>2.7117598286533689E-2</v>
      </c>
      <c r="AB145" s="7">
        <f t="shared" ref="AB145" si="13980">_xlfn.BINOM.DIST.RANGE(1,AB$1,$H145)*AB144</f>
        <v>3.5048774973107391E-2</v>
      </c>
      <c r="AC145" s="7">
        <f t="shared" ref="AC145" si="13981">_xlfn.BINOM.DIST.RANGE(1,AC$1,$H145)*AC144</f>
        <v>4.2858782649795639E-2</v>
      </c>
      <c r="AD145" s="7">
        <f t="shared" ref="AD145" si="13982">_xlfn.BINOM.DIST.RANGE(1,AD$1,$H145)*AD144</f>
        <v>4.9803693024888691E-2</v>
      </c>
      <c r="AE145" s="7">
        <f t="shared" ref="AE145" si="13983">_xlfn.BINOM.DIST.RANGE(1,AE$1,$H145)*AE144</f>
        <v>5.5203260149553582E-2</v>
      </c>
      <c r="AF145" s="7">
        <f t="shared" ref="AF145" si="13984">_xlfn.BINOM.DIST.RANGE(1,AF$1,$H145)*AF144</f>
        <v>5.8552167838704136E-2</v>
      </c>
      <c r="AG145" s="7">
        <f t="shared" ref="AG145" si="13985">_xlfn.BINOM.DIST.RANGE(1,AG$1,$H145)*AG144</f>
        <v>5.9593061843136258E-2</v>
      </c>
      <c r="AH145" s="7">
        <f t="shared" ref="AH145" si="13986">_xlfn.BINOM.DIST.RANGE(1,AH$1,$H145)*AH144</f>
        <v>5.8338999662550899E-2</v>
      </c>
      <c r="AI145" s="7">
        <f t="shared" ref="AI145" si="13987">_xlfn.BINOM.DIST.RANGE(1,AI$1,$H145)*AI144</f>
        <v>5.5046585911020969E-2</v>
      </c>
      <c r="AJ145" s="7">
        <f t="shared" ref="AJ145" si="13988">_xlfn.BINOM.DIST.RANGE(1,AJ$1,$H145)*AJ144</f>
        <v>5.0152090976065183E-2</v>
      </c>
      <c r="AK145" s="7">
        <f t="shared" ref="AK145" si="13989">_xlfn.BINOM.DIST.RANGE(1,AK$1,$H145)*AK144</f>
        <v>4.4188773505578351E-2</v>
      </c>
      <c r="AL145" s="7">
        <f t="shared" ref="AL145" si="13990">_xlfn.BINOM.DIST.RANGE(1,AL$1,$H145)*AL144</f>
        <v>3.7703997898744686E-2</v>
      </c>
      <c r="AM145" s="7">
        <f t="shared" ref="AM145" si="13991">_xlfn.BINOM.DIST.RANGE(1,AM$1,$H145)*AM144</f>
        <v>3.1190770158987538E-2</v>
      </c>
      <c r="AN145" s="7">
        <f t="shared" ref="AN145" si="13992">_xlfn.BINOM.DIST.RANGE(1,AN$1,$H145)*AN144</f>
        <v>2.5042074453551961E-2</v>
      </c>
      <c r="AO145" s="7">
        <f t="shared" ref="AO145" si="13993">_xlfn.BINOM.DIST.RANGE(1,AO$1,$H145)*AO144</f>
        <v>1.952996769948763E-2</v>
      </c>
      <c r="AP145" s="7">
        <f t="shared" ref="AP145" si="13994">_xlfn.BINOM.DIST.RANGE(1,AP$1,$H145)*AP144</f>
        <v>1.4806313178513065E-2</v>
      </c>
      <c r="AQ145" s="7">
        <f t="shared" ref="AQ145" si="13995">_xlfn.BINOM.DIST.RANGE(1,AQ$1,$H145)*AQ144</f>
        <v>1.0919046523335694E-2</v>
      </c>
      <c r="AR145" s="7">
        <f t="shared" ref="AR145" si="13996">_xlfn.BINOM.DIST.RANGE(1,AR$1,$H145)*AR144</f>
        <v>7.836977864454045E-3</v>
      </c>
      <c r="AS145" s="7">
        <f t="shared" ref="AS145" si="13997">_xlfn.BINOM.DIST.RANGE(1,AS$1,$H145)*AS144</f>
        <v>5.4768609586151006E-3</v>
      </c>
      <c r="AT145" s="7">
        <f t="shared" ref="AT145" si="13998">_xlfn.BINOM.DIST.RANGE(1,AT$1,$H145)*AT144</f>
        <v>3.7281174605476113E-3</v>
      </c>
      <c r="AU145" s="7">
        <f t="shared" ref="AU145" si="13999">_xlfn.BINOM.DIST.RANGE(1,AU$1,$H145)*AU144</f>
        <v>2.4725380450428399E-3</v>
      </c>
      <c r="AV145" s="7">
        <f t="shared" ref="AV145" si="14000">_xlfn.BINOM.DIST.RANGE(1,AV$1,$H145)*AV144</f>
        <v>1.5980119308863091E-3</v>
      </c>
      <c r="AW145" s="7">
        <f t="shared" ref="AW145" si="14001">_xlfn.BINOM.DIST.RANGE(1,AW$1,$H145)*AW144</f>
        <v>1.0066024444910652E-3</v>
      </c>
      <c r="AX145" s="7">
        <f t="shared" ref="AX145" si="14002">_xlfn.BINOM.DIST.RANGE(1,AX$1,$H145)*AX144</f>
        <v>6.1802323123990948E-4</v>
      </c>
      <c r="AY145" s="7">
        <f t="shared" ref="AY145" si="14003">_xlfn.BINOM.DIST.RANGE(1,AY$1,$H145)*AY144</f>
        <v>3.6984537881311048E-4</v>
      </c>
      <c r="AZ145" s="7">
        <f t="shared" ref="AZ145" si="14004">_xlfn.BINOM.DIST.RANGE(1,AZ$1,$H145)*AZ144</f>
        <v>2.1571311912914391E-4</v>
      </c>
      <c r="BA145" s="7">
        <f t="shared" ref="BA145" si="14005">_xlfn.BINOM.DIST.RANGE(1,BA$1,$H145)*BA144</f>
        <v>1.2260821394533762E-4</v>
      </c>
      <c r="BB145" s="7">
        <f t="shared" ref="BB145" si="14006">_xlfn.BINOM.DIST.RANGE(1,BB$1,$H145)*BB144</f>
        <v>6.7899812389597848E-5</v>
      </c>
      <c r="BC145" s="7">
        <f t="shared" ref="BC145" si="14007">_xlfn.BINOM.DIST.RANGE(1,BC$1,$H145)*BC144</f>
        <v>3.6628301171749156E-5</v>
      </c>
      <c r="BD145" s="7">
        <f t="shared" ref="BD145" si="14008">_xlfn.BINOM.DIST.RANGE(1,BD$1,$H145)*BD144</f>
        <v>1.9241155560628585E-5</v>
      </c>
      <c r="BE145" s="7">
        <f t="shared" ref="BE145" si="14009">_xlfn.BINOM.DIST.RANGE(1,BE$1,$H145)*BE144</f>
        <v>9.8390280590946411E-6</v>
      </c>
      <c r="BF145" s="7">
        <f t="shared" ref="BF145" si="14010">_xlfn.BINOM.DIST.RANGE(1,BF$1,$H145)*BF144</f>
        <v>4.895459671303535E-6</v>
      </c>
      <c r="BG145" s="7">
        <f t="shared" ref="BG145" si="14011">_xlfn.BINOM.DIST.RANGE(1,BG$1,$H145)*BG144</f>
        <v>2.3688682945906609E-6</v>
      </c>
      <c r="BH145" s="7">
        <f t="shared" ref="BH145" si="14012">_xlfn.BINOM.DIST.RANGE(1,BH$1,$H145)*BH144</f>
        <v>1.1141711855505314E-6</v>
      </c>
      <c r="BI145" s="7">
        <f t="shared" ref="BI145" si="14013">_xlfn.BINOM.DIST.RANGE(1,BI$1,$H145)*BI144</f>
        <v>5.090427629952433E-7</v>
      </c>
      <c r="BJ145" s="7">
        <f t="shared" ref="BJ145" si="14014">_xlfn.BINOM.DIST.RANGE(1,BJ$1,$H145)*BJ144</f>
        <v>2.2575881622580964E-7</v>
      </c>
      <c r="BK145" s="7">
        <f t="shared" ref="BK145" si="14015">_xlfn.BINOM.DIST.RANGE(1,BK$1,$H145)*BK144</f>
        <v>9.7115250612767179E-8</v>
      </c>
      <c r="BL145" s="7">
        <f t="shared" ref="BL145" si="14016">_xlfn.BINOM.DIST.RANGE(1,BL$1,$H145)*BL144</f>
        <v>4.0486671387503414E-8</v>
      </c>
      <c r="BM145" s="7">
        <f t="shared" ref="BM145" si="14017">_xlfn.BINOM.DIST.RANGE(1,BM$1,$H145)*BM144</f>
        <v>1.6342240473897628E-8</v>
      </c>
      <c r="BN145" s="7">
        <f t="shared" ref="BN145" si="14018">_xlfn.BINOM.DIST.RANGE(1,BN$1,$H145)*BN144</f>
        <v>6.3802802485311182E-9</v>
      </c>
      <c r="BO145" s="7">
        <f t="shared" ref="BO145" si="14019">_xlfn.BINOM.DIST.RANGE(1,BO$1,$H145)*BO144</f>
        <v>2.4066236459801169E-9</v>
      </c>
      <c r="BP145" s="7">
        <f t="shared" ref="BP145" si="14020">_xlfn.BINOM.DIST.RANGE(1,BP$1,$H145)*BP144</f>
        <v>8.7595756612478795E-10</v>
      </c>
      <c r="BQ145" s="7">
        <f t="shared" ref="BQ145" si="14021">_xlfn.BINOM.DIST.RANGE(1,BQ$1,$H145)*BQ144</f>
        <v>3.0724257456960889E-10</v>
      </c>
      <c r="BR145" s="7">
        <f t="shared" ref="BR145" si="14022">_xlfn.BINOM.DIST.RANGE(1,BR$1,$H145)*BR144</f>
        <v>1.0369709307548842E-10</v>
      </c>
      <c r="BS145" s="7">
        <f t="shared" ref="BS145" si="14023">_xlfn.BINOM.DIST.RANGE(1,BS$1,$H145)*BS144</f>
        <v>3.3623548571409842E-11</v>
      </c>
      <c r="BT145" s="7">
        <f t="shared" ref="BT145" si="14024">_xlfn.BINOM.DIST.RANGE(1,BT$1,$H145)*BT144</f>
        <v>1.0455698411053642E-11</v>
      </c>
      <c r="BU145" s="7">
        <f t="shared" ref="BU145" si="14025">_xlfn.BINOM.DIST.RANGE(1,BU$1,$H145)*BU144</f>
        <v>3.1121835768939934E-12</v>
      </c>
      <c r="BV145" s="7">
        <f t="shared" ref="BV145" si="14026">_xlfn.BINOM.DIST.RANGE(1,BV$1,$H145)*BV144</f>
        <v>8.8485491036087561E-13</v>
      </c>
      <c r="BW145" s="7">
        <f t="shared" ref="BW145" si="14027">_xlfn.BINOM.DIST.RANGE(1,BW$1,$H145)*BW144</f>
        <v>2.3976127085894797E-13</v>
      </c>
      <c r="BX145" s="7">
        <f t="shared" ref="BX145" si="14028">_xlfn.BINOM.DIST.RANGE(1,BX$1,$H145)*BX144</f>
        <v>6.1758253633366638E-14</v>
      </c>
      <c r="BY145" s="7">
        <f t="shared" ref="BY145" si="14029">_xlfn.BINOM.DIST.RANGE(1,BY$1,$H145)*BY144</f>
        <v>1.5080680974155624E-14</v>
      </c>
      <c r="BZ145" s="7">
        <f t="shared" ref="BZ145" si="14030">_xlfn.BINOM.DIST.RANGE(1,BZ$1,$H145)*BZ144</f>
        <v>3.4804597605826E-15</v>
      </c>
      <c r="CA145" s="7">
        <f t="shared" ref="CA145" si="14031">_xlfn.BINOM.DIST.RANGE(1,CA$1,$H145)*CA144</f>
        <v>7.5663258836967089E-16</v>
      </c>
      <c r="CB145" s="7">
        <f t="shared" ref="CB145" si="14032">_xlfn.BINOM.DIST.RANGE(1,CB$1,$H145)*CB144</f>
        <v>1.5436698511834041E-16</v>
      </c>
      <c r="CC145" s="7">
        <f t="shared" ref="CC145" si="14033">_xlfn.BINOM.DIST.RANGE(1,CC$1,$H145)*CC144</f>
        <v>2.9434505173976901E-17</v>
      </c>
      <c r="CD145" s="7">
        <f t="shared" ref="CD145" si="14034">_xlfn.BINOM.DIST.RANGE(1,CD$1,$H145)*CD144</f>
        <v>5.2215867069630122E-18</v>
      </c>
      <c r="CE145" s="7">
        <f t="shared" ref="CE145" si="14035">_xlfn.BINOM.DIST.RANGE(1,CE$1,$H145)*CE144</f>
        <v>8.5737463955472504E-19</v>
      </c>
      <c r="CF145" s="7">
        <f t="shared" ref="CF145" si="14036">_xlfn.BINOM.DIST.RANGE(1,CF$1,$H145)*CF144</f>
        <v>1.2956048150802294E-19</v>
      </c>
      <c r="CG145" s="7">
        <f t="shared" ref="CG145" si="14037">_xlfn.BINOM.DIST.RANGE(1,CG$1,$H145)*CG144</f>
        <v>1.790229579702491E-20</v>
      </c>
      <c r="CH145" s="7">
        <f t="shared" ref="CH145" si="14038">_xlfn.BINOM.DIST.RANGE(1,CH$1,$H145)*CH144</f>
        <v>2.2455156195814584E-21</v>
      </c>
      <c r="CI145" s="7">
        <f t="shared" ref="CI145" si="14039">_xlfn.BINOM.DIST.RANGE(1,CI$1,$H145)*CI144</f>
        <v>2.5357335546369671E-22</v>
      </c>
      <c r="CJ145" s="7">
        <f t="shared" ref="CJ145" si="14040">_xlfn.BINOM.DIST.RANGE(1,CJ$1,$H145)*CJ144</f>
        <v>2.553718807731483E-23</v>
      </c>
      <c r="CK145" s="7">
        <f t="shared" ref="CK145" si="14041">_xlfn.BINOM.DIST.RANGE(1,CK$1,$H145)*CK144</f>
        <v>2.2689250614742233E-24</v>
      </c>
      <c r="CL145" s="7">
        <f t="shared" ref="CL145" si="14042">_xlfn.BINOM.DIST.RANGE(1,CL$1,$H145)*CL144</f>
        <v>1.7563472288288782E-25</v>
      </c>
      <c r="CM145" s="7">
        <f t="shared" ref="CM145" si="14043">_xlfn.BINOM.DIST.RANGE(1,CM$1,$H145)*CM144</f>
        <v>1.1674045281791318E-26</v>
      </c>
      <c r="CN145" s="7">
        <f t="shared" ref="CN145" si="14044">_xlfn.BINOM.DIST.RANGE(1,CN$1,$H145)*CN144</f>
        <v>6.5499793719331975E-28</v>
      </c>
      <c r="CO145" s="7">
        <f t="shared" ref="CO145" si="14045">_xlfn.BINOM.DIST.RANGE(1,CO$1,$H145)*CO144</f>
        <v>3.0401676533317052E-29</v>
      </c>
      <c r="CP145" s="7">
        <f t="shared" ref="CP145" si="14046">_xlfn.BINOM.DIST.RANGE(1,CP$1,$H145)*CP144</f>
        <v>1.1395157535601013E-30</v>
      </c>
      <c r="CQ145" s="7">
        <f t="shared" ref="CQ145" si="14047">_xlfn.BINOM.DIST.RANGE(1,CQ$1,$H145)*CQ144</f>
        <v>3.350103350481026E-32</v>
      </c>
      <c r="CR145" s="7">
        <f t="shared" ref="CR145" si="14048">_xlfn.BINOM.DIST.RANGE(1,CR$1,$H145)*CR144</f>
        <v>7.4548502942162687E-34</v>
      </c>
      <c r="CS145" s="7">
        <f t="shared" ref="CS145" si="14049">_xlfn.BINOM.DIST.RANGE(1,CS$1,$H145)*CS144</f>
        <v>1.2013327606615216E-35</v>
      </c>
      <c r="CT145" s="7">
        <f t="shared" ref="CT145" si="14050">_xlfn.BINOM.DIST.RANGE(1,CT$1,$H145)*CT144</f>
        <v>1.3258845773633252E-37</v>
      </c>
      <c r="CU145" s="7">
        <f t="shared" ref="CU145" si="14051">_xlfn.BINOM.DIST.RANGE(1,CU$1,$H145)*CU144</f>
        <v>9.3281016044365442E-40</v>
      </c>
      <c r="CV145" s="7">
        <f t="shared" ref="CV145" si="14052">_xlfn.BINOM.DIST.RANGE(1,CV$1,$H145)*CV144</f>
        <v>3.8060087870218349E-42</v>
      </c>
      <c r="CW145" s="7">
        <f t="shared" ref="CW145" si="14053">_xlfn.BINOM.DIST.RANGE(1,CW$1,$H145)*CW144</f>
        <v>7.9236077823921858E-45</v>
      </c>
      <c r="CX145" s="7">
        <f t="shared" ref="CX145" si="14054">_xlfn.BINOM.DIST.RANGE(1,CX$1,$H145)*CX144</f>
        <v>7.0335550936121604E-48</v>
      </c>
      <c r="CY145" s="7">
        <f t="shared" ref="CY145" si="14055">_xlfn.BINOM.DIST.RANGE(1,CY$1,$H145)*CY144</f>
        <v>2.0464994833795252E-51</v>
      </c>
      <c r="CZ145" s="7">
        <f t="shared" ref="CZ145" si="14056">_xlfn.BINOM.DIST.RANGE(1,CZ$1,$H145)*CZ144</f>
        <v>1.2982314669498452E-55</v>
      </c>
      <c r="DA145" s="7">
        <f t="shared" ref="DA145" si="14057">_xlfn.BINOM.DIST.RANGE(1,DA$1,$H145)*DA144</f>
        <v>9.0682002266136045E-61</v>
      </c>
      <c r="DB145" s="7">
        <f t="shared" ref="DB145" si="14058">_xlfn.BINOM.DIST.RANGE(1,DB$1,$H145)*DB144</f>
        <v>1.937928924525167E-67</v>
      </c>
      <c r="DC145" s="7">
        <f t="shared" ref="DC145" si="14059">_xlfn.BINOM.DIST.RANGE(1,DC$1,$H145)*DC144</f>
        <v>7.1471625592801655E-77</v>
      </c>
      <c r="DD145" s="7">
        <f t="shared" ref="DD145" si="14060">_xlfn.BINOM.DIST.RANGE(1,DD$1,$H145)*DD144</f>
        <v>4.7148612375020951E-93</v>
      </c>
      <c r="DE145" s="8">
        <f t="shared" ref="DE145" si="14061">_xlfn.BINOM.DIST.RANGE(1,DE$1,$H145)*DE144</f>
        <v>0</v>
      </c>
    </row>
    <row r="146" spans="7:109" ht="14.7" thickBot="1" x14ac:dyDescent="0.6">
      <c r="G146" s="19"/>
      <c r="H146" s="23"/>
      <c r="I146" s="9">
        <f>I145/SUM($I145:$DE145)</f>
        <v>0</v>
      </c>
      <c r="J146" s="10">
        <f t="shared" ref="J146" si="14062">J145/SUM($I145:$DE145)</f>
        <v>4.334209026927096E-19</v>
      </c>
      <c r="K146" s="10">
        <f t="shared" ref="K146" si="14063">K145/SUM($I145:$DE145)</f>
        <v>3.2834269441111781E-14</v>
      </c>
      <c r="L146" s="10">
        <f t="shared" ref="L146" si="14064">L145/SUM($I145:$DE145)</f>
        <v>1.8592779749199762E-11</v>
      </c>
      <c r="M146" s="10">
        <f t="shared" ref="M146" si="14065">M145/SUM($I145:$DE145)</f>
        <v>1.413434803047012E-9</v>
      </c>
      <c r="N146" s="10">
        <f t="shared" ref="N146" si="14066">N145/SUM($I145:$DE145)</f>
        <v>3.5659405897937869E-8</v>
      </c>
      <c r="O146" s="10">
        <f t="shared" ref="O146" si="14067">O145/SUM($I145:$DE145)</f>
        <v>4.467707116866479E-7</v>
      </c>
      <c r="P146" s="10">
        <f t="shared" ref="P146" si="14068">P145/SUM($I145:$DE145)</f>
        <v>3.4463171893798442E-6</v>
      </c>
      <c r="Q146" s="10">
        <f t="shared" ref="Q146" si="14069">Q145/SUM($I145:$DE145)</f>
        <v>1.8607233156917686E-5</v>
      </c>
      <c r="R146" s="10">
        <f t="shared" ref="R146" si="14070">R145/SUM($I145:$DE145)</f>
        <v>7.6377807937081689E-5</v>
      </c>
      <c r="S146" s="10">
        <f t="shared" ref="S146" si="14071">S145/SUM($I145:$DE145)</f>
        <v>2.5217663992864556E-4</v>
      </c>
      <c r="T146" s="10">
        <f t="shared" ref="T146" si="14072">T145/SUM($I145:$DE145)</f>
        <v>6.9718069116413595E-4</v>
      </c>
      <c r="U146" s="10">
        <f t="shared" ref="U146" si="14073">U145/SUM($I145:$DE145)</f>
        <v>1.6624738507649214E-3</v>
      </c>
      <c r="V146" s="10">
        <f t="shared" ref="V146" si="14074">V145/SUM($I145:$DE145)</f>
        <v>3.4969222361670373E-3</v>
      </c>
      <c r="W146" s="10">
        <f t="shared" ref="W146" si="14075">W145/SUM($I145:$DE145)</f>
        <v>6.6024073827700945E-3</v>
      </c>
      <c r="X146" s="10">
        <f t="shared" ref="X146" si="14076">X145/SUM($I145:$DE145)</f>
        <v>1.1344431485943298E-2</v>
      </c>
      <c r="Y146" s="10">
        <f t="shared" ref="Y146" si="14077">Y145/SUM($I145:$DE145)</f>
        <v>1.7936202420151988E-2</v>
      </c>
      <c r="Z146" s="10">
        <f t="shared" ref="Z146" si="14078">Z145/SUM($I145:$DE145)</f>
        <v>2.6330432679325267E-2</v>
      </c>
      <c r="AA146" s="10">
        <f t="shared" ref="AA146" si="14079">AA145/SUM($I145:$DE145)</f>
        <v>3.6156797715378254E-2</v>
      </c>
      <c r="AB146" s="10">
        <f t="shared" ref="AB146" si="14080">AB145/SUM($I145:$DE145)</f>
        <v>4.6731699964143197E-2</v>
      </c>
      <c r="AC146" s="10">
        <f t="shared" ref="AC146" si="14081">AC145/SUM($I145:$DE145)</f>
        <v>5.7145043533060859E-2</v>
      </c>
      <c r="AD146" s="10">
        <f t="shared" ref="AD146" si="14082">AD145/SUM($I145:$DE145)</f>
        <v>6.6404924033184931E-2</v>
      </c>
      <c r="AE146" s="10">
        <f t="shared" ref="AE146" si="14083">AE145/SUM($I145:$DE145)</f>
        <v>7.3604346866071452E-2</v>
      </c>
      <c r="AF146" s="10">
        <f t="shared" ref="AF146" si="14084">AF145/SUM($I145:$DE145)</f>
        <v>7.8069557118272195E-2</v>
      </c>
      <c r="AG146" s="10">
        <f t="shared" ref="AG146" si="14085">AG145/SUM($I145:$DE145)</f>
        <v>7.9457415790848362E-2</v>
      </c>
      <c r="AH146" s="10">
        <f t="shared" ref="AH146" si="14086">AH145/SUM($I145:$DE145)</f>
        <v>7.7785332883401212E-2</v>
      </c>
      <c r="AI146" s="10">
        <f t="shared" ref="AI146" si="14087">AI145/SUM($I145:$DE145)</f>
        <v>7.3395447881361306E-2</v>
      </c>
      <c r="AJ146" s="10">
        <f t="shared" ref="AJ146" si="14088">AJ145/SUM($I145:$DE145)</f>
        <v>6.6869454634753592E-2</v>
      </c>
      <c r="AK146" s="10">
        <f t="shared" ref="AK146" si="14089">AK145/SUM($I145:$DE145)</f>
        <v>5.8918364674104474E-2</v>
      </c>
      <c r="AL146" s="10">
        <f t="shared" ref="AL146" si="14090">AL145/SUM($I145:$DE145)</f>
        <v>5.0271997198326257E-2</v>
      </c>
      <c r="AM146" s="10">
        <f t="shared" ref="AM146" si="14091">AM145/SUM($I145:$DE145)</f>
        <v>4.1587693545316724E-2</v>
      </c>
      <c r="AN146" s="10">
        <f t="shared" ref="AN146" si="14092">AN145/SUM($I145:$DE145)</f>
        <v>3.3389432604735952E-2</v>
      </c>
      <c r="AO146" s="10">
        <f t="shared" ref="AO146" si="14093">AO145/SUM($I145:$DE145)</f>
        <v>2.6039956932650175E-2</v>
      </c>
      <c r="AP146" s="10">
        <f t="shared" ref="AP146" si="14094">AP145/SUM($I145:$DE145)</f>
        <v>1.974175090468409E-2</v>
      </c>
      <c r="AQ146" s="10">
        <f t="shared" ref="AQ146" si="14095">AQ145/SUM($I145:$DE145)</f>
        <v>1.4558728697780928E-2</v>
      </c>
      <c r="AR146" s="10">
        <f t="shared" ref="AR146" si="14096">AR145/SUM($I145:$DE145)</f>
        <v>1.0449303819272062E-2</v>
      </c>
      <c r="AS146" s="10">
        <f t="shared" ref="AS146" si="14097">AS145/SUM($I145:$DE145)</f>
        <v>7.3024812781534686E-3</v>
      </c>
      <c r="AT146" s="10">
        <f t="shared" ref="AT146" si="14098">AT145/SUM($I145:$DE145)</f>
        <v>4.9708232807301493E-3</v>
      </c>
      <c r="AU146" s="10">
        <f t="shared" ref="AU146" si="14099">AU145/SUM($I145:$DE145)</f>
        <v>3.2967173933904537E-3</v>
      </c>
      <c r="AV146" s="10">
        <f t="shared" ref="AV146" si="14100">AV145/SUM($I145:$DE145)</f>
        <v>2.1306825745150792E-3</v>
      </c>
      <c r="AW146" s="10">
        <f t="shared" ref="AW146" si="14101">AW145/SUM($I145:$DE145)</f>
        <v>1.3421365926547537E-3</v>
      </c>
      <c r="AX146" s="10">
        <f t="shared" ref="AX146" si="14102">AX145/SUM($I145:$DE145)</f>
        <v>8.2403097498654604E-4</v>
      </c>
      <c r="AY146" s="10">
        <f t="shared" ref="AY146" si="14103">AY145/SUM($I145:$DE145)</f>
        <v>4.9312717175081409E-4</v>
      </c>
      <c r="AZ146" s="10">
        <f t="shared" ref="AZ146" si="14104">AZ145/SUM($I145:$DE145)</f>
        <v>2.8761749217219194E-4</v>
      </c>
      <c r="BA146" s="10">
        <f t="shared" ref="BA146" si="14105">BA145/SUM($I145:$DE145)</f>
        <v>1.6347761859378352E-4</v>
      </c>
      <c r="BB146" s="10">
        <f t="shared" ref="BB146" si="14106">BB145/SUM($I145:$DE145)</f>
        <v>9.0533083186130478E-5</v>
      </c>
      <c r="BC146" s="10">
        <f t="shared" ref="BC146" si="14107">BC145/SUM($I145:$DE145)</f>
        <v>4.8837734895665549E-5</v>
      </c>
      <c r="BD146" s="10">
        <f t="shared" ref="BD146" si="14108">BD145/SUM($I145:$DE145)</f>
        <v>2.5654874080838117E-5</v>
      </c>
      <c r="BE146" s="10">
        <f t="shared" ref="BE146" si="14109">BE145/SUM($I145:$DE145)</f>
        <v>1.3118704078792856E-5</v>
      </c>
      <c r="BF146" s="10">
        <f t="shared" ref="BF146" si="14110">BF145/SUM($I145:$DE145)</f>
        <v>6.5272795617380478E-6</v>
      </c>
      <c r="BG146" s="10">
        <f t="shared" ref="BG146" si="14111">BG145/SUM($I145:$DE145)</f>
        <v>3.1584910594542148E-6</v>
      </c>
      <c r="BH146" s="10">
        <f t="shared" ref="BH146" si="14112">BH145/SUM($I145:$DE145)</f>
        <v>1.4855615807340421E-6</v>
      </c>
      <c r="BI146" s="10">
        <f t="shared" ref="BI146" si="14113">BI145/SUM($I145:$DE145)</f>
        <v>6.7872368399365784E-7</v>
      </c>
      <c r="BJ146" s="10">
        <f t="shared" ref="BJ146" si="14114">BJ145/SUM($I145:$DE145)</f>
        <v>3.0101175496774624E-7</v>
      </c>
      <c r="BK146" s="10">
        <f t="shared" ref="BK146" si="14115">BK145/SUM($I145:$DE145)</f>
        <v>1.2948700081702291E-7</v>
      </c>
      <c r="BL146" s="10">
        <f t="shared" ref="BL146" si="14116">BL145/SUM($I145:$DE145)</f>
        <v>5.3982228516671225E-8</v>
      </c>
      <c r="BM146" s="10">
        <f t="shared" ref="BM146" si="14117">BM145/SUM($I145:$DE145)</f>
        <v>2.178965396519684E-8</v>
      </c>
      <c r="BN146" s="10">
        <f t="shared" ref="BN146" si="14118">BN145/SUM($I145:$DE145)</f>
        <v>8.5070403313748259E-9</v>
      </c>
      <c r="BO146" s="10">
        <f t="shared" ref="BO146" si="14119">BO145/SUM($I145:$DE145)</f>
        <v>3.2088315279734898E-9</v>
      </c>
      <c r="BP146" s="10">
        <f t="shared" ref="BP146" si="14120">BP145/SUM($I145:$DE145)</f>
        <v>1.1679434214997175E-9</v>
      </c>
      <c r="BQ146" s="10">
        <f t="shared" ref="BQ146" si="14121">BQ145/SUM($I145:$DE145)</f>
        <v>4.0965676609281191E-10</v>
      </c>
      <c r="BR146" s="10">
        <f t="shared" ref="BR146" si="14122">BR145/SUM($I145:$DE145)</f>
        <v>1.382627907673179E-10</v>
      </c>
      <c r="BS146" s="10">
        <f t="shared" ref="BS146" si="14123">BS145/SUM($I145:$DE145)</f>
        <v>4.483139809521313E-11</v>
      </c>
      <c r="BT146" s="10">
        <f t="shared" ref="BT146" si="14124">BT145/SUM($I145:$DE145)</f>
        <v>1.3940931214738192E-11</v>
      </c>
      <c r="BU146" s="10">
        <f t="shared" ref="BU146" si="14125">BU145/SUM($I145:$DE145)</f>
        <v>4.1495781025253253E-12</v>
      </c>
      <c r="BV146" s="10">
        <f t="shared" ref="BV146" si="14126">BV145/SUM($I145:$DE145)</f>
        <v>1.1798065471478344E-12</v>
      </c>
      <c r="BW146" s="10">
        <f t="shared" ref="BW146" si="14127">BW145/SUM($I145:$DE145)</f>
        <v>3.1968169447859736E-13</v>
      </c>
      <c r="BX146" s="10">
        <f t="shared" ref="BX146" si="14128">BX145/SUM($I145:$DE145)</f>
        <v>8.2344338177822192E-14</v>
      </c>
      <c r="BY146" s="10">
        <f t="shared" ref="BY146" si="14129">BY145/SUM($I145:$DE145)</f>
        <v>2.0107574632207503E-14</v>
      </c>
      <c r="BZ146" s="10">
        <f t="shared" ref="BZ146" si="14130">BZ145/SUM($I145:$DE145)</f>
        <v>4.6406130141101339E-15</v>
      </c>
      <c r="CA146" s="10">
        <f t="shared" ref="CA146" si="14131">CA145/SUM($I145:$DE145)</f>
        <v>1.0088434511595612E-15</v>
      </c>
      <c r="CB146" s="10">
        <f t="shared" ref="CB146" si="14132">CB145/SUM($I145:$DE145)</f>
        <v>2.0582264682445391E-16</v>
      </c>
      <c r="CC146" s="10">
        <f t="shared" ref="CC146" si="14133">CC145/SUM($I145:$DE145)</f>
        <v>3.9246006898635876E-17</v>
      </c>
      <c r="CD146" s="10">
        <f t="shared" ref="CD146" si="14134">CD145/SUM($I145:$DE145)</f>
        <v>6.9621156092840168E-18</v>
      </c>
      <c r="CE146" s="10">
        <f t="shared" ref="CE146" si="14135">CE145/SUM($I145:$DE145)</f>
        <v>1.1431661860729669E-18</v>
      </c>
      <c r="CF146" s="10">
        <f t="shared" ref="CF146" si="14136">CF145/SUM($I145:$DE145)</f>
        <v>1.7274730867736395E-19</v>
      </c>
      <c r="CG146" s="10">
        <f t="shared" ref="CG146" si="14137">CG145/SUM($I145:$DE145)</f>
        <v>2.3869727729366551E-20</v>
      </c>
      <c r="CH146" s="10">
        <f t="shared" ref="CH146" si="14138">CH145/SUM($I145:$DE145)</f>
        <v>2.9940208261086117E-21</v>
      </c>
      <c r="CI146" s="10">
        <f t="shared" ref="CI146" si="14139">CI145/SUM($I145:$DE145)</f>
        <v>3.3809780728492898E-22</v>
      </c>
      <c r="CJ146" s="10">
        <f t="shared" ref="CJ146" si="14140">CJ145/SUM($I145:$DE145)</f>
        <v>3.4049584103086448E-23</v>
      </c>
      <c r="CK146" s="10">
        <f t="shared" ref="CK146" si="14141">CK145/SUM($I145:$DE145)</f>
        <v>3.0252334152989647E-24</v>
      </c>
      <c r="CL146" s="10">
        <f t="shared" ref="CL146" si="14142">CL145/SUM($I145:$DE145)</f>
        <v>2.3417963051051711E-25</v>
      </c>
      <c r="CM146" s="10">
        <f t="shared" ref="CM146" si="14143">CM145/SUM($I145:$DE145)</f>
        <v>1.5565393709055091E-26</v>
      </c>
      <c r="CN146" s="10">
        <f t="shared" ref="CN146" si="14144">CN145/SUM($I145:$DE145)</f>
        <v>8.7333058292442639E-28</v>
      </c>
      <c r="CO146" s="10">
        <f t="shared" ref="CO146" si="14145">CO145/SUM($I145:$DE145)</f>
        <v>4.0535568711089407E-29</v>
      </c>
      <c r="CP146" s="10">
        <f t="shared" ref="CP146" si="14146">CP145/SUM($I145:$DE145)</f>
        <v>1.5193543380801353E-30</v>
      </c>
      <c r="CQ146" s="10">
        <f t="shared" ref="CQ146" si="14147">CQ145/SUM($I145:$DE145)</f>
        <v>4.4668044673080356E-32</v>
      </c>
      <c r="CR146" s="10">
        <f t="shared" ref="CR146" si="14148">CR145/SUM($I145:$DE145)</f>
        <v>9.9398003922883605E-34</v>
      </c>
      <c r="CS146" s="10">
        <f t="shared" ref="CS146" si="14149">CS145/SUM($I145:$DE145)</f>
        <v>1.6017770142153623E-35</v>
      </c>
      <c r="CT146" s="10">
        <f t="shared" ref="CT146" si="14150">CT145/SUM($I145:$DE145)</f>
        <v>1.7678461031511005E-37</v>
      </c>
      <c r="CU146" s="10">
        <f t="shared" ref="CU146" si="14151">CU145/SUM($I145:$DE145)</f>
        <v>1.2437468805915394E-39</v>
      </c>
      <c r="CV146" s="10">
        <f t="shared" ref="CV146" si="14152">CV145/SUM($I145:$DE145)</f>
        <v>5.0746783826957808E-42</v>
      </c>
      <c r="CW146" s="10">
        <f t="shared" ref="CW146" si="14153">CW145/SUM($I145:$DE145)</f>
        <v>1.0564810376522916E-44</v>
      </c>
      <c r="CX146" s="10">
        <f t="shared" ref="CX146" si="14154">CX145/SUM($I145:$DE145)</f>
        <v>9.3780734581495481E-48</v>
      </c>
      <c r="CY146" s="10">
        <f t="shared" ref="CY146" si="14155">CY145/SUM($I145:$DE145)</f>
        <v>2.7286659778393673E-51</v>
      </c>
      <c r="CZ146" s="10">
        <f t="shared" ref="CZ146" si="14156">CZ145/SUM($I145:$DE145)</f>
        <v>1.7309752892664604E-55</v>
      </c>
      <c r="DA146" s="10">
        <f t="shared" ref="DA146" si="14157">DA145/SUM($I145:$DE145)</f>
        <v>1.2090933635484808E-60</v>
      </c>
      <c r="DB146" s="10">
        <f t="shared" ref="DB146" si="14158">DB145/SUM($I145:$DE145)</f>
        <v>2.5839052327002231E-67</v>
      </c>
      <c r="DC146" s="10">
        <f t="shared" ref="DC146" si="14159">DC145/SUM($I145:$DE145)</f>
        <v>9.5295500790402222E-77</v>
      </c>
      <c r="DD146" s="10">
        <f t="shared" ref="DD146" si="14160">DD145/SUM($I145:$DE145)</f>
        <v>6.2864816500027946E-93</v>
      </c>
      <c r="DE146" s="11">
        <f t="shared" ref="DE146" si="14161">DE145/SUM($I145:$DE145)</f>
        <v>0</v>
      </c>
    </row>
    <row r="147" spans="7:109" x14ac:dyDescent="0.55000000000000004">
      <c r="G147" s="18">
        <v>72</v>
      </c>
      <c r="H147" s="22">
        <f t="shared" ref="H147" si="14162">IF(MID($C$3,G147,1)="+",0,1)</f>
        <v>0</v>
      </c>
      <c r="I147" s="6">
        <f>_xlfn.BINOM.DIST.RANGE(1,I$1,$H147)*I146</f>
        <v>0</v>
      </c>
      <c r="J147" s="7">
        <f t="shared" ref="J147" si="14163">_xlfn.BINOM.DIST.RANGE(1,J$1,$H147)*J146</f>
        <v>4.2908669366578252E-19</v>
      </c>
      <c r="K147" s="7">
        <f t="shared" ref="K147" si="14164">_xlfn.BINOM.DIST.RANGE(1,K$1,$H147)*K146</f>
        <v>3.2177584052289545E-14</v>
      </c>
      <c r="L147" s="7">
        <f t="shared" ref="L147" si="14165">_xlfn.BINOM.DIST.RANGE(1,L$1,$H147)*L146</f>
        <v>1.8034996356723768E-11</v>
      </c>
      <c r="M147" s="7">
        <f t="shared" ref="M147" si="14166">_xlfn.BINOM.DIST.RANGE(1,M$1,$H147)*M146</f>
        <v>1.3568974109251316E-9</v>
      </c>
      <c r="N147" s="7">
        <f t="shared" ref="N147" si="14167">_xlfn.BINOM.DIST.RANGE(1,N$1,$H147)*N146</f>
        <v>3.3876435603040972E-8</v>
      </c>
      <c r="O147" s="7">
        <f t="shared" ref="O147" si="14168">_xlfn.BINOM.DIST.RANGE(1,O$1,$H147)*O146</f>
        <v>4.19964468985449E-7</v>
      </c>
      <c r="P147" s="7">
        <f t="shared" ref="P147" si="14169">_xlfn.BINOM.DIST.RANGE(1,P$1,$H147)*P146</f>
        <v>3.2050749861232549E-6</v>
      </c>
      <c r="Q147" s="7">
        <f t="shared" ref="Q147" si="14170">_xlfn.BINOM.DIST.RANGE(1,Q$1,$H147)*Q146</f>
        <v>1.7118654504364271E-5</v>
      </c>
      <c r="R147" s="7">
        <f t="shared" ref="R147" si="14171">_xlfn.BINOM.DIST.RANGE(1,R$1,$H147)*R146</f>
        <v>6.9503805222744333E-5</v>
      </c>
      <c r="S147" s="7">
        <f t="shared" ref="S147" si="14172">_xlfn.BINOM.DIST.RANGE(1,S$1,$H147)*S146</f>
        <v>2.2695897593578101E-4</v>
      </c>
      <c r="T147" s="7">
        <f t="shared" ref="T147" si="14173">_xlfn.BINOM.DIST.RANGE(1,T$1,$H147)*T146</f>
        <v>6.2049081513608105E-4</v>
      </c>
      <c r="U147" s="7">
        <f t="shared" ref="U147" si="14174">_xlfn.BINOM.DIST.RANGE(1,U$1,$H147)*U146</f>
        <v>1.4629769886731309E-3</v>
      </c>
      <c r="V147" s="7">
        <f t="shared" ref="V147" si="14175">_xlfn.BINOM.DIST.RANGE(1,V$1,$H147)*V146</f>
        <v>3.0423223454653222E-3</v>
      </c>
      <c r="W147" s="7">
        <f t="shared" ref="W147" si="14176">_xlfn.BINOM.DIST.RANGE(1,W$1,$H147)*W146</f>
        <v>5.6780703491822815E-3</v>
      </c>
      <c r="X147" s="7">
        <f t="shared" ref="X147" si="14177">_xlfn.BINOM.DIST.RANGE(1,X$1,$H147)*X146</f>
        <v>9.6427667630518028E-3</v>
      </c>
      <c r="Y147" s="7">
        <f t="shared" ref="Y147" si="14178">_xlfn.BINOM.DIST.RANGE(1,Y$1,$H147)*Y146</f>
        <v>1.506641003292767E-2</v>
      </c>
      <c r="Z147" s="7">
        <f t="shared" ref="Z147" si="14179">_xlfn.BINOM.DIST.RANGE(1,Z$1,$H147)*Z146</f>
        <v>2.185425912383997E-2</v>
      </c>
      <c r="AA147" s="7">
        <f t="shared" ref="AA147" si="14180">_xlfn.BINOM.DIST.RANGE(1,AA$1,$H147)*AA146</f>
        <v>2.9648574126610171E-2</v>
      </c>
      <c r="AB147" s="7">
        <f t="shared" ref="AB147" si="14181">_xlfn.BINOM.DIST.RANGE(1,AB$1,$H147)*AB146</f>
        <v>3.7852676970955991E-2</v>
      </c>
      <c r="AC147" s="7">
        <f t="shared" ref="AC147" si="14182">_xlfn.BINOM.DIST.RANGE(1,AC$1,$H147)*AC146</f>
        <v>4.571603482644869E-2</v>
      </c>
      <c r="AD147" s="7">
        <f t="shared" ref="AD147" si="14183">_xlfn.BINOM.DIST.RANGE(1,AD$1,$H147)*AD146</f>
        <v>5.2459889986216098E-2</v>
      </c>
      <c r="AE147" s="7">
        <f t="shared" ref="AE147" si="14184">_xlfn.BINOM.DIST.RANGE(1,AE$1,$H147)*AE146</f>
        <v>5.7411390555535735E-2</v>
      </c>
      <c r="AF147" s="7">
        <f t="shared" ref="AF147" si="14185">_xlfn.BINOM.DIST.RANGE(1,AF$1,$H147)*AF146</f>
        <v>6.0113558981069591E-2</v>
      </c>
      <c r="AG147" s="7">
        <f t="shared" ref="AG147" si="14186">_xlfn.BINOM.DIST.RANGE(1,AG$1,$H147)*AG146</f>
        <v>6.0387636001044756E-2</v>
      </c>
      <c r="AH147" s="7">
        <f t="shared" ref="AH147" si="14187">_xlfn.BINOM.DIST.RANGE(1,AH$1,$H147)*AH146</f>
        <v>5.8338999662550906E-2</v>
      </c>
      <c r="AI147" s="7">
        <f t="shared" ref="AI147" si="14188">_xlfn.BINOM.DIST.RANGE(1,AI$1,$H147)*AI146</f>
        <v>5.4312631432207367E-2</v>
      </c>
      <c r="AJ147" s="7">
        <f t="shared" ref="AJ147" si="14189">_xlfn.BINOM.DIST.RANGE(1,AJ$1,$H147)*AJ146</f>
        <v>4.8814701883370122E-2</v>
      </c>
      <c r="AK147" s="7">
        <f t="shared" ref="AK147" si="14190">_xlfn.BINOM.DIST.RANGE(1,AK$1,$H147)*AK146</f>
        <v>4.2421222565355222E-2</v>
      </c>
      <c r="AL147" s="7">
        <f t="shared" ref="AL147" si="14191">_xlfn.BINOM.DIST.RANGE(1,AL$1,$H147)*AL146</f>
        <v>3.5693118010811646E-2</v>
      </c>
      <c r="AM147" s="7">
        <f t="shared" ref="AM147" si="14192">_xlfn.BINOM.DIST.RANGE(1,AM$1,$H147)*AM146</f>
        <v>2.9111385481721704E-2</v>
      </c>
      <c r="AN147" s="7">
        <f t="shared" ref="AN147" si="14193">_xlfn.BINOM.DIST.RANGE(1,AN$1,$H147)*AN146</f>
        <v>2.3038708497267808E-2</v>
      </c>
      <c r="AO147" s="7">
        <f t="shared" ref="AO147" si="14194">_xlfn.BINOM.DIST.RANGE(1,AO$1,$H147)*AO146</f>
        <v>1.7707170714202119E-2</v>
      </c>
      <c r="AP147" s="7">
        <f t="shared" ref="AP147" si="14195">_xlfn.BINOM.DIST.RANGE(1,AP$1,$H147)*AP146</f>
        <v>1.3226973106138339E-2</v>
      </c>
      <c r="AQ147" s="7">
        <f t="shared" ref="AQ147" si="14196">_xlfn.BINOM.DIST.RANGE(1,AQ$1,$H147)*AQ146</f>
        <v>9.6087609405354126E-3</v>
      </c>
      <c r="AR147" s="7">
        <f t="shared" ref="AR147" si="14197">_xlfn.BINOM.DIST.RANGE(1,AR$1,$H147)*AR146</f>
        <v>6.7920474825268404E-3</v>
      </c>
      <c r="AS147" s="7">
        <f t="shared" ref="AS147" si="14198">_xlfn.BINOM.DIST.RANGE(1,AS$1,$H147)*AS146</f>
        <v>4.67358801801822E-3</v>
      </c>
      <c r="AT147" s="7">
        <f t="shared" ref="AT147" si="14199">_xlfn.BINOM.DIST.RANGE(1,AT$1,$H147)*AT146</f>
        <v>3.1316186668599939E-3</v>
      </c>
      <c r="AU147" s="7">
        <f t="shared" ref="AU147" si="14200">_xlfn.BINOM.DIST.RANGE(1,AU$1,$H147)*AU146</f>
        <v>2.0439647839020814E-3</v>
      </c>
      <c r="AV147" s="7">
        <f t="shared" ref="AV147" si="14201">_xlfn.BINOM.DIST.RANGE(1,AV$1,$H147)*AV146</f>
        <v>1.2997163704541984E-3</v>
      </c>
      <c r="AW147" s="7">
        <f t="shared" ref="AW147" si="14202">_xlfn.BINOM.DIST.RANGE(1,AW$1,$H147)*AW146</f>
        <v>8.0528195559285217E-4</v>
      </c>
      <c r="AX147" s="7">
        <f t="shared" ref="AX147" si="14203">_xlfn.BINOM.DIST.RANGE(1,AX$1,$H147)*AX146</f>
        <v>4.8617827524206225E-4</v>
      </c>
      <c r="AY147" s="7">
        <f t="shared" ref="AY147" si="14204">_xlfn.BINOM.DIST.RANGE(1,AY$1,$H147)*AY146</f>
        <v>2.860137596154722E-4</v>
      </c>
      <c r="AZ147" s="7">
        <f t="shared" ref="AZ147" si="14205">_xlfn.BINOM.DIST.RANGE(1,AZ$1,$H147)*AZ146</f>
        <v>1.6394197053814943E-4</v>
      </c>
      <c r="BA147" s="7">
        <f t="shared" ref="BA147" si="14206">_xlfn.BINOM.DIST.RANGE(1,BA$1,$H147)*BA146</f>
        <v>9.1547466412518778E-5</v>
      </c>
      <c r="BB147" s="7">
        <f t="shared" ref="BB147" si="14207">_xlfn.BINOM.DIST.RANGE(1,BB$1,$H147)*BB146</f>
        <v>4.9793195752371766E-5</v>
      </c>
      <c r="BC147" s="7">
        <f t="shared" ref="BC147" si="14208">_xlfn.BINOM.DIST.RANGE(1,BC$1,$H147)*BC146</f>
        <v>2.6372376843659397E-5</v>
      </c>
      <c r="BD147" s="7">
        <f t="shared" ref="BD147" si="14209">_xlfn.BINOM.DIST.RANGE(1,BD$1,$H147)*BD146</f>
        <v>1.3597083262844202E-5</v>
      </c>
      <c r="BE147" s="7">
        <f t="shared" ref="BE147" si="14210">_xlfn.BINOM.DIST.RANGE(1,BE$1,$H147)*BE146</f>
        <v>6.8217261209722855E-6</v>
      </c>
      <c r="BF147" s="7">
        <f t="shared" ref="BF147" si="14211">_xlfn.BINOM.DIST.RANGE(1,BF$1,$H147)*BF146</f>
        <v>3.3289125764864043E-6</v>
      </c>
      <c r="BG147" s="7">
        <f t="shared" ref="BG147" si="14212">_xlfn.BINOM.DIST.RANGE(1,BG$1,$H147)*BG146</f>
        <v>1.5792455297271074E-6</v>
      </c>
      <c r="BH147" s="7">
        <f t="shared" ref="BH147" si="14213">_xlfn.BINOM.DIST.RANGE(1,BH$1,$H147)*BH146</f>
        <v>7.2792517455968062E-7</v>
      </c>
      <c r="BI147" s="7">
        <f t="shared" ref="BI147" si="14214">_xlfn.BINOM.DIST.RANGE(1,BI$1,$H147)*BI146</f>
        <v>3.2578736831695575E-7</v>
      </c>
      <c r="BJ147" s="7">
        <f t="shared" ref="BJ147" si="14215">_xlfn.BINOM.DIST.RANGE(1,BJ$1,$H147)*BJ146</f>
        <v>1.4147552483484071E-7</v>
      </c>
      <c r="BK147" s="7">
        <f t="shared" ref="BK147" si="14216">_xlfn.BINOM.DIST.RANGE(1,BK$1,$H147)*BK146</f>
        <v>5.9564020375830533E-8</v>
      </c>
      <c r="BL147" s="7">
        <f t="shared" ref="BL147" si="14217">_xlfn.BINOM.DIST.RANGE(1,BL$1,$H147)*BL146</f>
        <v>2.4292002832502048E-8</v>
      </c>
      <c r="BM147" s="7">
        <f t="shared" ref="BM147" si="14218">_xlfn.BINOM.DIST.RANGE(1,BM$1,$H147)*BM146</f>
        <v>9.5874477446866084E-9</v>
      </c>
      <c r="BN147" s="7">
        <f t="shared" ref="BN147" si="14219">_xlfn.BINOM.DIST.RANGE(1,BN$1,$H147)*BN146</f>
        <v>3.6580273424911754E-9</v>
      </c>
      <c r="BO147" s="7">
        <f t="shared" ref="BO147" si="14220">_xlfn.BINOM.DIST.RANGE(1,BO$1,$H147)*BO146</f>
        <v>1.3477092417488658E-9</v>
      </c>
      <c r="BP147" s="7">
        <f t="shared" ref="BP147" si="14221">_xlfn.BINOM.DIST.RANGE(1,BP$1,$H147)*BP146</f>
        <v>4.788568028148842E-10</v>
      </c>
      <c r="BQ147" s="7">
        <f t="shared" ref="BQ147" si="14222">_xlfn.BINOM.DIST.RANGE(1,BQ$1,$H147)*BQ146</f>
        <v>1.6386270643712477E-10</v>
      </c>
      <c r="BR147" s="7">
        <f t="shared" ref="BR147" si="14223">_xlfn.BINOM.DIST.RANGE(1,BR$1,$H147)*BR146</f>
        <v>5.3922488399253982E-11</v>
      </c>
      <c r="BS147" s="7">
        <f t="shared" ref="BS147" si="14224">_xlfn.BINOM.DIST.RANGE(1,BS$1,$H147)*BS146</f>
        <v>1.7035931276180989E-11</v>
      </c>
      <c r="BT147" s="7">
        <f t="shared" ref="BT147" si="14225">_xlfn.BINOM.DIST.RANGE(1,BT$1,$H147)*BT146</f>
        <v>5.1581445494531309E-12</v>
      </c>
      <c r="BU147" s="7">
        <f t="shared" ref="BU147" si="14226">_xlfn.BINOM.DIST.RANGE(1,BU$1,$H147)*BU146</f>
        <v>1.4938481169091171E-12</v>
      </c>
      <c r="BV147" s="7">
        <f t="shared" ref="BV147" si="14227">_xlfn.BINOM.DIST.RANGE(1,BV$1,$H147)*BV146</f>
        <v>4.1293229150174198E-13</v>
      </c>
      <c r="BW147" s="7">
        <f t="shared" ref="BW147" si="14228">_xlfn.BINOM.DIST.RANGE(1,BW$1,$H147)*BW146</f>
        <v>1.0869177612272309E-13</v>
      </c>
      <c r="BX147" s="7">
        <f t="shared" ref="BX147" si="14229">_xlfn.BINOM.DIST.RANGE(1,BX$1,$H147)*BX146</f>
        <v>2.7173631598681317E-14</v>
      </c>
      <c r="BY147" s="7">
        <f t="shared" ref="BY147" si="14230">_xlfn.BINOM.DIST.RANGE(1,BY$1,$H147)*BY146</f>
        <v>6.4344238823064E-15</v>
      </c>
      <c r="BZ147" s="7">
        <f t="shared" ref="BZ147" si="14231">_xlfn.BINOM.DIST.RANGE(1,BZ$1,$H147)*BZ146</f>
        <v>1.4385900343741418E-15</v>
      </c>
      <c r="CA147" s="7">
        <f t="shared" ref="CA147" si="14232">_xlfn.BINOM.DIST.RANGE(1,CA$1,$H147)*CA146</f>
        <v>3.0265303534786842E-16</v>
      </c>
      <c r="CB147" s="7">
        <f t="shared" ref="CB147" si="14233">_xlfn.BINOM.DIST.RANGE(1,CB$1,$H147)*CB146</f>
        <v>5.9688567579091639E-17</v>
      </c>
      <c r="CC147" s="7">
        <f t="shared" ref="CC147" si="14234">_xlfn.BINOM.DIST.RANGE(1,CC$1,$H147)*CC146</f>
        <v>1.0988881931618047E-17</v>
      </c>
      <c r="CD147" s="7">
        <f t="shared" ref="CD147" si="14235">_xlfn.BINOM.DIST.RANGE(1,CD$1,$H147)*CD146</f>
        <v>1.8797712145066846E-18</v>
      </c>
      <c r="CE147" s="7">
        <f t="shared" ref="CE147" si="14236">_xlfn.BINOM.DIST.RANGE(1,CE$1,$H147)*CE146</f>
        <v>2.9722320837897137E-19</v>
      </c>
      <c r="CF147" s="7">
        <f t="shared" ref="CF147" si="14237">_xlfn.BINOM.DIST.RANGE(1,CF$1,$H147)*CF146</f>
        <v>4.3186827169340987E-20</v>
      </c>
      <c r="CG147" s="7">
        <f t="shared" ref="CG147" si="14238">_xlfn.BINOM.DIST.RANGE(1,CG$1,$H147)*CG146</f>
        <v>5.7287346550479718E-21</v>
      </c>
      <c r="CH147" s="7">
        <f t="shared" ref="CH147" si="14239">_xlfn.BINOM.DIST.RANGE(1,CH$1,$H147)*CH146</f>
        <v>6.8862479000498075E-22</v>
      </c>
      <c r="CI147" s="7">
        <f t="shared" ref="CI147" si="14240">_xlfn.BINOM.DIST.RANGE(1,CI$1,$H147)*CI146</f>
        <v>7.4381517602684353E-23</v>
      </c>
      <c r="CJ147" s="7">
        <f t="shared" ref="CJ147" si="14241">_xlfn.BINOM.DIST.RANGE(1,CJ$1,$H147)*CJ146</f>
        <v>7.150412661648153E-24</v>
      </c>
      <c r="CK147" s="7">
        <f t="shared" ref="CK147" si="14242">_xlfn.BINOM.DIST.RANGE(1,CK$1,$H147)*CK146</f>
        <v>6.0504668305979293E-25</v>
      </c>
      <c r="CL147" s="7">
        <f t="shared" ref="CL147" si="14243">_xlfn.BINOM.DIST.RANGE(1,CL$1,$H147)*CL146</f>
        <v>4.4494129796998244E-26</v>
      </c>
      <c r="CM147" s="7">
        <f t="shared" ref="CM147" si="14244">_xlfn.BINOM.DIST.RANGE(1,CM$1,$H147)*CM146</f>
        <v>2.8017708676299173E-27</v>
      </c>
      <c r="CN147" s="7">
        <f t="shared" ref="CN147" si="14245">_xlfn.BINOM.DIST.RANGE(1,CN$1,$H147)*CN146</f>
        <v>1.4846619909715254E-28</v>
      </c>
      <c r="CO147" s="7">
        <f t="shared" ref="CO147" si="14246">_xlfn.BINOM.DIST.RANGE(1,CO$1,$H147)*CO146</f>
        <v>6.4856909937743058E-30</v>
      </c>
      <c r="CP147" s="7">
        <f t="shared" ref="CP147" si="14247">_xlfn.BINOM.DIST.RANGE(1,CP$1,$H147)*CP146</f>
        <v>2.2790315071202031E-31</v>
      </c>
      <c r="CQ147" s="7">
        <f t="shared" ref="CQ147" si="14248">_xlfn.BINOM.DIST.RANGE(1,CQ$1,$H147)*CQ146</f>
        <v>6.2535262542312499E-33</v>
      </c>
      <c r="CR147" s="7">
        <f t="shared" ref="CR147" si="14249">_xlfn.BINOM.DIST.RANGE(1,CR$1,$H147)*CR146</f>
        <v>1.2921740509974869E-34</v>
      </c>
      <c r="CS147" s="7">
        <f t="shared" ref="CS147" si="14250">_xlfn.BINOM.DIST.RANGE(1,CS$1,$H147)*CS146</f>
        <v>1.9221324170584349E-36</v>
      </c>
      <c r="CT147" s="7">
        <f t="shared" ref="CT147" si="14251">_xlfn.BINOM.DIST.RANGE(1,CT$1,$H147)*CT146</f>
        <v>1.94463071346621E-38</v>
      </c>
      <c r="CU147" s="7">
        <f t="shared" ref="CU147" si="14252">_xlfn.BINOM.DIST.RANGE(1,CU$1,$H147)*CU146</f>
        <v>1.2437468805915391E-40</v>
      </c>
      <c r="CV147" s="7">
        <f t="shared" ref="CV147" si="14253">_xlfn.BINOM.DIST.RANGE(1,CV$1,$H147)*CV146</f>
        <v>4.5672105444262021E-43</v>
      </c>
      <c r="CW147" s="7">
        <f t="shared" ref="CW147" si="14254">_xlfn.BINOM.DIST.RANGE(1,CW$1,$H147)*CW146</f>
        <v>8.4518483012183269E-46</v>
      </c>
      <c r="CX147" s="7">
        <f t="shared" ref="CX147" si="14255">_xlfn.BINOM.DIST.RANGE(1,CX$1,$H147)*CX146</f>
        <v>6.5646514207046788E-49</v>
      </c>
      <c r="CY147" s="7">
        <f t="shared" ref="CY147" si="14256">_xlfn.BINOM.DIST.RANGE(1,CY$1,$H147)*CY146</f>
        <v>1.6371995867036219E-52</v>
      </c>
      <c r="CZ147" s="7">
        <f t="shared" ref="CZ147" si="14257">_xlfn.BINOM.DIST.RANGE(1,CZ$1,$H147)*CZ146</f>
        <v>8.6548764463323113E-57</v>
      </c>
      <c r="DA147" s="7">
        <f t="shared" ref="DA147" si="14258">_xlfn.BINOM.DIST.RANGE(1,DA$1,$H147)*DA146</f>
        <v>4.8363734541939282E-62</v>
      </c>
      <c r="DB147" s="7">
        <f t="shared" ref="DB147" si="14259">_xlfn.BINOM.DIST.RANGE(1,DB$1,$H147)*DB146</f>
        <v>7.7517156981006748E-69</v>
      </c>
      <c r="DC147" s="7">
        <f t="shared" ref="DC147" si="14260">_xlfn.BINOM.DIST.RANGE(1,DC$1,$H147)*DC146</f>
        <v>1.9059100158080465E-78</v>
      </c>
      <c r="DD147" s="7">
        <f t="shared" ref="DD147" si="14261">_xlfn.BINOM.DIST.RANGE(1,DD$1,$H147)*DD146</f>
        <v>6.2864816500027972E-95</v>
      </c>
      <c r="DE147" s="8">
        <f t="shared" ref="DE147" si="14262">_xlfn.BINOM.DIST.RANGE(1,DE$1,$H147)*DE146</f>
        <v>0</v>
      </c>
    </row>
    <row r="148" spans="7:109" ht="14.7" thickBot="1" x14ac:dyDescent="0.6">
      <c r="G148" s="19"/>
      <c r="H148" s="23"/>
      <c r="I148" s="9">
        <f>I147/SUM($I147:$DE147)</f>
        <v>0</v>
      </c>
      <c r="J148" s="10">
        <f t="shared" ref="J148" si="14263">J147/SUM($I147:$DE147)</f>
        <v>5.6951506613822033E-19</v>
      </c>
      <c r="K148" s="10">
        <f t="shared" ref="K148" si="14264">K147/SUM($I147:$DE147)</f>
        <v>4.2708429742129751E-14</v>
      </c>
      <c r="L148" s="10">
        <f t="shared" ref="L148" si="14265">L147/SUM($I147:$DE147)</f>
        <v>2.3937358800742453E-11</v>
      </c>
      <c r="M148" s="10">
        <f t="shared" ref="M148" si="14266">M147/SUM($I147:$DE147)</f>
        <v>1.8009729272279017E-9</v>
      </c>
      <c r="N148" s="10">
        <f t="shared" ref="N148" si="14267">N147/SUM($I147:$DE147)</f>
        <v>4.4963269073127101E-8</v>
      </c>
      <c r="O148" s="10">
        <f t="shared" ref="O148" si="14268">O147/SUM($I147:$DE147)</f>
        <v>5.5740738610795949E-7</v>
      </c>
      <c r="P148" s="10">
        <f t="shared" ref="P148" si="14269">P147/SUM($I147:$DE147)</f>
        <v>4.2540086179454104E-6</v>
      </c>
      <c r="Q148" s="10">
        <f t="shared" ref="Q148" si="14270">Q147/SUM($I147:$DE147)</f>
        <v>2.2721123251247121E-5</v>
      </c>
      <c r="R148" s="10">
        <f t="shared" ref="R148" si="14271">R147/SUM($I147:$DE147)</f>
        <v>9.2250505113824281E-5</v>
      </c>
      <c r="S148" s="10">
        <f t="shared" ref="S148" si="14272">S147/SUM($I147:$DE147)</f>
        <v>3.0123645896930931E-4</v>
      </c>
      <c r="T148" s="10">
        <f t="shared" ref="T148" si="14273">T147/SUM($I147:$DE147)</f>
        <v>8.2356053645334375E-4</v>
      </c>
      <c r="U148" s="10">
        <f t="shared" ref="U148" si="14274">U147/SUM($I147:$DE147)</f>
        <v>1.941769457693428E-3</v>
      </c>
      <c r="V148" s="10">
        <f t="shared" ref="V148" si="14275">V147/SUM($I147:$DE147)</f>
        <v>4.0379914767085176E-3</v>
      </c>
      <c r="W148" s="10">
        <f t="shared" ref="W148" si="14276">W147/SUM($I147:$DE147)</f>
        <v>7.5363479180055723E-3</v>
      </c>
      <c r="X148" s="10">
        <f t="shared" ref="X148" si="14277">X147/SUM($I147:$DE147)</f>
        <v>1.2798581340050573E-2</v>
      </c>
      <c r="Y148" s="10">
        <f t="shared" ref="Y148" si="14278">Y147/SUM($I147:$DE147)</f>
        <v>1.9997235134613087E-2</v>
      </c>
      <c r="Z148" s="10">
        <f t="shared" ref="Z148" si="14279">Z147/SUM($I147:$DE147)</f>
        <v>2.9006562109823955E-2</v>
      </c>
      <c r="AA148" s="10">
        <f t="shared" ref="AA148" si="14280">AA147/SUM($I147:$DE147)</f>
        <v>3.9351743840773494E-2</v>
      </c>
      <c r="AB148" s="10">
        <f t="shared" ref="AB148" si="14281">AB147/SUM($I147:$DE147)</f>
        <v>5.0240825797814304E-2</v>
      </c>
      <c r="AC148" s="10">
        <f t="shared" ref="AC148" si="14282">AC147/SUM($I147:$DE147)</f>
        <v>6.0677646224195525E-2</v>
      </c>
      <c r="AD148" s="10">
        <f t="shared" ref="AD148" si="14283">AD147/SUM($I147:$DE147)</f>
        <v>6.9628581254432262E-2</v>
      </c>
      <c r="AE148" s="10">
        <f t="shared" ref="AE148" si="14284">AE147/SUM($I147:$DE147)</f>
        <v>7.6200572919165599E-2</v>
      </c>
      <c r="AF148" s="10">
        <f t="shared" ref="AF148" si="14285">AF147/SUM($I147:$DE147)</f>
        <v>7.9787087374874166E-2</v>
      </c>
      <c r="AG148" s="10">
        <f t="shared" ref="AG148" si="14286">AG147/SUM($I147:$DE147)</f>
        <v>8.0150862328659395E-2</v>
      </c>
      <c r="AH148" s="10">
        <f t="shared" ref="AH148" si="14287">AH147/SUM($I147:$DE147)</f>
        <v>7.7431763188476638E-2</v>
      </c>
      <c r="AI148" s="10">
        <f t="shared" ref="AI148" si="14288">AI147/SUM($I147:$DE147)</f>
        <v>7.2087674446384309E-2</v>
      </c>
      <c r="AJ148" s="10">
        <f t="shared" ref="AJ148" si="14289">AJ147/SUM($I147:$DE147)</f>
        <v>6.4790422499745787E-2</v>
      </c>
      <c r="AK148" s="10">
        <f t="shared" ref="AK148" si="14290">AK147/SUM($I147:$DE147)</f>
        <v>5.6304531768562378E-2</v>
      </c>
      <c r="AL148" s="10">
        <f t="shared" ref="AL148" si="14291">AL147/SUM($I147:$DE147)</f>
        <v>4.7374502087077268E-2</v>
      </c>
      <c r="AM148" s="10">
        <f t="shared" ref="AM148" si="14292">AM147/SUM($I147:$DE147)</f>
        <v>3.8638748003012438E-2</v>
      </c>
      <c r="AN148" s="10">
        <f t="shared" ref="AN148" si="14293">AN147/SUM($I147:$DE147)</f>
        <v>3.0578649460009995E-2</v>
      </c>
      <c r="AO148" s="10">
        <f t="shared" ref="AO148" si="14294">AO147/SUM($I147:$DE147)</f>
        <v>2.350224476612281E-2</v>
      </c>
      <c r="AP148" s="10">
        <f t="shared" ref="AP148" si="14295">AP147/SUM($I147:$DE147)</f>
        <v>1.7555800668147246E-2</v>
      </c>
      <c r="AQ148" s="10">
        <f t="shared" ref="AQ148" si="14296">AQ147/SUM($I147:$DE147)</f>
        <v>1.2753446339256092E-2</v>
      </c>
      <c r="AR148" s="10">
        <f t="shared" ref="AR148" si="14297">AR147/SUM($I147:$DE147)</f>
        <v>9.0148993858992586E-3</v>
      </c>
      <c r="AS148" s="10">
        <f t="shared" ref="AS148" si="14298">AS147/SUM($I147:$DE147)</f>
        <v>6.203125914824182E-3</v>
      </c>
      <c r="AT148" s="10">
        <f t="shared" ref="AT148" si="14299">AT147/SUM($I147:$DE147)</f>
        <v>4.156512048741446E-3</v>
      </c>
      <c r="AU148" s="10">
        <f t="shared" ref="AU148" si="14300">AU147/SUM($I147:$DE147)</f>
        <v>2.7128987131791256E-3</v>
      </c>
      <c r="AV148" s="10">
        <f t="shared" ref="AV148" si="14301">AV147/SUM($I147:$DE147)</f>
        <v>1.7250780916937538E-3</v>
      </c>
      <c r="AW148" s="10">
        <f t="shared" ref="AW148" si="14302">AW147/SUM($I147:$DE147)</f>
        <v>1.0688287774232399E-3</v>
      </c>
      <c r="AX148" s="10">
        <f t="shared" ref="AX148" si="14303">AX147/SUM($I147:$DE147)</f>
        <v>6.4529116532128247E-4</v>
      </c>
      <c r="AY148" s="10">
        <f t="shared" ref="AY148" si="14304">AY147/SUM($I147:$DE147)</f>
        <v>3.7961826276235395E-4</v>
      </c>
      <c r="AZ148" s="10">
        <f t="shared" ref="AZ148" si="14305">AZ147/SUM($I147:$DE147)</f>
        <v>2.1759570635063467E-4</v>
      </c>
      <c r="BA148" s="10">
        <f t="shared" ref="BA148" si="14306">BA147/SUM($I147:$DE147)</f>
        <v>1.2150845542025217E-4</v>
      </c>
      <c r="BB148" s="10">
        <f t="shared" ref="BB148" si="14307">BB147/SUM($I147:$DE147)</f>
        <v>6.6089150725875246E-5</v>
      </c>
      <c r="BC148" s="10">
        <f t="shared" ref="BC148" si="14308">BC147/SUM($I147:$DE147)</f>
        <v>3.5003336537947924E-5</v>
      </c>
      <c r="BD148" s="10">
        <f t="shared" ref="BD148" si="14309">BD147/SUM($I147:$DE147)</f>
        <v>1.8047037785229574E-5</v>
      </c>
      <c r="BE148" s="10">
        <f t="shared" ref="BE148" si="14310">BE147/SUM($I147:$DE147)</f>
        <v>9.0542910332904864E-6</v>
      </c>
      <c r="BF148" s="10">
        <f t="shared" ref="BF148" si="14311">BF147/SUM($I147:$DE147)</f>
        <v>4.4183748742455905E-6</v>
      </c>
      <c r="BG148" s="10">
        <f t="shared" ref="BG148" si="14312">BG147/SUM($I147:$DE147)</f>
        <v>2.0960895212741606E-6</v>
      </c>
      <c r="BH148" s="10">
        <f t="shared" ref="BH148" si="14313">BH147/SUM($I147:$DE147)</f>
        <v>9.6615523168830329E-7</v>
      </c>
      <c r="BI148" s="10">
        <f t="shared" ref="BI148" si="14314">BI147/SUM($I147:$DE147)</f>
        <v>4.3240868885705027E-7</v>
      </c>
      <c r="BJ148" s="10">
        <f t="shared" ref="BJ148" si="14315">BJ147/SUM($I147:$DE147)</f>
        <v>1.8777660568987945E-7</v>
      </c>
      <c r="BK148" s="10">
        <f t="shared" ref="BK148" si="14316">BK147/SUM($I147:$DE147)</f>
        <v>7.9057699771556871E-8</v>
      </c>
      <c r="BL148" s="10">
        <f t="shared" ref="BL148" si="14317">BL147/SUM($I147:$DE147)</f>
        <v>3.2242112850411802E-8</v>
      </c>
      <c r="BM148" s="10">
        <f t="shared" ref="BM148" si="14318">BM147/SUM($I147:$DE147)</f>
        <v>1.2725157915674951E-8</v>
      </c>
      <c r="BN148" s="10">
        <f t="shared" ref="BN148" si="14319">BN147/SUM($I147:$DE147)</f>
        <v>4.8551999273064682E-9</v>
      </c>
      <c r="BO148" s="10">
        <f t="shared" ref="BO148" si="14320">BO147/SUM($I147:$DE147)</f>
        <v>1.7887777208666761E-9</v>
      </c>
      <c r="BP148" s="10">
        <f t="shared" ref="BP148" si="14321">BP147/SUM($I147:$DE147)</f>
        <v>6.3557357464520984E-10</v>
      </c>
      <c r="BQ148" s="10">
        <f t="shared" ref="BQ148" si="14322">BQ147/SUM($I147:$DE147)</f>
        <v>2.1749050127109285E-10</v>
      </c>
      <c r="BR148" s="10">
        <f t="shared" ref="BR148" si="14323">BR147/SUM($I147:$DE147)</f>
        <v>7.1569848239009813E-11</v>
      </c>
      <c r="BS148" s="10">
        <f t="shared" ref="BS148" si="14324">BS147/SUM($I147:$DE147)</f>
        <v>2.2611326966567489E-11</v>
      </c>
      <c r="BT148" s="10">
        <f t="shared" ref="BT148" si="14325">BT147/SUM($I147:$DE147)</f>
        <v>6.8462645838196087E-12</v>
      </c>
      <c r="BU148" s="10">
        <f t="shared" ref="BU148" si="14326">BU147/SUM($I147:$DE147)</f>
        <v>1.9827438642611914E-12</v>
      </c>
      <c r="BV148" s="10">
        <f t="shared" ref="BV148" si="14327">BV147/SUM($I147:$DE147)</f>
        <v>5.4807376872049379E-13</v>
      </c>
      <c r="BW148" s="10">
        <f t="shared" ref="BW148" si="14328">BW147/SUM($I147:$DE147)</f>
        <v>1.4426363012652334E-13</v>
      </c>
      <c r="BX148" s="10">
        <f t="shared" ref="BX148" si="14329">BX147/SUM($I147:$DE147)</f>
        <v>3.6066820121886106E-14</v>
      </c>
      <c r="BY148" s="10">
        <f t="shared" ref="BY148" si="14330">BY147/SUM($I147:$DE147)</f>
        <v>8.540235334697584E-15</v>
      </c>
      <c r="BZ148" s="10">
        <f t="shared" ref="BZ148" si="14331">BZ147/SUM($I147:$DE147)</f>
        <v>1.9094013183511332E-15</v>
      </c>
      <c r="CA148" s="10">
        <f t="shared" ref="CA148" si="14332">CA147/SUM($I147:$DE147)</f>
        <v>4.017031196435344E-16</v>
      </c>
      <c r="CB148" s="10">
        <f t="shared" ref="CB148" si="14333">CB147/SUM($I147:$DE147)</f>
        <v>7.9223007877703431E-17</v>
      </c>
      <c r="CC148" s="10">
        <f t="shared" ref="CC148" si="14334">CC147/SUM($I147:$DE147)</f>
        <v>1.4585243291056678E-17</v>
      </c>
      <c r="CD148" s="10">
        <f t="shared" ref="CD148" si="14335">CD147/SUM($I147:$DE147)</f>
        <v>2.4949690665270536E-18</v>
      </c>
      <c r="CE148" s="10">
        <f t="shared" ref="CE148" si="14336">CE147/SUM($I147:$DE147)</f>
        <v>3.944962583939074E-19</v>
      </c>
      <c r="CF148" s="10">
        <f t="shared" ref="CF148" si="14337">CF147/SUM($I147:$DE147)</f>
        <v>5.7320697879307119E-20</v>
      </c>
      <c r="CG148" s="10">
        <f t="shared" ref="CG148" si="14338">CG147/SUM($I147:$DE147)</f>
        <v>7.6035932694273061E-21</v>
      </c>
      <c r="CH148" s="10">
        <f t="shared" ref="CH148" si="14339">CH147/SUM($I147:$DE147)</f>
        <v>9.1399290309751975E-22</v>
      </c>
      <c r="CI148" s="10">
        <f t="shared" ref="CI148" si="14340">CI147/SUM($I147:$DE147)</f>
        <v>9.8724559727199216E-23</v>
      </c>
      <c r="CJ148" s="10">
        <f t="shared" ref="CJ148" si="14341">CJ147/SUM($I147:$DE147)</f>
        <v>9.4905477145511827E-24</v>
      </c>
      <c r="CK148" s="10">
        <f t="shared" ref="CK148" si="14342">CK147/SUM($I147:$DE147)</f>
        <v>8.0306196115208868E-25</v>
      </c>
      <c r="CL148" s="10">
        <f t="shared" ref="CL148" si="14343">CL147/SUM($I147:$DE147)</f>
        <v>5.9055845003288564E-26</v>
      </c>
      <c r="CM148" s="10">
        <f t="shared" ref="CM148" si="14344">CM147/SUM($I147:$DE147)</f>
        <v>3.7187140606724349E-27</v>
      </c>
      <c r="CN148" s="10">
        <f t="shared" ref="CN148" si="14345">CN147/SUM($I147:$DE147)</f>
        <v>1.9705513698349333E-28</v>
      </c>
      <c r="CO148" s="10">
        <f t="shared" ref="CO148" si="14346">CO147/SUM($I147:$DE147)</f>
        <v>8.6082807735549865E-30</v>
      </c>
      <c r="CP148" s="10">
        <f t="shared" ref="CP148" si="14347">CP147/SUM($I147:$DE147)</f>
        <v>3.0248963639959052E-31</v>
      </c>
      <c r="CQ148" s="10">
        <f t="shared" ref="CQ148" si="14348">CQ147/SUM($I147:$DE147)</f>
        <v>8.3001348465251121E-33</v>
      </c>
      <c r="CR148" s="10">
        <f t="shared" ref="CR148" si="14349">CR147/SUM($I147:$DE147)</f>
        <v>1.7150673767784823E-34</v>
      </c>
      <c r="CS148" s="10">
        <f t="shared" ref="CS148" si="14350">CS147/SUM($I147:$DE147)</f>
        <v>2.5511939353684676E-36</v>
      </c>
      <c r="CT148" s="10">
        <f t="shared" ref="CT148" si="14351">CT147/SUM($I147:$DE147)</f>
        <v>2.5810553106006054E-38</v>
      </c>
      <c r="CU148" s="10">
        <f t="shared" ref="CU148" si="14352">CU147/SUM($I147:$DE147)</f>
        <v>1.6507913142396788E-40</v>
      </c>
      <c r="CV148" s="10">
        <f t="shared" ref="CV148" si="14353">CV147/SUM($I147:$DE147)</f>
        <v>6.0619339953293216E-43</v>
      </c>
      <c r="CW148" s="10">
        <f t="shared" ref="CW148" si="14354">CW147/SUM($I147:$DE147)</f>
        <v>1.1217907745253414E-45</v>
      </c>
      <c r="CX148" s="10">
        <f t="shared" ref="CX148" si="14355">CX147/SUM($I147:$DE147)</f>
        <v>8.7130827947534819E-49</v>
      </c>
      <c r="CY148" s="10">
        <f t="shared" ref="CY148" si="14356">CY147/SUM($I147:$DE147)</f>
        <v>2.1730103605338979E-52</v>
      </c>
      <c r="CZ148" s="10">
        <f t="shared" ref="CZ148" si="14357">CZ147/SUM($I147:$DE147)</f>
        <v>1.1487381465131974E-56</v>
      </c>
      <c r="DA148" s="10">
        <f t="shared" ref="DA148" si="14358">DA147/SUM($I147:$DE147)</f>
        <v>6.4191865846573945E-62</v>
      </c>
      <c r="DB148" s="10">
        <f t="shared" ref="DB148" si="14359">DB147/SUM($I147:$DE147)</f>
        <v>1.0288640835660894E-68</v>
      </c>
      <c r="DC148" s="10">
        <f t="shared" ref="DC148" si="14360">DC147/SUM($I147:$DE147)</f>
        <v>2.5296623846179522E-78</v>
      </c>
      <c r="DD148" s="10">
        <f t="shared" ref="DD148" si="14361">DD147/SUM($I147:$DE147)</f>
        <v>8.3438756445491662E-95</v>
      </c>
      <c r="DE148" s="11">
        <f t="shared" ref="DE148" si="14362">DE147/SUM($I147:$DE147)</f>
        <v>0</v>
      </c>
    </row>
    <row r="149" spans="7:109" x14ac:dyDescent="0.55000000000000004">
      <c r="G149" s="18">
        <v>73</v>
      </c>
      <c r="H149" s="22">
        <f t="shared" ref="H149" si="14363">IF(MID($C$3,G149,1)="+",0,1)</f>
        <v>0</v>
      </c>
      <c r="I149" s="6">
        <f>_xlfn.BINOM.DIST.RANGE(1,I$1,$H149)*I148</f>
        <v>0</v>
      </c>
      <c r="J149" s="7">
        <f t="shared" ref="J149" si="14364">_xlfn.BINOM.DIST.RANGE(1,J$1,$H149)*J148</f>
        <v>5.638199154768381E-19</v>
      </c>
      <c r="K149" s="7">
        <f t="shared" ref="K149" si="14365">_xlfn.BINOM.DIST.RANGE(1,K$1,$H149)*K148</f>
        <v>4.1854261147287155E-14</v>
      </c>
      <c r="L149" s="7">
        <f t="shared" ref="L149" si="14366">_xlfn.BINOM.DIST.RANGE(1,L$1,$H149)*L148</f>
        <v>2.321923803672018E-11</v>
      </c>
      <c r="M149" s="7">
        <f t="shared" ref="M149" si="14367">_xlfn.BINOM.DIST.RANGE(1,M$1,$H149)*M148</f>
        <v>1.7289340101387856E-9</v>
      </c>
      <c r="N149" s="7">
        <f t="shared" ref="N149" si="14368">_xlfn.BINOM.DIST.RANGE(1,N$1,$H149)*N148</f>
        <v>4.2715105619470743E-8</v>
      </c>
      <c r="O149" s="7">
        <f t="shared" ref="O149" si="14369">_xlfn.BINOM.DIST.RANGE(1,O$1,$H149)*O148</f>
        <v>5.239629429414819E-7</v>
      </c>
      <c r="P149" s="7">
        <f t="shared" ref="P149" si="14370">_xlfn.BINOM.DIST.RANGE(1,P$1,$H149)*P148</f>
        <v>3.9562280146892312E-6</v>
      </c>
      <c r="Q149" s="7">
        <f t="shared" ref="Q149" si="14371">_xlfn.BINOM.DIST.RANGE(1,Q$1,$H149)*Q148</f>
        <v>2.0903433391147351E-5</v>
      </c>
      <c r="R149" s="7">
        <f t="shared" ref="R149" si="14372">_xlfn.BINOM.DIST.RANGE(1,R$1,$H149)*R148</f>
        <v>8.39479596535801E-5</v>
      </c>
      <c r="S149" s="7">
        <f t="shared" ref="S149" si="14373">_xlfn.BINOM.DIST.RANGE(1,S$1,$H149)*S148</f>
        <v>2.7111281307237836E-4</v>
      </c>
      <c r="T149" s="7">
        <f t="shared" ref="T149" si="14374">_xlfn.BINOM.DIST.RANGE(1,T$1,$H149)*T148</f>
        <v>7.3296887744347592E-4</v>
      </c>
      <c r="U149" s="7">
        <f t="shared" ref="U149" si="14375">_xlfn.BINOM.DIST.RANGE(1,U$1,$H149)*U148</f>
        <v>1.7087571227702165E-3</v>
      </c>
      <c r="V149" s="7">
        <f t="shared" ref="V149" si="14376">_xlfn.BINOM.DIST.RANGE(1,V$1,$H149)*V148</f>
        <v>3.5130525847364103E-3</v>
      </c>
      <c r="W149" s="7">
        <f t="shared" ref="W149" si="14377">_xlfn.BINOM.DIST.RANGE(1,W$1,$H149)*W148</f>
        <v>6.481259209484792E-3</v>
      </c>
      <c r="X149" s="7">
        <f t="shared" ref="X149" si="14378">_xlfn.BINOM.DIST.RANGE(1,X$1,$H149)*X148</f>
        <v>1.0878794139042986E-2</v>
      </c>
      <c r="Y149" s="7">
        <f t="shared" ref="Y149" si="14379">_xlfn.BINOM.DIST.RANGE(1,Y$1,$H149)*Y148</f>
        <v>1.6797677513074993E-2</v>
      </c>
      <c r="Z149" s="7">
        <f t="shared" ref="Z149" si="14380">_xlfn.BINOM.DIST.RANGE(1,Z$1,$H149)*Z148</f>
        <v>2.4075446551153883E-2</v>
      </c>
      <c r="AA149" s="7">
        <f t="shared" ref="AA149" si="14381">_xlfn.BINOM.DIST.RANGE(1,AA$1,$H149)*AA148</f>
        <v>3.2268429949434269E-2</v>
      </c>
      <c r="AB149" s="7">
        <f t="shared" ref="AB149" si="14382">_xlfn.BINOM.DIST.RANGE(1,AB$1,$H149)*AB148</f>
        <v>4.0695068896229591E-2</v>
      </c>
      <c r="AC149" s="7">
        <f t="shared" ref="AC149" si="14383">_xlfn.BINOM.DIST.RANGE(1,AC$1,$H149)*AC148</f>
        <v>4.8542116979356426E-2</v>
      </c>
      <c r="AD149" s="7">
        <f t="shared" ref="AD149" si="14384">_xlfn.BINOM.DIST.RANGE(1,AD$1,$H149)*AD148</f>
        <v>5.5006579191001492E-2</v>
      </c>
      <c r="AE149" s="7">
        <f t="shared" ref="AE149" si="14385">_xlfn.BINOM.DIST.RANGE(1,AE$1,$H149)*AE148</f>
        <v>5.943644687694917E-2</v>
      </c>
      <c r="AF149" s="7">
        <f t="shared" ref="AF149" si="14386">_xlfn.BINOM.DIST.RANGE(1,AF$1,$H149)*AF148</f>
        <v>6.143605727865311E-2</v>
      </c>
      <c r="AG149" s="7">
        <f t="shared" ref="AG149" si="14387">_xlfn.BINOM.DIST.RANGE(1,AG$1,$H149)*AG148</f>
        <v>6.0914655369781141E-2</v>
      </c>
      <c r="AH149" s="7">
        <f t="shared" ref="AH149" si="14388">_xlfn.BINOM.DIST.RANGE(1,AH$1,$H149)*AH148</f>
        <v>5.8073822391357478E-2</v>
      </c>
      <c r="AI149" s="7">
        <f t="shared" ref="AI149" si="14389">_xlfn.BINOM.DIST.RANGE(1,AI$1,$H149)*AI148</f>
        <v>5.3344879090324385E-2</v>
      </c>
      <c r="AJ149" s="7">
        <f t="shared" ref="AJ149" si="14390">_xlfn.BINOM.DIST.RANGE(1,AJ$1,$H149)*AJ148</f>
        <v>4.7297008424814421E-2</v>
      </c>
      <c r="AK149" s="7">
        <f t="shared" ref="AK149" si="14391">_xlfn.BINOM.DIST.RANGE(1,AK$1,$H149)*AK148</f>
        <v>4.0539262873364908E-2</v>
      </c>
      <c r="AL149" s="7">
        <f t="shared" ref="AL149" si="14392">_xlfn.BINOM.DIST.RANGE(1,AL$1,$H149)*AL148</f>
        <v>3.3635896481824863E-2</v>
      </c>
      <c r="AM149" s="7">
        <f t="shared" ref="AM149" si="14393">_xlfn.BINOM.DIST.RANGE(1,AM$1,$H149)*AM148</f>
        <v>2.7047123602108706E-2</v>
      </c>
      <c r="AN149" s="7">
        <f t="shared" ref="AN149" si="14394">_xlfn.BINOM.DIST.RANGE(1,AN$1,$H149)*AN148</f>
        <v>2.1099268127406898E-2</v>
      </c>
      <c r="AO149" s="7">
        <f t="shared" ref="AO149" si="14395">_xlfn.BINOM.DIST.RANGE(1,AO$1,$H149)*AO148</f>
        <v>1.5981526440963508E-2</v>
      </c>
      <c r="AP149" s="7">
        <f t="shared" ref="AP149" si="14396">_xlfn.BINOM.DIST.RANGE(1,AP$1,$H149)*AP148</f>
        <v>1.1762386447658653E-2</v>
      </c>
      <c r="AQ149" s="7">
        <f t="shared" ref="AQ149" si="14397">_xlfn.BINOM.DIST.RANGE(1,AQ$1,$H149)*AQ148</f>
        <v>8.4172745839090207E-3</v>
      </c>
      <c r="AR149" s="7">
        <f t="shared" ref="AR149" si="14398">_xlfn.BINOM.DIST.RANGE(1,AR$1,$H149)*AR148</f>
        <v>5.859684600834518E-3</v>
      </c>
      <c r="AS149" s="7">
        <f t="shared" ref="AS149" si="14399">_xlfn.BINOM.DIST.RANGE(1,AS$1,$H149)*AS148</f>
        <v>3.9700005854874766E-3</v>
      </c>
      <c r="AT149" s="7">
        <f t="shared" ref="AT149" si="14400">_xlfn.BINOM.DIST.RANGE(1,AT$1,$H149)*AT148</f>
        <v>2.6186025907071111E-3</v>
      </c>
      <c r="AU149" s="7">
        <f t="shared" ref="AU149" si="14401">_xlfn.BINOM.DIST.RANGE(1,AU$1,$H149)*AU148</f>
        <v>1.6819972021710579E-3</v>
      </c>
      <c r="AV149" s="7">
        <f t="shared" ref="AV149" si="14402">_xlfn.BINOM.DIST.RANGE(1,AV$1,$H149)*AV148</f>
        <v>1.0522976359331898E-3</v>
      </c>
      <c r="AW149" s="7">
        <f t="shared" ref="AW149" si="14403">_xlfn.BINOM.DIST.RANGE(1,AW$1,$H149)*AW148</f>
        <v>6.4129726645394396E-4</v>
      </c>
      <c r="AX149" s="7">
        <f t="shared" ref="AX149" si="14404">_xlfn.BINOM.DIST.RANGE(1,AX$1,$H149)*AX148</f>
        <v>3.8072178753955672E-4</v>
      </c>
      <c r="AY149" s="7">
        <f t="shared" ref="AY149" si="14405">_xlfn.BINOM.DIST.RANGE(1,AY$1,$H149)*AY148</f>
        <v>2.2017859240216532E-4</v>
      </c>
      <c r="AZ149" s="7">
        <f t="shared" ref="AZ149" si="14406">_xlfn.BINOM.DIST.RANGE(1,AZ$1,$H149)*AZ148</f>
        <v>1.2402955261986176E-4</v>
      </c>
      <c r="BA149" s="7">
        <f t="shared" ref="BA149" si="14407">_xlfn.BINOM.DIST.RANGE(1,BA$1,$H149)*BA148</f>
        <v>6.8044735035341228E-5</v>
      </c>
      <c r="BB149" s="7">
        <f t="shared" ref="BB149" si="14408">_xlfn.BINOM.DIST.RANGE(1,BB$1,$H149)*BB148</f>
        <v>3.6349032899231388E-5</v>
      </c>
      <c r="BC149" s="7">
        <f t="shared" ref="BC149" si="14409">_xlfn.BINOM.DIST.RANGE(1,BC$1,$H149)*BC148</f>
        <v>1.8901801730491882E-5</v>
      </c>
      <c r="BD149" s="7">
        <f t="shared" ref="BD149" si="14410">_xlfn.BINOM.DIST.RANGE(1,BD$1,$H149)*BD148</f>
        <v>9.5649300261716741E-6</v>
      </c>
      <c r="BE149" s="7">
        <f t="shared" ref="BE149" si="14411">_xlfn.BINOM.DIST.RANGE(1,BE$1,$H149)*BE148</f>
        <v>4.7082313373110531E-6</v>
      </c>
      <c r="BF149" s="7">
        <f t="shared" ref="BF149" si="14412">_xlfn.BINOM.DIST.RANGE(1,BF$1,$H149)*BF148</f>
        <v>2.2533711858652512E-6</v>
      </c>
      <c r="BG149" s="7">
        <f t="shared" ref="BG149" si="14413">_xlfn.BINOM.DIST.RANGE(1,BG$1,$H149)*BG148</f>
        <v>1.0480447606370803E-6</v>
      </c>
      <c r="BH149" s="7">
        <f t="shared" ref="BH149" si="14414">_xlfn.BINOM.DIST.RANGE(1,BH$1,$H149)*BH148</f>
        <v>4.7341606352726861E-7</v>
      </c>
      <c r="BI149" s="7">
        <f t="shared" ref="BI149" si="14415">_xlfn.BINOM.DIST.RANGE(1,BI$1,$H149)*BI148</f>
        <v>2.0755617065138413E-7</v>
      </c>
      <c r="BJ149" s="7">
        <f t="shared" ref="BJ149" si="14416">_xlfn.BINOM.DIST.RANGE(1,BJ$1,$H149)*BJ148</f>
        <v>8.8255004674243341E-8</v>
      </c>
      <c r="BK149" s="7">
        <f t="shared" ref="BK149" si="14417">_xlfn.BINOM.DIST.RANGE(1,BK$1,$H149)*BK148</f>
        <v>3.6366541894916156E-8</v>
      </c>
      <c r="BL149" s="7">
        <f t="shared" ref="BL149" si="14418">_xlfn.BINOM.DIST.RANGE(1,BL$1,$H149)*BL148</f>
        <v>1.450895078268531E-8</v>
      </c>
      <c r="BM149" s="7">
        <f t="shared" ref="BM149" si="14419">_xlfn.BINOM.DIST.RANGE(1,BM$1,$H149)*BM148</f>
        <v>5.5990694828969779E-9</v>
      </c>
      <c r="BN149" s="7">
        <f t="shared" ref="BN149" si="14420">_xlfn.BINOM.DIST.RANGE(1,BN$1,$H149)*BN148</f>
        <v>2.0877359687417815E-9</v>
      </c>
      <c r="BO149" s="7">
        <f t="shared" ref="BO149" si="14421">_xlfn.BINOM.DIST.RANGE(1,BO$1,$H149)*BO148</f>
        <v>7.5128664276400398E-10</v>
      </c>
      <c r="BP149" s="7">
        <f t="shared" ref="BP149" si="14422">_xlfn.BINOM.DIST.RANGE(1,BP$1,$H149)*BP148</f>
        <v>2.6058516560453605E-10</v>
      </c>
      <c r="BQ149" s="7">
        <f t="shared" ref="BQ149" si="14423">_xlfn.BINOM.DIST.RANGE(1,BQ$1,$H149)*BQ148</f>
        <v>8.6996200508437149E-11</v>
      </c>
      <c r="BR149" s="7">
        <f t="shared" ref="BR149" si="14424">_xlfn.BINOM.DIST.RANGE(1,BR$1,$H149)*BR148</f>
        <v>2.7912240813213827E-11</v>
      </c>
      <c r="BS149" s="7">
        <f t="shared" ref="BS149" si="14425">_xlfn.BINOM.DIST.RANGE(1,BS$1,$H149)*BS148</f>
        <v>8.5923042472956462E-12</v>
      </c>
      <c r="BT149" s="7">
        <f t="shared" ref="BT149" si="14426">_xlfn.BINOM.DIST.RANGE(1,BT$1,$H149)*BT148</f>
        <v>2.5331178960132552E-12</v>
      </c>
      <c r="BU149" s="7">
        <f t="shared" ref="BU149" si="14427">_xlfn.BINOM.DIST.RANGE(1,BU$1,$H149)*BU148</f>
        <v>7.1378779113402886E-13</v>
      </c>
      <c r="BV149" s="7">
        <f t="shared" ref="BV149" si="14428">_xlfn.BINOM.DIST.RANGE(1,BV$1,$H149)*BV148</f>
        <v>1.9182581905217279E-13</v>
      </c>
      <c r="BW149" s="7">
        <f t="shared" ref="BW149" si="14429">_xlfn.BINOM.DIST.RANGE(1,BW$1,$H149)*BW148</f>
        <v>4.9049634243017929E-14</v>
      </c>
      <c r="BX149" s="7">
        <f t="shared" ref="BX149" si="14430">_xlfn.BINOM.DIST.RANGE(1,BX$1,$H149)*BX148</f>
        <v>1.1902050640222412E-14</v>
      </c>
      <c r="BY149" s="7">
        <f t="shared" ref="BY149" si="14431">_xlfn.BINOM.DIST.RANGE(1,BY$1,$H149)*BY148</f>
        <v>2.7328753071032266E-15</v>
      </c>
      <c r="BZ149" s="7">
        <f t="shared" ref="BZ149" si="14432">_xlfn.BINOM.DIST.RANGE(1,BZ$1,$H149)*BZ148</f>
        <v>5.9191440868885143E-16</v>
      </c>
      <c r="CA149" s="7">
        <f t="shared" ref="CA149" si="14433">_xlfn.BINOM.DIST.RANGE(1,CA$1,$H149)*CA148</f>
        <v>1.2051093589306035E-16</v>
      </c>
      <c r="CB149" s="7">
        <f t="shared" ref="CB149" si="14434">_xlfn.BINOM.DIST.RANGE(1,CB$1,$H149)*CB148</f>
        <v>2.2974672284533996E-17</v>
      </c>
      <c r="CC149" s="7">
        <f t="shared" ref="CC149" si="14435">_xlfn.BINOM.DIST.RANGE(1,CC$1,$H149)*CC148</f>
        <v>4.0838681214958705E-18</v>
      </c>
      <c r="CD149" s="7">
        <f t="shared" ref="CD149" si="14436">_xlfn.BINOM.DIST.RANGE(1,CD$1,$H149)*CD148</f>
        <v>6.7364164796230451E-19</v>
      </c>
      <c r="CE149" s="7">
        <f t="shared" ref="CE149" si="14437">_xlfn.BINOM.DIST.RANGE(1,CE$1,$H149)*CE148</f>
        <v>1.0256902718241593E-19</v>
      </c>
      <c r="CF149" s="7">
        <f t="shared" ref="CF149" si="14438">_xlfn.BINOM.DIST.RANGE(1,CF$1,$H149)*CF148</f>
        <v>1.433017446982678E-20</v>
      </c>
      <c r="CG149" s="7">
        <f t="shared" ref="CG149" si="14439">_xlfn.BINOM.DIST.RANGE(1,CG$1,$H149)*CG148</f>
        <v>1.8248623846625534E-21</v>
      </c>
      <c r="CH149" s="7">
        <f t="shared" ref="CH149" si="14440">_xlfn.BINOM.DIST.RANGE(1,CH$1,$H149)*CH148</f>
        <v>2.1021836771242954E-22</v>
      </c>
      <c r="CI149" s="7">
        <f t="shared" ref="CI149" si="14441">_xlfn.BINOM.DIST.RANGE(1,CI$1,$H149)*CI148</f>
        <v>2.1719403139983822E-23</v>
      </c>
      <c r="CJ149" s="7">
        <f t="shared" ref="CJ149" si="14442">_xlfn.BINOM.DIST.RANGE(1,CJ$1,$H149)*CJ148</f>
        <v>1.9930150200557482E-24</v>
      </c>
      <c r="CK149" s="7">
        <f t="shared" ref="CK149" si="14443">_xlfn.BINOM.DIST.RANGE(1,CK$1,$H149)*CK148</f>
        <v>1.6061239223041772E-25</v>
      </c>
      <c r="CL149" s="7">
        <f t="shared" ref="CL149" si="14444">_xlfn.BINOM.DIST.RANGE(1,CL$1,$H149)*CL148</f>
        <v>1.1220610550624826E-26</v>
      </c>
      <c r="CM149" s="7">
        <f t="shared" ref="CM149" si="14445">_xlfn.BINOM.DIST.RANGE(1,CM$1,$H149)*CM148</f>
        <v>6.6936853092103849E-28</v>
      </c>
      <c r="CN149" s="7">
        <f t="shared" ref="CN149" si="14446">_xlfn.BINOM.DIST.RANGE(1,CN$1,$H149)*CN148</f>
        <v>3.3499373287193877E-29</v>
      </c>
      <c r="CO149" s="7">
        <f t="shared" ref="CO149" si="14447">_xlfn.BINOM.DIST.RANGE(1,CO$1,$H149)*CO148</f>
        <v>1.3773249237687982E-30</v>
      </c>
      <c r="CP149" s="7">
        <f t="shared" ref="CP149" si="14448">_xlfn.BINOM.DIST.RANGE(1,CP$1,$H149)*CP148</f>
        <v>4.5373445459938584E-32</v>
      </c>
      <c r="CQ149" s="7">
        <f t="shared" ref="CQ149" si="14449">_xlfn.BINOM.DIST.RANGE(1,CQ$1,$H149)*CQ148</f>
        <v>1.1620188785135159E-33</v>
      </c>
      <c r="CR149" s="7">
        <f t="shared" ref="CR149" si="14450">_xlfn.BINOM.DIST.RANGE(1,CR$1,$H149)*CR148</f>
        <v>2.229587589812027E-35</v>
      </c>
      <c r="CS149" s="7">
        <f t="shared" ref="CS149" si="14451">_xlfn.BINOM.DIST.RANGE(1,CS$1,$H149)*CS148</f>
        <v>3.0614327224421615E-37</v>
      </c>
      <c r="CT149" s="7">
        <f t="shared" ref="CT149" si="14452">_xlfn.BINOM.DIST.RANGE(1,CT$1,$H149)*CT148</f>
        <v>2.8391608416606653E-39</v>
      </c>
      <c r="CU149" s="7">
        <f t="shared" ref="CU149" si="14453">_xlfn.BINOM.DIST.RANGE(1,CU$1,$H149)*CU148</f>
        <v>1.6507913142396785E-41</v>
      </c>
      <c r="CV149" s="7">
        <f t="shared" ref="CV149" si="14454">_xlfn.BINOM.DIST.RANGE(1,CV$1,$H149)*CV148</f>
        <v>5.4557405957963887E-44</v>
      </c>
      <c r="CW149" s="7">
        <f t="shared" ref="CW149" si="14455">_xlfn.BINOM.DIST.RANGE(1,CW$1,$H149)*CW148</f>
        <v>8.9743261962027256E-47</v>
      </c>
      <c r="CX149" s="7">
        <f t="shared" ref="CX149" si="14456">_xlfn.BINOM.DIST.RANGE(1,CX$1,$H149)*CX148</f>
        <v>6.099157956327433E-50</v>
      </c>
      <c r="CY149" s="7">
        <f t="shared" ref="CY149" si="14457">_xlfn.BINOM.DIST.RANGE(1,CY$1,$H149)*CY148</f>
        <v>1.3038062163203398E-53</v>
      </c>
      <c r="CZ149" s="7">
        <f t="shared" ref="CZ149" si="14458">_xlfn.BINOM.DIST.RANGE(1,CZ$1,$H149)*CZ148</f>
        <v>5.7436907325659928E-58</v>
      </c>
      <c r="DA149" s="7">
        <f t="shared" ref="DA149" si="14459">_xlfn.BINOM.DIST.RANGE(1,DA$1,$H149)*DA148</f>
        <v>2.5676746338629606E-63</v>
      </c>
      <c r="DB149" s="7">
        <f t="shared" ref="DB149" si="14460">_xlfn.BINOM.DIST.RANGE(1,DB$1,$H149)*DB148</f>
        <v>3.0865922506982704E-70</v>
      </c>
      <c r="DC149" s="7">
        <f t="shared" ref="DC149" si="14461">_xlfn.BINOM.DIST.RANGE(1,DC$1,$H149)*DC148</f>
        <v>5.0593247692359095E-80</v>
      </c>
      <c r="DD149" s="7">
        <f t="shared" ref="DD149" si="14462">_xlfn.BINOM.DIST.RANGE(1,DD$1,$H149)*DD148</f>
        <v>8.3438756445491693E-97</v>
      </c>
      <c r="DE149" s="8">
        <f t="shared" ref="DE149" si="14463">_xlfn.BINOM.DIST.RANGE(1,DE$1,$H149)*DE148</f>
        <v>0</v>
      </c>
    </row>
    <row r="150" spans="7:109" ht="14.7" thickBot="1" x14ac:dyDescent="0.6">
      <c r="G150" s="19"/>
      <c r="H150" s="23"/>
      <c r="I150" s="9">
        <f>I149/SUM($I149:$DE149)</f>
        <v>0</v>
      </c>
      <c r="J150" s="10">
        <f t="shared" ref="J150" si="14464">J149/SUM($I149:$DE149)</f>
        <v>7.4504774545153575E-19</v>
      </c>
      <c r="K150" s="10">
        <f t="shared" ref="K150" si="14465">K149/SUM($I149:$DE149)</f>
        <v>5.530741651605801E-14</v>
      </c>
      <c r="L150" s="10">
        <f t="shared" ref="L150" si="14466">L149/SUM($I149:$DE149)</f>
        <v>3.0682564548523082E-11</v>
      </c>
      <c r="M150" s="10">
        <f t="shared" ref="M150" si="14467">M149/SUM($I149:$DE149)</f>
        <v>2.2846627991119661E-9</v>
      </c>
      <c r="N150" s="10">
        <f t="shared" ref="N150" si="14468">N149/SUM($I149:$DE149)</f>
        <v>5.6444960997157746E-8</v>
      </c>
      <c r="O150" s="10">
        <f t="shared" ref="O150" si="14469">O149/SUM($I149:$DE149)</f>
        <v>6.9237960317267227E-7</v>
      </c>
      <c r="P150" s="10">
        <f t="shared" ref="P150" si="14470">P149/SUM($I149:$DE149)</f>
        <v>5.2278727336964826E-6</v>
      </c>
      <c r="Q150" s="10">
        <f t="shared" ref="Q150" si="14471">Q149/SUM($I149:$DE149)</f>
        <v>2.7622394124016132E-5</v>
      </c>
      <c r="R150" s="10">
        <f t="shared" ref="R150" si="14472">R149/SUM($I149:$DE149)</f>
        <v>1.1093123239937367E-4</v>
      </c>
      <c r="S150" s="10">
        <f t="shared" ref="S150" si="14473">S149/SUM($I149:$DE149)</f>
        <v>3.5825621727421413E-4</v>
      </c>
      <c r="T150" s="10">
        <f t="shared" ref="T150" si="14474">T149/SUM($I149:$DE149)</f>
        <v>9.685660166217357E-4</v>
      </c>
      <c r="U150" s="10">
        <f t="shared" ref="U150" si="14475">U149/SUM($I149:$DE149)</f>
        <v>2.2580004836606424E-3</v>
      </c>
      <c r="V150" s="10">
        <f t="shared" ref="V150" si="14476">V149/SUM($I149:$DE149)</f>
        <v>4.6422480584016835E-3</v>
      </c>
      <c r="W150" s="10">
        <f t="shared" ref="W150" si="14477">W149/SUM($I149:$DE149)</f>
        <v>8.5645210982477574E-3</v>
      </c>
      <c r="X150" s="10">
        <f t="shared" ref="X150" si="14478">X149/SUM($I149:$DE149)</f>
        <v>1.4375549398021084E-2</v>
      </c>
      <c r="Y150" s="10">
        <f t="shared" ref="Y150" si="14479">Y149/SUM($I149:$DE149)</f>
        <v>2.2196930999420519E-2</v>
      </c>
      <c r="Z150" s="10">
        <f t="shared" ref="Z150" si="14480">Z149/SUM($I149:$DE149)</f>
        <v>3.1813982942596193E-2</v>
      </c>
      <c r="AA150" s="10">
        <f t="shared" ref="AA150" si="14481">AA149/SUM($I149:$DE149)</f>
        <v>4.2640425290323837E-2</v>
      </c>
      <c r="AB150" s="10">
        <f t="shared" ref="AB150" si="14482">AB149/SUM($I149:$DE149)</f>
        <v>5.3775626755731942E-2</v>
      </c>
      <c r="AC150" s="10">
        <f t="shared" ref="AC150" si="14483">AC149/SUM($I149:$DE149)</f>
        <v>6.4144940294149536E-2</v>
      </c>
      <c r="AD150" s="10">
        <f t="shared" ref="AD150" si="14484">AD149/SUM($I149:$DE149)</f>
        <v>7.2687265359537664E-2</v>
      </c>
      <c r="AE150" s="10">
        <f t="shared" ref="AE150" si="14485">AE149/SUM($I149:$DE149)</f>
        <v>7.8541019087397093E-2</v>
      </c>
      <c r="AF150" s="10">
        <f t="shared" ref="AF150" si="14486">AF149/SUM($I149:$DE149)</f>
        <v>8.1183361403934437E-2</v>
      </c>
      <c r="AG150" s="10">
        <f t="shared" ref="AG150" si="14487">AG149/SUM($I149:$DE149)</f>
        <v>8.0494366024353628E-2</v>
      </c>
      <c r="AH150" s="10">
        <f t="shared" ref="AH150" si="14488">AH149/SUM($I149:$DE149)</f>
        <v>7.6740408160008072E-2</v>
      </c>
      <c r="AI150" s="10">
        <f t="shared" ref="AI150" si="14489">AI149/SUM($I149:$DE149)</f>
        <v>7.0491447369357196E-2</v>
      </c>
      <c r="AJ150" s="10">
        <f t="shared" ref="AJ150" si="14490">AJ149/SUM($I149:$DE149)</f>
        <v>6.2499618275647609E-2</v>
      </c>
      <c r="AK150" s="10">
        <f t="shared" ref="AK150" si="14491">AK149/SUM($I149:$DE149)</f>
        <v>5.3569740225517894E-2</v>
      </c>
      <c r="AL150" s="10">
        <f t="shared" ref="AL150" si="14492">AL149/SUM($I149:$DE149)</f>
        <v>4.4447434636697127E-2</v>
      </c>
      <c r="AM150" s="10">
        <f t="shared" ref="AM150" si="14493">AM149/SUM($I149:$DE149)</f>
        <v>3.5740841902786494E-2</v>
      </c>
      <c r="AN150" s="10">
        <f t="shared" ref="AN150" si="14494">AN149/SUM($I149:$DE149)</f>
        <v>2.7881175739787677E-2</v>
      </c>
      <c r="AO150" s="10">
        <f t="shared" ref="AO150" si="14495">AO149/SUM($I149:$DE149)</f>
        <v>2.1118445654130343E-2</v>
      </c>
      <c r="AP150" s="10">
        <f t="shared" ref="AP150" si="14496">AP149/SUM($I149:$DE149)</f>
        <v>1.5543153520120357E-2</v>
      </c>
      <c r="AQ150" s="10">
        <f t="shared" ref="AQ150" si="14497">AQ149/SUM($I149:$DE149)</f>
        <v>1.1122827128736917E-2</v>
      </c>
      <c r="AR150" s="10">
        <f t="shared" ref="AR150" si="14498">AR149/SUM($I149:$DE149)</f>
        <v>7.7431546511027528E-3</v>
      </c>
      <c r="AS150" s="10">
        <f t="shared" ref="AS150" si="14499">AS149/SUM($I149:$DE149)</f>
        <v>5.2460722022513069E-3</v>
      </c>
      <c r="AT150" s="10">
        <f t="shared" ref="AT150" si="14500">AT149/SUM($I149:$DE149)</f>
        <v>3.4602962805772527E-3</v>
      </c>
      <c r="AU150" s="10">
        <f t="shared" ref="AU150" si="14501">AU149/SUM($I149:$DE149)</f>
        <v>2.2226391600117541E-3</v>
      </c>
      <c r="AV150" s="10">
        <f t="shared" ref="AV150" si="14502">AV149/SUM($I149:$DE149)</f>
        <v>1.3905361617688574E-3</v>
      </c>
      <c r="AW150" s="10">
        <f t="shared" ref="AW150" si="14503">AW149/SUM($I149:$DE149)</f>
        <v>8.4742853067128275E-4</v>
      </c>
      <c r="AX150" s="10">
        <f t="shared" ref="AX150" si="14504">AX149/SUM($I149:$DE149)</f>
        <v>5.0309664782012835E-4</v>
      </c>
      <c r="AY150" s="10">
        <f t="shared" ref="AY150" si="14505">AY149/SUM($I149:$DE149)</f>
        <v>2.9095028281714692E-4</v>
      </c>
      <c r="AZ150" s="10">
        <f t="shared" ref="AZ150" si="14506">AZ149/SUM($I149:$DE149)</f>
        <v>1.6389619453338871E-4</v>
      </c>
      <c r="BA150" s="10">
        <f t="shared" ref="BA150" si="14507">BA149/SUM($I149:$DE149)</f>
        <v>8.9916257010986587E-5</v>
      </c>
      <c r="BB150" s="10">
        <f t="shared" ref="BB150" si="14508">BB149/SUM($I149:$DE149)</f>
        <v>4.8032650616841459E-5</v>
      </c>
      <c r="BC150" s="10">
        <f t="shared" ref="BC150" si="14509">BC149/SUM($I149:$DE149)</f>
        <v>2.4977380858149978E-5</v>
      </c>
      <c r="BD150" s="10">
        <f t="shared" ref="BD150" si="14510">BD149/SUM($I149:$DE149)</f>
        <v>1.2639371820298279E-5</v>
      </c>
      <c r="BE150" s="10">
        <f t="shared" ref="BE150" si="14511">BE149/SUM($I149:$DE149)</f>
        <v>6.2215914100181755E-6</v>
      </c>
      <c r="BF150" s="10">
        <f t="shared" ref="BF150" si="14512">BF149/SUM($I149:$DE149)</f>
        <v>2.9776690670362238E-6</v>
      </c>
      <c r="BG150" s="10">
        <f t="shared" ref="BG150" si="14513">BG149/SUM($I149:$DE149)</f>
        <v>1.3849162908418555E-6</v>
      </c>
      <c r="BH150" s="10">
        <f t="shared" ref="BH150" si="14514">BH149/SUM($I149:$DE149)</f>
        <v>6.2558551251817617E-7</v>
      </c>
      <c r="BI150" s="10">
        <f t="shared" ref="BI150" si="14515">BI149/SUM($I149:$DE149)</f>
        <v>2.7427065407504322E-7</v>
      </c>
      <c r="BJ150" s="10">
        <f t="shared" ref="BJ150" si="14516">BJ149/SUM($I149:$DE149)</f>
        <v>1.1662268474810723E-7</v>
      </c>
      <c r="BK150" s="10">
        <f t="shared" ref="BK150" si="14517">BK149/SUM($I149:$DE149)</f>
        <v>4.8055787503996335E-8</v>
      </c>
      <c r="BL150" s="10">
        <f t="shared" ref="BL150" si="14518">BL149/SUM($I149:$DE149)</f>
        <v>1.9172542105691297E-8</v>
      </c>
      <c r="BM150" s="10">
        <f t="shared" ref="BM150" si="14519">BM149/SUM($I149:$DE149)</f>
        <v>7.3987703881138615E-9</v>
      </c>
      <c r="BN150" s="10">
        <f t="shared" ref="BN150" si="14520">BN149/SUM($I149:$DE149)</f>
        <v>2.758793958694496E-9</v>
      </c>
      <c r="BO150" s="10">
        <f t="shared" ref="BO150" si="14521">BO149/SUM($I149:$DE149)</f>
        <v>9.9277163508100499E-10</v>
      </c>
      <c r="BP150" s="10">
        <f t="shared" ref="BP150" si="14522">BP149/SUM($I149:$DE149)</f>
        <v>3.4434468312027968E-10</v>
      </c>
      <c r="BQ150" s="10">
        <f t="shared" ref="BQ150" si="14523">BQ149/SUM($I149:$DE149)</f>
        <v>1.1495926495757762E-10</v>
      </c>
      <c r="BR150" s="10">
        <f t="shared" ref="BR150" si="14524">BR149/SUM($I149:$DE149)</f>
        <v>3.6884032503175402E-11</v>
      </c>
      <c r="BS150" s="10">
        <f t="shared" ref="BS150" si="14525">BS149/SUM($I149:$DE149)</f>
        <v>1.1354116326783528E-11</v>
      </c>
      <c r="BT150" s="10">
        <f t="shared" ref="BT150" si="14526">BT149/SUM($I149:$DE149)</f>
        <v>3.347334362588943E-12</v>
      </c>
      <c r="BU150" s="10">
        <f t="shared" ref="BU150" si="14527">BU149/SUM($I149:$DE149)</f>
        <v>9.4321958114139504E-13</v>
      </c>
      <c r="BV150" s="10">
        <f t="shared" ref="BV150" si="14528">BV149/SUM($I149:$DE149)</f>
        <v>2.5348411803322826E-13</v>
      </c>
      <c r="BW150" s="10">
        <f t="shared" ref="BW150" si="14529">BW149/SUM($I149:$DE149)</f>
        <v>6.4815588106845095E-14</v>
      </c>
      <c r="BX150" s="10">
        <f t="shared" ref="BX150" si="14530">BX149/SUM($I149:$DE149)</f>
        <v>1.5727709774579609E-14</v>
      </c>
      <c r="BY150" s="10">
        <f t="shared" ref="BY150" si="14531">BY149/SUM($I149:$DE149)</f>
        <v>3.6112995129578342E-15</v>
      </c>
      <c r="BZ150" s="10">
        <f t="shared" ref="BZ150" si="14532">BZ149/SUM($I149:$DE149)</f>
        <v>7.8217261148169631E-16</v>
      </c>
      <c r="CA150" s="10">
        <f t="shared" ref="CA150" si="14533">CA149/SUM($I149:$DE149)</f>
        <v>1.5924659385868684E-16</v>
      </c>
      <c r="CB150" s="10">
        <f t="shared" ref="CB150" si="14534">CB149/SUM($I149:$DE149)</f>
        <v>3.0359388375991339E-17</v>
      </c>
      <c r="CC150" s="10">
        <f t="shared" ref="CC150" si="14535">CC149/SUM($I149:$DE149)</f>
        <v>5.3965400176909695E-18</v>
      </c>
      <c r="CD150" s="10">
        <f t="shared" ref="CD150" si="14536">CD149/SUM($I149:$DE149)</f>
        <v>8.9016932052161642E-19</v>
      </c>
      <c r="CE150" s="10">
        <f t="shared" ref="CE150" si="14537">CE149/SUM($I149:$DE149)</f>
        <v>1.3553764306247814E-19</v>
      </c>
      <c r="CF150" s="10">
        <f t="shared" ref="CF150" si="14538">CF149/SUM($I149:$DE149)</f>
        <v>1.8936301977985382E-20</v>
      </c>
      <c r="CG150" s="10">
        <f t="shared" ref="CG150" si="14539">CG149/SUM($I149:$DE149)</f>
        <v>2.4114252940183731E-21</v>
      </c>
      <c r="CH150" s="10">
        <f t="shared" ref="CH150" si="14540">CH149/SUM($I149:$DE149)</f>
        <v>2.7778855733428178E-22</v>
      </c>
      <c r="CI150" s="10">
        <f t="shared" ref="CI150" si="14541">CI149/SUM($I149:$DE149)</f>
        <v>2.870063986355004E-23</v>
      </c>
      <c r="CJ150" s="10">
        <f t="shared" ref="CJ150" si="14542">CJ149/SUM($I149:$DE149)</f>
        <v>2.6336269907879519E-24</v>
      </c>
      <c r="CK150" s="10">
        <f t="shared" ref="CK150" si="14543">CK149/SUM($I149:$DE149)</f>
        <v>2.1223780401876621E-25</v>
      </c>
      <c r="CL150" s="10">
        <f t="shared" ref="CL150" si="14544">CL149/SUM($I149:$DE149)</f>
        <v>1.4827235370468514E-26</v>
      </c>
      <c r="CM150" s="10">
        <f t="shared" ref="CM150" si="14545">CM149/SUM($I149:$DE149)</f>
        <v>8.8452270157422906E-28</v>
      </c>
      <c r="CN150" s="10">
        <f t="shared" ref="CN150" si="14546">CN149/SUM($I149:$DE149)</f>
        <v>4.4267028986649035E-29</v>
      </c>
      <c r="CO150" s="10">
        <f t="shared" ref="CO150" si="14547">CO149/SUM($I149:$DE149)</f>
        <v>1.8200365064087683E-30</v>
      </c>
      <c r="CP150" s="10">
        <f t="shared" ref="CP150" si="14548">CP149/SUM($I149:$DE149)</f>
        <v>5.9957767214918824E-32</v>
      </c>
      <c r="CQ150" s="10">
        <f t="shared" ref="CQ150" si="14549">CQ149/SUM($I149:$DE149)</f>
        <v>1.5355249466071454E-33</v>
      </c>
      <c r="CR150" s="10">
        <f t="shared" ref="CR150" si="14550">CR149/SUM($I149:$DE149)</f>
        <v>2.9462407436801778E-35</v>
      </c>
      <c r="CS150" s="10">
        <f t="shared" ref="CS150" si="14551">CS149/SUM($I149:$DE149)</f>
        <v>4.0454646689414259E-37</v>
      </c>
      <c r="CT150" s="10">
        <f t="shared" ref="CT150" si="14552">CT149/SUM($I149:$DE149)</f>
        <v>3.7517482550515919E-39</v>
      </c>
      <c r="CU150" s="10">
        <f t="shared" ref="CU150" si="14553">CU149/SUM($I149:$DE149)</f>
        <v>2.1814028081024316E-41</v>
      </c>
      <c r="CV150" s="10">
        <f t="shared" ref="CV150" si="14554">CV149/SUM($I149:$DE149)</f>
        <v>7.2093715015880822E-44</v>
      </c>
      <c r="CW150" s="10">
        <f t="shared" ref="CW150" si="14555">CW149/SUM($I149:$DE149)</f>
        <v>1.185893104498217E-46</v>
      </c>
      <c r="CX150" s="10">
        <f t="shared" ref="CX150" si="14556">CX149/SUM($I149:$DE149)</f>
        <v>8.059601585146962E-50</v>
      </c>
      <c r="CY150" s="10">
        <f t="shared" ref="CY150" si="14557">CY149/SUM($I149:$DE149)</f>
        <v>1.7228867858518769E-53</v>
      </c>
      <c r="CZ150" s="10">
        <f t="shared" ref="CZ150" si="14558">CZ149/SUM($I149:$DE149)</f>
        <v>7.5898770394622019E-58</v>
      </c>
      <c r="DA150" s="10">
        <f t="shared" ref="DA150" si="14559">DA149/SUM($I149:$DE149)</f>
        <v>3.3929986233189113E-63</v>
      </c>
      <c r="DB150" s="10">
        <f t="shared" ref="DB150" si="14560">DB149/SUM($I149:$DE149)</f>
        <v>4.078711188422713E-70</v>
      </c>
      <c r="DC150" s="10">
        <f t="shared" ref="DC150" si="14561">DC149/SUM($I149:$DE149)</f>
        <v>6.6855363022045923E-80</v>
      </c>
      <c r="DD150" s="10">
        <f t="shared" ref="DD150" si="14562">DD149/SUM($I149:$DE149)</f>
        <v>1.1025835673154255E-96</v>
      </c>
      <c r="DE150" s="11">
        <f t="shared" ref="DE150" si="14563">DE149/SUM($I149:$DE149)</f>
        <v>0</v>
      </c>
    </row>
    <row r="151" spans="7:109" x14ac:dyDescent="0.55000000000000004">
      <c r="G151" s="18">
        <v>74</v>
      </c>
      <c r="H151" s="22">
        <f t="shared" ref="H151" si="14564">IF(MID($C$3,G151,1)="+",0,1)</f>
        <v>0</v>
      </c>
      <c r="I151" s="6">
        <f>_xlfn.BINOM.DIST.RANGE(1,I$1,$H151)*I150</f>
        <v>0</v>
      </c>
      <c r="J151" s="7">
        <f t="shared" ref="J151" si="14565">_xlfn.BINOM.DIST.RANGE(1,J$1,$H151)*J150</f>
        <v>7.3759726799702042E-19</v>
      </c>
      <c r="K151" s="7">
        <f t="shared" ref="K151" si="14566">_xlfn.BINOM.DIST.RANGE(1,K$1,$H151)*K150</f>
        <v>5.420126818573685E-14</v>
      </c>
      <c r="L151" s="7">
        <f t="shared" ref="L151" si="14567">_xlfn.BINOM.DIST.RANGE(1,L$1,$H151)*L150</f>
        <v>2.9762087612067388E-11</v>
      </c>
      <c r="M151" s="7">
        <f t="shared" ref="M151" si="14568">_xlfn.BINOM.DIST.RANGE(1,M$1,$H151)*M150</f>
        <v>2.1932762871474874E-9</v>
      </c>
      <c r="N151" s="7">
        <f t="shared" ref="N151" si="14569">_xlfn.BINOM.DIST.RANGE(1,N$1,$H151)*N150</f>
        <v>5.3622712947299854E-8</v>
      </c>
      <c r="O151" s="7">
        <f t="shared" ref="O151" si="14570">_xlfn.BINOM.DIST.RANGE(1,O$1,$H151)*O150</f>
        <v>6.5083682698231189E-7</v>
      </c>
      <c r="P151" s="7">
        <f t="shared" ref="P151" si="14571">_xlfn.BINOM.DIST.RANGE(1,P$1,$H151)*P150</f>
        <v>4.8619216423377285E-6</v>
      </c>
      <c r="Q151" s="7">
        <f t="shared" ref="Q151" si="14572">_xlfn.BINOM.DIST.RANGE(1,Q$1,$H151)*Q150</f>
        <v>2.5412602594094842E-5</v>
      </c>
      <c r="R151" s="7">
        <f t="shared" ref="R151" si="14573">_xlfn.BINOM.DIST.RANGE(1,R$1,$H151)*R150</f>
        <v>1.0094742148343005E-4</v>
      </c>
      <c r="S151" s="7">
        <f t="shared" ref="S151" si="14574">_xlfn.BINOM.DIST.RANGE(1,S$1,$H151)*S150</f>
        <v>3.2243059554679272E-4</v>
      </c>
      <c r="T151" s="7">
        <f t="shared" ref="T151" si="14575">_xlfn.BINOM.DIST.RANGE(1,T$1,$H151)*T150</f>
        <v>8.6202375479334475E-4</v>
      </c>
      <c r="U151" s="7">
        <f t="shared" ref="U151" si="14576">_xlfn.BINOM.DIST.RANGE(1,U$1,$H151)*U150</f>
        <v>1.9870404256213652E-3</v>
      </c>
      <c r="V151" s="7">
        <f t="shared" ref="V151" si="14577">_xlfn.BINOM.DIST.RANGE(1,V$1,$H151)*V150</f>
        <v>4.0387558108094645E-3</v>
      </c>
      <c r="W151" s="7">
        <f t="shared" ref="W151" si="14578">_xlfn.BINOM.DIST.RANGE(1,W$1,$H151)*W150</f>
        <v>7.3654881444930711E-3</v>
      </c>
      <c r="X151" s="7">
        <f t="shared" ref="X151" si="14579">_xlfn.BINOM.DIST.RANGE(1,X$1,$H151)*X150</f>
        <v>1.2219216988317922E-2</v>
      </c>
      <c r="Y151" s="7">
        <f t="shared" ref="Y151" si="14580">_xlfn.BINOM.DIST.RANGE(1,Y$1,$H151)*Y150</f>
        <v>1.8645422039513235E-2</v>
      </c>
      <c r="Z151" s="7">
        <f t="shared" ref="Z151" si="14581">_xlfn.BINOM.DIST.RANGE(1,Z$1,$H151)*Z150</f>
        <v>2.6405605842354837E-2</v>
      </c>
      <c r="AA151" s="7">
        <f t="shared" ref="AA151" si="14582">_xlfn.BINOM.DIST.RANGE(1,AA$1,$H151)*AA150</f>
        <v>3.4965148738065548E-2</v>
      </c>
      <c r="AB151" s="7">
        <f t="shared" ref="AB151" si="14583">_xlfn.BINOM.DIST.RANGE(1,AB$1,$H151)*AB150</f>
        <v>4.3558257672142879E-2</v>
      </c>
      <c r="AC151" s="7">
        <f t="shared" ref="AC151" si="14584">_xlfn.BINOM.DIST.RANGE(1,AC$1,$H151)*AC150</f>
        <v>5.131595223531963E-2</v>
      </c>
      <c r="AD151" s="7">
        <f t="shared" ref="AD151" si="14585">_xlfn.BINOM.DIST.RANGE(1,AD$1,$H151)*AD150</f>
        <v>5.7422939634034754E-2</v>
      </c>
      <c r="AE151" s="7">
        <f t="shared" ref="AE151" si="14586">_xlfn.BINOM.DIST.RANGE(1,AE$1,$H151)*AE150</f>
        <v>6.1261994888169732E-2</v>
      </c>
      <c r="AF151" s="7">
        <f t="shared" ref="AF151" si="14587">_xlfn.BINOM.DIST.RANGE(1,AF$1,$H151)*AF150</f>
        <v>6.2511188281029514E-2</v>
      </c>
      <c r="AG151" s="7">
        <f t="shared" ref="AG151" si="14588">_xlfn.BINOM.DIST.RANGE(1,AG$1,$H151)*AG150</f>
        <v>6.117571817850876E-2</v>
      </c>
      <c r="AH151" s="7">
        <f t="shared" ref="AH151" si="14589">_xlfn.BINOM.DIST.RANGE(1,AH$1,$H151)*AH150</f>
        <v>5.7555306120006054E-2</v>
      </c>
      <c r="AI151" s="7">
        <f t="shared" ref="AI151" si="14590">_xlfn.BINOM.DIST.RANGE(1,AI$1,$H151)*AI150</f>
        <v>5.2163671053324326E-2</v>
      </c>
      <c r="AJ151" s="7">
        <f t="shared" ref="AJ151" si="14591">_xlfn.BINOM.DIST.RANGE(1,AJ$1,$H151)*AJ150</f>
        <v>4.5624721341222751E-2</v>
      </c>
      <c r="AK151" s="7">
        <f t="shared" ref="AK151" si="14592">_xlfn.BINOM.DIST.RANGE(1,AK$1,$H151)*AK150</f>
        <v>3.8570212962372882E-2</v>
      </c>
      <c r="AL151" s="7">
        <f t="shared" ref="AL151" si="14593">_xlfn.BINOM.DIST.RANGE(1,AL$1,$H151)*AL150</f>
        <v>3.1557678592054966E-2</v>
      </c>
      <c r="AM151" s="7">
        <f t="shared" ref="AM151" si="14594">_xlfn.BINOM.DIST.RANGE(1,AM$1,$H151)*AM150</f>
        <v>2.5018589331950544E-2</v>
      </c>
      <c r="AN151" s="7">
        <f t="shared" ref="AN151" si="14595">_xlfn.BINOM.DIST.RANGE(1,AN$1,$H151)*AN150</f>
        <v>1.9238011260453498E-2</v>
      </c>
      <c r="AO151" s="7">
        <f t="shared" ref="AO151" si="14596">_xlfn.BINOM.DIST.RANGE(1,AO$1,$H151)*AO150</f>
        <v>1.4360543044808632E-2</v>
      </c>
      <c r="AP151" s="7">
        <f t="shared" ref="AP151" si="14597">_xlfn.BINOM.DIST.RANGE(1,AP$1,$H151)*AP150</f>
        <v>1.0413912858480638E-2</v>
      </c>
      <c r="AQ151" s="7">
        <f t="shared" ref="AQ151" si="14598">_xlfn.BINOM.DIST.RANGE(1,AQ$1,$H151)*AQ150</f>
        <v>7.3410659049663657E-3</v>
      </c>
      <c r="AR151" s="7">
        <f t="shared" ref="AR151" si="14599">_xlfn.BINOM.DIST.RANGE(1,AR$1,$H151)*AR150</f>
        <v>5.0330505232167892E-3</v>
      </c>
      <c r="AS151" s="7">
        <f t="shared" ref="AS151" si="14600">_xlfn.BINOM.DIST.RANGE(1,AS$1,$H151)*AS150</f>
        <v>3.3574862094408364E-3</v>
      </c>
      <c r="AT151" s="7">
        <f t="shared" ref="AT151" si="14601">_xlfn.BINOM.DIST.RANGE(1,AT$1,$H151)*AT150</f>
        <v>2.1799866567636691E-3</v>
      </c>
      <c r="AU151" s="7">
        <f t="shared" ref="AU151" si="14602">_xlfn.BINOM.DIST.RANGE(1,AU$1,$H151)*AU150</f>
        <v>1.3780362792072875E-3</v>
      </c>
      <c r="AV151" s="7">
        <f t="shared" ref="AV151" si="14603">_xlfn.BINOM.DIST.RANGE(1,AV$1,$H151)*AV150</f>
        <v>8.4822705867900296E-4</v>
      </c>
      <c r="AW151" s="7">
        <f t="shared" ref="AW151" si="14604">_xlfn.BINOM.DIST.RANGE(1,AW$1,$H151)*AW150</f>
        <v>5.084571184027696E-4</v>
      </c>
      <c r="AX151" s="7">
        <f t="shared" ref="AX151" si="14605">_xlfn.BINOM.DIST.RANGE(1,AX$1,$H151)*AX150</f>
        <v>2.9682702221387575E-4</v>
      </c>
      <c r="AY151" s="7">
        <f t="shared" ref="AY151" si="14606">_xlfn.BINOM.DIST.RANGE(1,AY$1,$H151)*AY150</f>
        <v>1.6875116403394522E-4</v>
      </c>
      <c r="AZ151" s="7">
        <f t="shared" ref="AZ151" si="14607">_xlfn.BINOM.DIST.RANGE(1,AZ$1,$H151)*AZ150</f>
        <v>9.3420830884031577E-5</v>
      </c>
      <c r="BA151" s="7">
        <f t="shared" ref="BA151" si="14608">_xlfn.BINOM.DIST.RANGE(1,BA$1,$H151)*BA150</f>
        <v>5.0353103926152491E-5</v>
      </c>
      <c r="BB151" s="7">
        <f t="shared" ref="BB151" si="14609">_xlfn.BINOM.DIST.RANGE(1,BB$1,$H151)*BB150</f>
        <v>2.6417957839262805E-5</v>
      </c>
      <c r="BC151" s="7">
        <f t="shared" ref="BC151" si="14610">_xlfn.BINOM.DIST.RANGE(1,BC$1,$H151)*BC150</f>
        <v>1.3487785663400989E-5</v>
      </c>
      <c r="BD151" s="7">
        <f t="shared" ref="BD151" si="14611">_xlfn.BINOM.DIST.RANGE(1,BD$1,$H151)*BD150</f>
        <v>6.698867064758088E-6</v>
      </c>
      <c r="BE151" s="7">
        <f t="shared" ref="BE151" si="14612">_xlfn.BINOM.DIST.RANGE(1,BE$1,$H151)*BE150</f>
        <v>3.2352275332094515E-6</v>
      </c>
      <c r="BF151" s="7">
        <f t="shared" ref="BF151" si="14613">_xlfn.BINOM.DIST.RANGE(1,BF$1,$H151)*BF150</f>
        <v>1.5186112241884742E-6</v>
      </c>
      <c r="BG151" s="7">
        <f t="shared" ref="BG151" si="14614">_xlfn.BINOM.DIST.RANGE(1,BG$1,$H151)*BG150</f>
        <v>6.9245814542092777E-7</v>
      </c>
      <c r="BH151" s="7">
        <f t="shared" ref="BH151" si="14615">_xlfn.BINOM.DIST.RANGE(1,BH$1,$H151)*BH150</f>
        <v>3.065369011339063E-7</v>
      </c>
      <c r="BI151" s="7">
        <f t="shared" ref="BI151" si="14616">_xlfn.BINOM.DIST.RANGE(1,BI$1,$H151)*BI150</f>
        <v>1.3164991395602075E-7</v>
      </c>
      <c r="BJ151" s="7">
        <f t="shared" ref="BJ151" si="14617">_xlfn.BINOM.DIST.RANGE(1,BJ$1,$H151)*BJ150</f>
        <v>5.4812661831610393E-8</v>
      </c>
      <c r="BK151" s="7">
        <f t="shared" ref="BK151" si="14618">_xlfn.BINOM.DIST.RANGE(1,BK$1,$H151)*BK150</f>
        <v>2.2105662251838312E-8</v>
      </c>
      <c r="BL151" s="7">
        <f t="shared" ref="BL151" si="14619">_xlfn.BINOM.DIST.RANGE(1,BL$1,$H151)*BL150</f>
        <v>8.6276439475610822E-9</v>
      </c>
      <c r="BM151" s="7">
        <f t="shared" ref="BM151" si="14620">_xlfn.BINOM.DIST.RANGE(1,BM$1,$H151)*BM150</f>
        <v>3.2554589707700985E-9</v>
      </c>
      <c r="BN151" s="7">
        <f t="shared" ref="BN151" si="14621">_xlfn.BINOM.DIST.RANGE(1,BN$1,$H151)*BN150</f>
        <v>1.1862814022386334E-9</v>
      </c>
      <c r="BO151" s="7">
        <f t="shared" ref="BO151" si="14622">_xlfn.BINOM.DIST.RANGE(1,BO$1,$H151)*BO150</f>
        <v>4.1696408673402216E-10</v>
      </c>
      <c r="BP151" s="7">
        <f t="shared" ref="BP151" si="14623">_xlfn.BINOM.DIST.RANGE(1,BP$1,$H151)*BP150</f>
        <v>1.4118132007931469E-10</v>
      </c>
      <c r="BQ151" s="7">
        <f t="shared" ref="BQ151" si="14624">_xlfn.BINOM.DIST.RANGE(1,BQ$1,$H151)*BQ150</f>
        <v>4.5983705983031048E-11</v>
      </c>
      <c r="BR151" s="7">
        <f t="shared" ref="BR151" si="14625">_xlfn.BINOM.DIST.RANGE(1,BR$1,$H151)*BR150</f>
        <v>1.4384772676238407E-11</v>
      </c>
      <c r="BS151" s="7">
        <f t="shared" ref="BS151" si="14626">_xlfn.BINOM.DIST.RANGE(1,BS$1,$H151)*BS150</f>
        <v>4.3145642041777409E-12</v>
      </c>
      <c r="BT151" s="7">
        <f t="shared" ref="BT151" si="14627">_xlfn.BINOM.DIST.RANGE(1,BT$1,$H151)*BT150</f>
        <v>1.2385137141579089E-12</v>
      </c>
      <c r="BU151" s="7">
        <f t="shared" ref="BU151" si="14628">_xlfn.BINOM.DIST.RANGE(1,BU$1,$H151)*BU150</f>
        <v>3.3955904921090219E-13</v>
      </c>
      <c r="BV151" s="7">
        <f t="shared" ref="BV151" si="14629">_xlfn.BINOM.DIST.RANGE(1,BV$1,$H151)*BV150</f>
        <v>8.8719441311629876E-14</v>
      </c>
      <c r="BW151" s="7">
        <f t="shared" ref="BW151" si="14630">_xlfn.BINOM.DIST.RANGE(1,BW$1,$H151)*BW150</f>
        <v>2.2037299956327329E-14</v>
      </c>
      <c r="BX151" s="7">
        <f t="shared" ref="BX151" si="14631">_xlfn.BINOM.DIST.RANGE(1,BX$1,$H151)*BX150</f>
        <v>5.1901442256112698E-15</v>
      </c>
      <c r="BY151" s="7">
        <f t="shared" ref="BY151" si="14632">_xlfn.BINOM.DIST.RANGE(1,BY$1,$H151)*BY150</f>
        <v>1.1556158441465067E-15</v>
      </c>
      <c r="BZ151" s="7">
        <f t="shared" ref="BZ151" si="14633">_xlfn.BINOM.DIST.RANGE(1,BZ$1,$H151)*BZ150</f>
        <v>2.4247350955932591E-16</v>
      </c>
      <c r="CA151" s="7">
        <f t="shared" ref="CA151" si="14634">_xlfn.BINOM.DIST.RANGE(1,CA$1,$H151)*CA150</f>
        <v>4.7773978157606058E-17</v>
      </c>
      <c r="CB151" s="7">
        <f t="shared" ref="CB151" si="14635">_xlfn.BINOM.DIST.RANGE(1,CB$1,$H151)*CB150</f>
        <v>8.8042226290374899E-18</v>
      </c>
      <c r="CC151" s="7">
        <f t="shared" ref="CC151" si="14636">_xlfn.BINOM.DIST.RANGE(1,CC$1,$H151)*CC150</f>
        <v>1.5110312049534716E-18</v>
      </c>
      <c r="CD151" s="7">
        <f t="shared" ref="CD151" si="14637">_xlfn.BINOM.DIST.RANGE(1,CD$1,$H151)*CD150</f>
        <v>2.4034571654083645E-19</v>
      </c>
      <c r="CE151" s="7">
        <f t="shared" ref="CE151" si="14638">_xlfn.BINOM.DIST.RANGE(1,CE$1,$H151)*CE150</f>
        <v>3.5239787196244319E-20</v>
      </c>
      <c r="CF151" s="7">
        <f t="shared" ref="CF151" si="14639">_xlfn.BINOM.DIST.RANGE(1,CF$1,$H151)*CF150</f>
        <v>4.7340754944963456E-21</v>
      </c>
      <c r="CG151" s="7">
        <f t="shared" ref="CG151" si="14640">_xlfn.BINOM.DIST.RANGE(1,CG$1,$H151)*CG150</f>
        <v>5.7874207056440948E-22</v>
      </c>
      <c r="CH151" s="7">
        <f t="shared" ref="CH151" si="14641">_xlfn.BINOM.DIST.RANGE(1,CH$1,$H151)*CH150</f>
        <v>6.3891368186884811E-23</v>
      </c>
      <c r="CI151" s="7">
        <f t="shared" ref="CI151" si="14642">_xlfn.BINOM.DIST.RANGE(1,CI$1,$H151)*CI150</f>
        <v>6.3141407699810072E-24</v>
      </c>
      <c r="CJ151" s="7">
        <f t="shared" ref="CJ151" si="14643">_xlfn.BINOM.DIST.RANGE(1,CJ$1,$H151)*CJ150</f>
        <v>5.530616680654698E-25</v>
      </c>
      <c r="CK151" s="7">
        <f t="shared" ref="CK151" si="14644">_xlfn.BINOM.DIST.RANGE(1,CK$1,$H151)*CK150</f>
        <v>4.244756080375324E-26</v>
      </c>
      <c r="CL151" s="7">
        <f t="shared" ref="CL151" si="14645">_xlfn.BINOM.DIST.RANGE(1,CL$1,$H151)*CL150</f>
        <v>2.8171747203890171E-27</v>
      </c>
      <c r="CM151" s="7">
        <f t="shared" ref="CM151" si="14646">_xlfn.BINOM.DIST.RANGE(1,CM$1,$H151)*CM150</f>
        <v>1.5921408628336128E-28</v>
      </c>
      <c r="CN151" s="7">
        <f t="shared" ref="CN151" si="14647">_xlfn.BINOM.DIST.RANGE(1,CN$1,$H151)*CN150</f>
        <v>7.525394927730339E-30</v>
      </c>
      <c r="CO151" s="7">
        <f t="shared" ref="CO151" si="14648">_xlfn.BINOM.DIST.RANGE(1,CO$1,$H151)*CO150</f>
        <v>2.9120584102540297E-31</v>
      </c>
      <c r="CP151" s="7">
        <f t="shared" ref="CP151" si="14649">_xlfn.BINOM.DIST.RANGE(1,CP$1,$H151)*CP150</f>
        <v>8.9936650822378244E-33</v>
      </c>
      <c r="CQ151" s="7">
        <f t="shared" ref="CQ151" si="14650">_xlfn.BINOM.DIST.RANGE(1,CQ$1,$H151)*CQ150</f>
        <v>2.1497349252500039E-34</v>
      </c>
      <c r="CR151" s="7">
        <f t="shared" ref="CR151" si="14651">_xlfn.BINOM.DIST.RANGE(1,CR$1,$H151)*CR150</f>
        <v>3.8301129667842315E-36</v>
      </c>
      <c r="CS151" s="7">
        <f t="shared" ref="CS151" si="14652">_xlfn.BINOM.DIST.RANGE(1,CS$1,$H151)*CS150</f>
        <v>4.8545576027297112E-38</v>
      </c>
      <c r="CT151" s="7">
        <f t="shared" ref="CT151" si="14653">_xlfn.BINOM.DIST.RANGE(1,CT$1,$H151)*CT150</f>
        <v>4.1269230805567496E-40</v>
      </c>
      <c r="CU151" s="7">
        <f t="shared" ref="CU151" si="14654">_xlfn.BINOM.DIST.RANGE(1,CU$1,$H151)*CU150</f>
        <v>2.181402808102431E-42</v>
      </c>
      <c r="CV151" s="7">
        <f t="shared" ref="CV151" si="14655">_xlfn.BINOM.DIST.RANGE(1,CV$1,$H151)*CV150</f>
        <v>6.488434351429273E-45</v>
      </c>
      <c r="CW151" s="7">
        <f t="shared" ref="CW151" si="14656">_xlfn.BINOM.DIST.RANGE(1,CW$1,$H151)*CW150</f>
        <v>9.4871448359857297E-48</v>
      </c>
      <c r="CX151" s="7">
        <f t="shared" ref="CX151" si="14657">_xlfn.BINOM.DIST.RANGE(1,CX$1,$H151)*CX150</f>
        <v>5.6417211096028697E-51</v>
      </c>
      <c r="CY151" s="7">
        <f t="shared" ref="CY151" si="14658">_xlfn.BINOM.DIST.RANGE(1,CY$1,$H151)*CY150</f>
        <v>1.0337320715111271E-54</v>
      </c>
      <c r="CZ151" s="7">
        <f t="shared" ref="CZ151" si="14659">_xlfn.BINOM.DIST.RANGE(1,CZ$1,$H151)*CZ150</f>
        <v>3.794938519731105E-59</v>
      </c>
      <c r="DA151" s="7">
        <f t="shared" ref="DA151" si="14660">_xlfn.BINOM.DIST.RANGE(1,DA$1,$H151)*DA150</f>
        <v>1.357199449327566E-64</v>
      </c>
      <c r="DB151" s="7">
        <f t="shared" ref="DB151" si="14661">_xlfn.BINOM.DIST.RANGE(1,DB$1,$H151)*DB150</f>
        <v>1.2236133565268149E-71</v>
      </c>
      <c r="DC151" s="7">
        <f t="shared" ref="DC151" si="14662">_xlfn.BINOM.DIST.RANGE(1,DC$1,$H151)*DC150</f>
        <v>1.33710726044092E-81</v>
      </c>
      <c r="DD151" s="7">
        <f t="shared" ref="DD151" si="14663">_xlfn.BINOM.DIST.RANGE(1,DD$1,$H151)*DD150</f>
        <v>1.1025835673154259E-98</v>
      </c>
      <c r="DE151" s="8">
        <f t="shared" ref="DE151" si="14664">_xlfn.BINOM.DIST.RANGE(1,DE$1,$H151)*DE150</f>
        <v>0</v>
      </c>
    </row>
    <row r="152" spans="7:109" ht="14.7" thickBot="1" x14ac:dyDescent="0.6">
      <c r="G152" s="19"/>
      <c r="H152" s="23"/>
      <c r="I152" s="9">
        <f>I151/SUM($I151:$DE151)</f>
        <v>0</v>
      </c>
      <c r="J152" s="10">
        <f t="shared" ref="J152" si="14665">J151/SUM($I151:$DE151)</f>
        <v>9.705227210487112E-19</v>
      </c>
      <c r="K152" s="10">
        <f t="shared" ref="K152" si="14666">K151/SUM($I151:$DE151)</f>
        <v>7.1317458139127443E-14</v>
      </c>
      <c r="L152" s="10">
        <f t="shared" ref="L152" si="14667">L151/SUM($I151:$DE151)</f>
        <v>3.9160641594825513E-11</v>
      </c>
      <c r="M152" s="10">
        <f t="shared" ref="M152" si="14668">M151/SUM($I151:$DE151)</f>
        <v>2.8858898515098522E-9</v>
      </c>
      <c r="N152" s="10">
        <f t="shared" ref="N152" si="14669">N151/SUM($I151:$DE151)</f>
        <v>7.0556201246447189E-8</v>
      </c>
      <c r="O152" s="10">
        <f t="shared" ref="O152" si="14670">O151/SUM($I151:$DE151)</f>
        <v>8.5636424602935781E-7</v>
      </c>
      <c r="P152" s="10">
        <f t="shared" ref="P152" si="14671">P151/SUM($I151:$DE151)</f>
        <v>6.3972653188654334E-6</v>
      </c>
      <c r="Q152" s="10">
        <f t="shared" ref="Q152" si="14672">Q151/SUM($I151:$DE151)</f>
        <v>3.3437634992230061E-5</v>
      </c>
      <c r="R152" s="10">
        <f t="shared" ref="R152" si="14673">R151/SUM($I151:$DE151)</f>
        <v>1.3282555458346061E-4</v>
      </c>
      <c r="S152" s="10">
        <f t="shared" ref="S152" si="14674">S151/SUM($I151:$DE151)</f>
        <v>4.2425078361420102E-4</v>
      </c>
      <c r="T152" s="10">
        <f t="shared" ref="T152" si="14675">T151/SUM($I151:$DE151)</f>
        <v>1.1342417826228223E-3</v>
      </c>
      <c r="U152" s="10">
        <f t="shared" ref="U152" si="14676">U151/SUM($I151:$DE151)</f>
        <v>2.6145268758175863E-3</v>
      </c>
      <c r="V152" s="10">
        <f t="shared" ref="V152" si="14677">V151/SUM($I151:$DE151)</f>
        <v>5.3141523826440327E-3</v>
      </c>
      <c r="W152" s="10">
        <f t="shared" ref="W152" si="14678">W151/SUM($I151:$DE151)</f>
        <v>9.6914317690698325E-3</v>
      </c>
      <c r="X152" s="10">
        <f t="shared" ref="X152" si="14679">X151/SUM($I151:$DE151)</f>
        <v>1.6077917089892004E-2</v>
      </c>
      <c r="Y152" s="10">
        <f t="shared" ref="Y152" si="14680">Y151/SUM($I151:$DE151)</f>
        <v>2.4533450051991101E-2</v>
      </c>
      <c r="Z152" s="10">
        <f t="shared" ref="Z152" si="14681">Z151/SUM($I151:$DE151)</f>
        <v>3.4744218213624792E-2</v>
      </c>
      <c r="AA152" s="10">
        <f t="shared" ref="AA152" si="14682">AA151/SUM($I151:$DE151)</f>
        <v>4.6006774655349414E-2</v>
      </c>
      <c r="AB152" s="10">
        <f t="shared" ref="AB152" si="14683">AB151/SUM($I151:$DE151)</f>
        <v>5.7313496937030112E-2</v>
      </c>
      <c r="AC152" s="10">
        <f t="shared" ref="AC152" si="14684">AC151/SUM($I151:$DE151)</f>
        <v>6.7520989783315305E-2</v>
      </c>
      <c r="AD152" s="10">
        <f t="shared" ref="AD152" si="14685">AD151/SUM($I151:$DE151)</f>
        <v>7.5556499518466796E-2</v>
      </c>
      <c r="AE152" s="10">
        <f t="shared" ref="AE152" si="14686">AE151/SUM($I151:$DE151)</f>
        <v>8.0607888010749654E-2</v>
      </c>
      <c r="AF152" s="10">
        <f t="shared" ref="AF152" si="14687">AF151/SUM($I151:$DE151)</f>
        <v>8.2251563527670421E-2</v>
      </c>
      <c r="AG152" s="10">
        <f t="shared" ref="AG152" si="14688">AG151/SUM($I151:$DE151)</f>
        <v>8.0494366024353642E-2</v>
      </c>
      <c r="AH152" s="10">
        <f t="shared" ref="AH152" si="14689">AH151/SUM($I151:$DE151)</f>
        <v>7.5730665947376402E-2</v>
      </c>
      <c r="AI152" s="10">
        <f t="shared" ref="AI152" si="14690">AI151/SUM($I151:$DE151)</f>
        <v>6.8636409280689911E-2</v>
      </c>
      <c r="AJ152" s="10">
        <f t="shared" ref="AJ152" si="14691">AJ151/SUM($I151:$DE151)</f>
        <v>6.0032528080556258E-2</v>
      </c>
      <c r="AK152" s="10">
        <f t="shared" ref="AK152" si="14692">AK151/SUM($I151:$DE151)</f>
        <v>5.0750280213648538E-2</v>
      </c>
      <c r="AL152" s="10">
        <f t="shared" ref="AL152" si="14693">AL151/SUM($I151:$DE151)</f>
        <v>4.1523261305335485E-2</v>
      </c>
      <c r="AM152" s="10">
        <f t="shared" ref="AM152" si="14694">AM151/SUM($I151:$DE151)</f>
        <v>3.2919196489408616E-2</v>
      </c>
      <c r="AN152" s="10">
        <f t="shared" ref="AN152" si="14695">AN151/SUM($I151:$DE151)</f>
        <v>2.5313172711123027E-2</v>
      </c>
      <c r="AO152" s="10">
        <f t="shared" ref="AO152" si="14696">AO151/SUM($I151:$DE151)</f>
        <v>1.8895451374748202E-2</v>
      </c>
      <c r="AP152" s="10">
        <f t="shared" ref="AP152" si="14697">AP151/SUM($I151:$DE151)</f>
        <v>1.3702516919053474E-2</v>
      </c>
      <c r="AQ152" s="10">
        <f t="shared" ref="AQ152" si="14698">AQ151/SUM($I151:$DE151)</f>
        <v>9.6592972433767986E-3</v>
      </c>
      <c r="AR152" s="10">
        <f t="shared" ref="AR152" si="14699">AR151/SUM($I151:$DE151)</f>
        <v>6.6224348989694605E-3</v>
      </c>
      <c r="AS152" s="10">
        <f t="shared" ref="AS152" si="14700">AS151/SUM($I151:$DE151)</f>
        <v>4.4177450124221534E-3</v>
      </c>
      <c r="AT152" s="10">
        <f t="shared" ref="AT152" si="14701">AT151/SUM($I151:$DE151)</f>
        <v>2.8684034957416702E-3</v>
      </c>
      <c r="AU152" s="10">
        <f t="shared" ref="AU152" si="14702">AU151/SUM($I151:$DE151)</f>
        <v>1.8132056305359048E-3</v>
      </c>
      <c r="AV152" s="10">
        <f t="shared" ref="AV152" si="14703">AV151/SUM($I151:$DE151)</f>
        <v>1.1160882351039514E-3</v>
      </c>
      <c r="AW152" s="10">
        <f t="shared" ref="AW152" si="14704">AW151/SUM($I151:$DE151)</f>
        <v>6.6902252421417057E-4</v>
      </c>
      <c r="AX152" s="10">
        <f t="shared" ref="AX152" si="14705">AX151/SUM($I151:$DE151)</f>
        <v>3.9056187133404711E-4</v>
      </c>
      <c r="AY152" s="10">
        <f t="shared" ref="AY152" si="14706">AY151/SUM($I151:$DE151)</f>
        <v>2.220410053078227E-4</v>
      </c>
      <c r="AZ152" s="10">
        <f t="shared" ref="AZ152" si="14707">AZ151/SUM($I151:$DE151)</f>
        <v>1.2292214590004156E-4</v>
      </c>
      <c r="BA152" s="10">
        <f t="shared" ref="BA152" si="14708">BA151/SUM($I151:$DE151)</f>
        <v>6.6254084113358551E-5</v>
      </c>
      <c r="BB152" s="10">
        <f t="shared" ref="BB152" si="14709">BB151/SUM($I151:$DE151)</f>
        <v>3.4760470841135272E-5</v>
      </c>
      <c r="BC152" s="10">
        <f t="shared" ref="BC152" si="14710">BC151/SUM($I151:$DE151)</f>
        <v>1.7747086399211829E-5</v>
      </c>
      <c r="BD152" s="10">
        <f t="shared" ref="BD152" si="14711">BD151/SUM($I151:$DE151)</f>
        <v>8.8142987694185382E-6</v>
      </c>
      <c r="BE152" s="10">
        <f t="shared" ref="BE152" si="14712">BE151/SUM($I151:$DE151)</f>
        <v>4.2568783331703315E-6</v>
      </c>
      <c r="BF152" s="10">
        <f t="shared" ref="BF152" si="14713">BF151/SUM($I151:$DE151)</f>
        <v>1.9981726634058874E-6</v>
      </c>
      <c r="BG152" s="10">
        <f t="shared" ref="BG152" si="14714">BG151/SUM($I151:$DE151)</f>
        <v>9.1112913871174715E-7</v>
      </c>
      <c r="BH152" s="10">
        <f t="shared" ref="BH152" si="14715">BH151/SUM($I151:$DE151)</f>
        <v>4.0333802780777149E-7</v>
      </c>
      <c r="BI152" s="10">
        <f t="shared" ref="BI152" si="14716">BI151/SUM($I151:$DE151)</f>
        <v>1.7322357099476417E-7</v>
      </c>
      <c r="BJ152" s="10">
        <f t="shared" ref="BJ152" si="14717">BJ151/SUM($I151:$DE151)</f>
        <v>7.2121923462645267E-8</v>
      </c>
      <c r="BK152" s="10">
        <f t="shared" ref="BK152" si="14718">BK151/SUM($I151:$DE151)</f>
        <v>2.9086397699787255E-8</v>
      </c>
      <c r="BL152" s="10">
        <f t="shared" ref="BL152" si="14719">BL151/SUM($I151:$DE151)</f>
        <v>1.1352163088896163E-8</v>
      </c>
      <c r="BM152" s="10">
        <f t="shared" ref="BM152" si="14720">BM151/SUM($I151:$DE151)</f>
        <v>4.28349864575013E-9</v>
      </c>
      <c r="BN152" s="10">
        <f t="shared" ref="BN152" si="14721">BN151/SUM($I151:$DE151)</f>
        <v>1.5608965818929389E-9</v>
      </c>
      <c r="BO152" s="10">
        <f t="shared" ref="BO152" si="14722">BO151/SUM($I151:$DE151)</f>
        <v>5.4863695622897663E-10</v>
      </c>
      <c r="BP152" s="10">
        <f t="shared" ref="BP152" si="14723">BP151/SUM($I151:$DE151)</f>
        <v>1.8576489484120355E-10</v>
      </c>
      <c r="BQ152" s="10">
        <f t="shared" ref="BQ152" si="14724">BQ151/SUM($I151:$DE151)</f>
        <v>6.0504876293461911E-11</v>
      </c>
      <c r="BR152" s="10">
        <f t="shared" ref="BR152" si="14725">BR151/SUM($I151:$DE151)</f>
        <v>1.8927332468734748E-11</v>
      </c>
      <c r="BS152" s="10">
        <f t="shared" ref="BS152" si="14726">BS151/SUM($I151:$DE151)</f>
        <v>5.6770581633917647E-12</v>
      </c>
      <c r="BT152" s="10">
        <f t="shared" ref="BT152" si="14727">BT151/SUM($I151:$DE151)</f>
        <v>1.6296233081025119E-12</v>
      </c>
      <c r="BU152" s="10">
        <f t="shared" ref="BU152" si="14728">BU151/SUM($I151:$DE151)</f>
        <v>4.4678822264592399E-13</v>
      </c>
      <c r="BV152" s="10">
        <f t="shared" ref="BV152" si="14729">BV151/SUM($I151:$DE151)</f>
        <v>1.1673610698898668E-13</v>
      </c>
      <c r="BW152" s="10">
        <f t="shared" ref="BW152" si="14730">BW151/SUM($I151:$DE151)</f>
        <v>2.8996447310957015E-14</v>
      </c>
      <c r="BX152" s="10">
        <f t="shared" ref="BX152" si="14731">BX151/SUM($I151:$DE151)</f>
        <v>6.8291371389621984E-15</v>
      </c>
      <c r="BY152" s="10">
        <f t="shared" ref="BY152" si="14732">BY151/SUM($I151:$DE151)</f>
        <v>1.5205471633506669E-15</v>
      </c>
      <c r="BZ152" s="10">
        <f t="shared" ref="BZ152" si="14733">BZ151/SUM($I151:$DE151)</f>
        <v>3.1904409152542887E-16</v>
      </c>
      <c r="CA152" s="10">
        <f t="shared" ref="CA152" si="14734">CA151/SUM($I151:$DE151)</f>
        <v>6.286049757579745E-17</v>
      </c>
      <c r="CB152" s="10">
        <f t="shared" ref="CB152" si="14735">CB151/SUM($I151:$DE151)</f>
        <v>1.1584503459259857E-17</v>
      </c>
      <c r="CC152" s="10">
        <f t="shared" ref="CC152" si="14736">CC151/SUM($I151:$DE151)</f>
        <v>1.9881989538861471E-18</v>
      </c>
      <c r="CD152" s="10">
        <f t="shared" ref="CD152" si="14737">CD151/SUM($I151:$DE151)</f>
        <v>3.1624436386952171E-19</v>
      </c>
      <c r="CE152" s="10">
        <f t="shared" ref="CE152" si="14738">CE151/SUM($I151:$DE151)</f>
        <v>4.6368141047689901E-20</v>
      </c>
      <c r="CF152" s="10">
        <f t="shared" ref="CF152" si="14739">CF151/SUM($I151:$DE151)</f>
        <v>6.2290467032846659E-21</v>
      </c>
      <c r="CG152" s="10">
        <f t="shared" ref="CG152" si="14740">CG151/SUM($I151:$DE151)</f>
        <v>7.6150272442685466E-22</v>
      </c>
      <c r="CH152" s="10">
        <f t="shared" ref="CH152" si="14741">CH151/SUM($I151:$DE151)</f>
        <v>8.406758971958529E-23</v>
      </c>
      <c r="CI152" s="10">
        <f t="shared" ref="CI152" si="14742">CI151/SUM($I151:$DE151)</f>
        <v>8.308079960501327E-24</v>
      </c>
      <c r="CJ152" s="10">
        <f t="shared" ref="CJ152" si="14743">CJ151/SUM($I151:$DE151)</f>
        <v>7.2771272113877614E-25</v>
      </c>
      <c r="CK152" s="10">
        <f t="shared" ref="CK152" si="14744">CK151/SUM($I151:$DE151)</f>
        <v>5.5852053689149007E-26</v>
      </c>
      <c r="CL152" s="10">
        <f t="shared" ref="CL152" si="14745">CL151/SUM($I151:$DE151)</f>
        <v>3.7068088426171285E-27</v>
      </c>
      <c r="CM152" s="10">
        <f t="shared" ref="CM152" si="14746">CM151/SUM($I151:$DE151)</f>
        <v>2.0949221879389645E-28</v>
      </c>
      <c r="CN152" s="10">
        <f t="shared" ref="CN152" si="14747">CN151/SUM($I151:$DE151)</f>
        <v>9.9018354312241322E-30</v>
      </c>
      <c r="CO152" s="10">
        <f t="shared" ref="CO152" si="14748">CO151/SUM($I151:$DE151)</f>
        <v>3.8316558029658288E-31</v>
      </c>
      <c r="CP152" s="10">
        <f t="shared" ref="CP152" si="14749">CP151/SUM($I151:$DE151)</f>
        <v>1.183376984504977E-32</v>
      </c>
      <c r="CQ152" s="10">
        <f t="shared" ref="CQ152" si="14750">CQ151/SUM($I151:$DE151)</f>
        <v>2.8285985858552688E-34</v>
      </c>
      <c r="CR152" s="10">
        <f t="shared" ref="CR152" si="14751">CR151/SUM($I151:$DE151)</f>
        <v>5.0396223247160945E-36</v>
      </c>
      <c r="CS152" s="10">
        <f t="shared" ref="CS152" si="14752">CS151/SUM($I151:$DE151)</f>
        <v>6.3875757930654105E-38</v>
      </c>
      <c r="CT152" s="10">
        <f t="shared" ref="CT152" si="14753">CT151/SUM($I151:$DE151)</f>
        <v>5.4301619481009873E-40</v>
      </c>
      <c r="CU152" s="10">
        <f t="shared" ref="CU152" si="14754">CU151/SUM($I151:$DE151)</f>
        <v>2.8702668527663567E-42</v>
      </c>
      <c r="CV152" s="10">
        <f t="shared" ref="CV152" si="14755">CV151/SUM($I151:$DE151)</f>
        <v>8.5374136203016766E-45</v>
      </c>
      <c r="CW152" s="10">
        <f t="shared" ref="CW152" si="14756">CW151/SUM($I151:$DE151)</f>
        <v>1.248308531050754E-47</v>
      </c>
      <c r="CX152" s="10">
        <f t="shared" ref="CX152" si="14757">CX151/SUM($I151:$DE151)</f>
        <v>7.4233172494774616E-51</v>
      </c>
      <c r="CY152" s="10">
        <f t="shared" ref="CY152" si="14758">CY151/SUM($I151:$DE151)</f>
        <v>1.3601737783041147E-54</v>
      </c>
      <c r="CZ152" s="10">
        <f t="shared" ref="CZ152" si="14759">CZ151/SUM($I151:$DE151)</f>
        <v>4.9933401575409287E-59</v>
      </c>
      <c r="DA152" s="10">
        <f t="shared" ref="DA152" si="14760">DA151/SUM($I151:$DE151)</f>
        <v>1.7857887491152185E-64</v>
      </c>
      <c r="DB152" s="10">
        <f t="shared" ref="DB152" si="14761">DB151/SUM($I151:$DE151)</f>
        <v>1.6100175743773882E-71</v>
      </c>
      <c r="DC152" s="10">
        <f t="shared" ref="DC152" si="14762">DC151/SUM($I151:$DE151)</f>
        <v>1.7593516584748949E-81</v>
      </c>
      <c r="DD152" s="10">
        <f t="shared" ref="DD152" si="14763">DD151/SUM($I151:$DE151)</f>
        <v>1.4507678517308237E-98</v>
      </c>
      <c r="DE152" s="11">
        <f t="shared" ref="DE152" si="14764">DE151/SUM($I151:$DE151)</f>
        <v>0</v>
      </c>
    </row>
    <row r="153" spans="7:109" x14ac:dyDescent="0.55000000000000004">
      <c r="G153" s="18">
        <v>75</v>
      </c>
      <c r="H153" s="22">
        <f t="shared" ref="H153" si="14765">IF(MID($C$3,G153,1)="+",0,1)</f>
        <v>0</v>
      </c>
      <c r="I153" s="6">
        <f t="shared" ref="I153" si="14766">_xlfn.BINOM.DIST.RANGE(1,I$1,$H153)*I152</f>
        <v>0</v>
      </c>
      <c r="J153" s="7">
        <f t="shared" ref="J153" si="14767">_xlfn.BINOM.DIST.RANGE(1,J$1,$H153)*J152</f>
        <v>9.6081749383822408E-19</v>
      </c>
      <c r="K153" s="7">
        <f t="shared" ref="K153" si="14768">_xlfn.BINOM.DIST.RANGE(1,K$1,$H153)*K152</f>
        <v>6.989110897634489E-14</v>
      </c>
      <c r="L153" s="7">
        <f t="shared" ref="L153" si="14769">_xlfn.BINOM.DIST.RANGE(1,L$1,$H153)*L152</f>
        <v>3.7985822346980749E-11</v>
      </c>
      <c r="M153" s="7">
        <f t="shared" ref="M153" si="14770">_xlfn.BINOM.DIST.RANGE(1,M$1,$H153)*M152</f>
        <v>2.7704542574494581E-9</v>
      </c>
      <c r="N153" s="7">
        <f t="shared" ref="N153" si="14771">_xlfn.BINOM.DIST.RANGE(1,N$1,$H153)*N152</f>
        <v>6.7028391184124831E-8</v>
      </c>
      <c r="O153" s="7">
        <f t="shared" ref="O153" si="14772">_xlfn.BINOM.DIST.RANGE(1,O$1,$H153)*O152</f>
        <v>8.0498239126759633E-7</v>
      </c>
      <c r="P153" s="7">
        <f t="shared" ref="P153" si="14773">_xlfn.BINOM.DIST.RANGE(1,P$1,$H153)*P152</f>
        <v>5.9494567465448531E-6</v>
      </c>
      <c r="Q153" s="7">
        <f t="shared" ref="Q153" si="14774">_xlfn.BINOM.DIST.RANGE(1,Q$1,$H153)*Q152</f>
        <v>3.0762624192851657E-5</v>
      </c>
      <c r="R153" s="7">
        <f t="shared" ref="R153" si="14775">_xlfn.BINOM.DIST.RANGE(1,R$1,$H153)*R152</f>
        <v>1.2087125467094915E-4</v>
      </c>
      <c r="S153" s="7">
        <f t="shared" ref="S153" si="14776">_xlfn.BINOM.DIST.RANGE(1,S$1,$H153)*S152</f>
        <v>3.8182570525278095E-4</v>
      </c>
      <c r="T153" s="7">
        <f t="shared" ref="T153" si="14777">_xlfn.BINOM.DIST.RANGE(1,T$1,$H153)*T152</f>
        <v>1.0094751865343118E-3</v>
      </c>
      <c r="U153" s="7">
        <f t="shared" ref="U153" si="14778">_xlfn.BINOM.DIST.RANGE(1,U$1,$H153)*U152</f>
        <v>2.300783650719476E-3</v>
      </c>
      <c r="V153" s="7">
        <f t="shared" ref="V153" si="14779">_xlfn.BINOM.DIST.RANGE(1,V$1,$H153)*V152</f>
        <v>4.6233125729003089E-3</v>
      </c>
      <c r="W153" s="7">
        <f t="shared" ref="W153" si="14780">_xlfn.BINOM.DIST.RANGE(1,W$1,$H153)*W152</f>
        <v>8.3346313214000562E-3</v>
      </c>
      <c r="X153" s="7">
        <f t="shared" ref="X153" si="14781">_xlfn.BINOM.DIST.RANGE(1,X$1,$H153)*X152</f>
        <v>1.3666229526408204E-2</v>
      </c>
      <c r="Y153" s="7">
        <f t="shared" ref="Y153" si="14782">_xlfn.BINOM.DIST.RANGE(1,Y$1,$H153)*Y152</f>
        <v>2.0608098043672522E-2</v>
      </c>
      <c r="Z153" s="7">
        <f t="shared" ref="Z153" si="14783">_xlfn.BINOM.DIST.RANGE(1,Z$1,$H153)*Z152</f>
        <v>2.8837701117308576E-2</v>
      </c>
      <c r="AA153" s="7">
        <f t="shared" ref="AA153" si="14784">_xlfn.BINOM.DIST.RANGE(1,AA$1,$H153)*AA152</f>
        <v>3.7725555217386519E-2</v>
      </c>
      <c r="AB153" s="7">
        <f t="shared" ref="AB153" si="14785">_xlfn.BINOM.DIST.RANGE(1,AB$1,$H153)*AB152</f>
        <v>4.642393251899439E-2</v>
      </c>
      <c r="AC153" s="7">
        <f t="shared" ref="AC153" si="14786">_xlfn.BINOM.DIST.RANGE(1,AC$1,$H153)*AC152</f>
        <v>5.4016791826652248E-2</v>
      </c>
      <c r="AD153" s="7">
        <f t="shared" ref="AD153" si="14787">_xlfn.BINOM.DIST.RANGE(1,AD$1,$H153)*AD152</f>
        <v>5.9689634619588774E-2</v>
      </c>
      <c r="AE153" s="7">
        <f t="shared" ref="AE153" si="14788">_xlfn.BINOM.DIST.RANGE(1,AE$1,$H153)*AE152</f>
        <v>6.2874152648384737E-2</v>
      </c>
      <c r="AF153" s="7">
        <f t="shared" ref="AF153" si="14789">_xlfn.BINOM.DIST.RANGE(1,AF$1,$H153)*AF152</f>
        <v>6.333370391630623E-2</v>
      </c>
      <c r="AG153" s="7">
        <f t="shared" ref="AG153" si="14790">_xlfn.BINOM.DIST.RANGE(1,AG$1,$H153)*AG152</f>
        <v>6.1175718178508767E-2</v>
      </c>
      <c r="AH153" s="7">
        <f t="shared" ref="AH153" si="14791">_xlfn.BINOM.DIST.RANGE(1,AH$1,$H153)*AH152</f>
        <v>5.6797999460532302E-2</v>
      </c>
      <c r="AI153" s="7">
        <f t="shared" ref="AI153" si="14792">_xlfn.BINOM.DIST.RANGE(1,AI$1,$H153)*AI152</f>
        <v>5.0790942867710534E-2</v>
      </c>
      <c r="AJ153" s="7">
        <f t="shared" ref="AJ153" si="14793">_xlfn.BINOM.DIST.RANGE(1,AJ$1,$H153)*AJ152</f>
        <v>4.382374549880607E-2</v>
      </c>
      <c r="AK153" s="7">
        <f t="shared" ref="AK153" si="14794">_xlfn.BINOM.DIST.RANGE(1,AK$1,$H153)*AK152</f>
        <v>3.6540201753826947E-2</v>
      </c>
      <c r="AL153" s="7">
        <f t="shared" ref="AL153" si="14795">_xlfn.BINOM.DIST.RANGE(1,AL$1,$H153)*AL152</f>
        <v>2.9481515526788196E-2</v>
      </c>
      <c r="AM153" s="7">
        <f t="shared" ref="AM153" si="14796">_xlfn.BINOM.DIST.RANGE(1,AM$1,$H153)*AM152</f>
        <v>2.3043437542586028E-2</v>
      </c>
      <c r="AN153" s="7">
        <f t="shared" ref="AN153" si="14797">_xlfn.BINOM.DIST.RANGE(1,AN$1,$H153)*AN152</f>
        <v>1.7466089170674892E-2</v>
      </c>
      <c r="AO153" s="7">
        <f t="shared" ref="AO153" si="14798">_xlfn.BINOM.DIST.RANGE(1,AO$1,$H153)*AO152</f>
        <v>1.2848906934828775E-2</v>
      </c>
      <c r="AP153" s="7">
        <f t="shared" ref="AP153" si="14799">_xlfn.BINOM.DIST.RANGE(1,AP$1,$H153)*AP152</f>
        <v>9.180686335765827E-3</v>
      </c>
      <c r="AQ153" s="7">
        <f t="shared" ref="AQ153" si="14800">_xlfn.BINOM.DIST.RANGE(1,AQ$1,$H153)*AQ152</f>
        <v>6.3751361806286874E-3</v>
      </c>
      <c r="AR153" s="7">
        <f t="shared" ref="AR153" si="14801">_xlfn.BINOM.DIST.RANGE(1,AR$1,$H153)*AR152</f>
        <v>4.3045826843301493E-3</v>
      </c>
      <c r="AS153" s="7">
        <f t="shared" ref="AS153" si="14802">_xlfn.BINOM.DIST.RANGE(1,AS$1,$H153)*AS152</f>
        <v>2.8273568079501782E-3</v>
      </c>
      <c r="AT153" s="7">
        <f t="shared" ref="AT153" si="14803">_xlfn.BINOM.DIST.RANGE(1,AT$1,$H153)*AT152</f>
        <v>1.8070942023172523E-3</v>
      </c>
      <c r="AU153" s="7">
        <f t="shared" ref="AU153" si="14804">_xlfn.BINOM.DIST.RANGE(1,AU$1,$H153)*AU152</f>
        <v>1.124187490932261E-3</v>
      </c>
      <c r="AV153" s="7">
        <f t="shared" ref="AV153" si="14805">_xlfn.BINOM.DIST.RANGE(1,AV$1,$H153)*AV152</f>
        <v>6.8081382341341032E-4</v>
      </c>
      <c r="AW153" s="7">
        <f t="shared" ref="AW153" si="14806">_xlfn.BINOM.DIST.RANGE(1,AW$1,$H153)*AW152</f>
        <v>4.0141351452850231E-4</v>
      </c>
      <c r="AX153" s="7">
        <f t="shared" ref="AX153" si="14807">_xlfn.BINOM.DIST.RANGE(1,AX$1,$H153)*AX152</f>
        <v>2.3043150408708782E-4</v>
      </c>
      <c r="AY153" s="7">
        <f t="shared" ref="AY153" si="14808">_xlfn.BINOM.DIST.RANGE(1,AY$1,$H153)*AY152</f>
        <v>1.2878378307853717E-4</v>
      </c>
      <c r="AZ153" s="7">
        <f t="shared" ref="AZ153" si="14809">_xlfn.BINOM.DIST.RANGE(1,AZ$1,$H153)*AZ152</f>
        <v>7.0065623163023693E-5</v>
      </c>
      <c r="BA153" s="7">
        <f t="shared" ref="BA153" si="14810">_xlfn.BINOM.DIST.RANGE(1,BA$1,$H153)*BA152</f>
        <v>3.7102287103480792E-5</v>
      </c>
      <c r="BB153" s="7">
        <f t="shared" ref="BB153" si="14811">_xlfn.BINOM.DIST.RANGE(1,BB$1,$H153)*BB152</f>
        <v>1.9118258962624401E-5</v>
      </c>
      <c r="BC153" s="7">
        <f t="shared" ref="BC153" si="14812">_xlfn.BINOM.DIST.RANGE(1,BC$1,$H153)*BC152</f>
        <v>9.5834266555743885E-6</v>
      </c>
      <c r="BD153" s="7">
        <f t="shared" ref="BD153" si="14813">_xlfn.BINOM.DIST.RANGE(1,BD$1,$H153)*BD152</f>
        <v>4.6715783477918257E-6</v>
      </c>
      <c r="BE153" s="7">
        <f t="shared" ref="BE153" si="14814">_xlfn.BINOM.DIST.RANGE(1,BE$1,$H153)*BE152</f>
        <v>2.2135767332485725E-6</v>
      </c>
      <c r="BF153" s="7">
        <f t="shared" ref="BF153" si="14815">_xlfn.BINOM.DIST.RANGE(1,BF$1,$H153)*BF152</f>
        <v>1.0190680583370025E-6</v>
      </c>
      <c r="BG153" s="7">
        <f t="shared" ref="BG153" si="14816">_xlfn.BINOM.DIST.RANGE(1,BG$1,$H153)*BG152</f>
        <v>4.5556456935587358E-7</v>
      </c>
      <c r="BH153" s="7">
        <f t="shared" ref="BH153" si="14817">_xlfn.BINOM.DIST.RANGE(1,BH$1,$H153)*BH152</f>
        <v>1.9763563362580803E-7</v>
      </c>
      <c r="BI153" s="7">
        <f t="shared" ref="BI153" si="14818">_xlfn.BINOM.DIST.RANGE(1,BI$1,$H153)*BI152</f>
        <v>8.3147314077486797E-8</v>
      </c>
      <c r="BJ153" s="7">
        <f t="shared" ref="BJ153" si="14819">_xlfn.BINOM.DIST.RANGE(1,BJ$1,$H153)*BJ152</f>
        <v>3.3897304027443272E-8</v>
      </c>
      <c r="BK153" s="7">
        <f t="shared" ref="BK153" si="14820">_xlfn.BINOM.DIST.RANGE(1,BK$1,$H153)*BK152</f>
        <v>1.3379742941902136E-8</v>
      </c>
      <c r="BL153" s="7">
        <f t="shared" ref="BL153" si="14821">_xlfn.BINOM.DIST.RANGE(1,BL$1,$H153)*BL152</f>
        <v>5.108473390003273E-9</v>
      </c>
      <c r="BM153" s="7">
        <f t="shared" ref="BM153" si="14822">_xlfn.BINOM.DIST.RANGE(1,BM$1,$H153)*BM152</f>
        <v>1.884739404130057E-9</v>
      </c>
      <c r="BN153" s="7">
        <f t="shared" ref="BN153" si="14823">_xlfn.BINOM.DIST.RANGE(1,BN$1,$H153)*BN152</f>
        <v>6.7118553021396379E-10</v>
      </c>
      <c r="BO153" s="7">
        <f t="shared" ref="BO153" si="14824">_xlfn.BINOM.DIST.RANGE(1,BO$1,$H153)*BO152</f>
        <v>2.3042752161617021E-10</v>
      </c>
      <c r="BP153" s="7">
        <f t="shared" ref="BP153" si="14825">_xlfn.BINOM.DIST.RANGE(1,BP$1,$H153)*BP152</f>
        <v>7.6163606884893469E-11</v>
      </c>
      <c r="BQ153" s="7">
        <f t="shared" ref="BQ153" si="14826">_xlfn.BINOM.DIST.RANGE(1,BQ$1,$H153)*BQ152</f>
        <v>2.4201950517384767E-11</v>
      </c>
      <c r="BR153" s="7">
        <f t="shared" ref="BR153" si="14827">_xlfn.BINOM.DIST.RANGE(1,BR$1,$H153)*BR152</f>
        <v>7.3816596628065521E-12</v>
      </c>
      <c r="BS153" s="7">
        <f t="shared" ref="BS153" si="14828">_xlfn.BINOM.DIST.RANGE(1,BS$1,$H153)*BS152</f>
        <v>2.1572821020888704E-12</v>
      </c>
      <c r="BT153" s="7">
        <f t="shared" ref="BT153" si="14829">_xlfn.BINOM.DIST.RANGE(1,BT$1,$H153)*BT152</f>
        <v>6.029606239979294E-13</v>
      </c>
      <c r="BU153" s="7">
        <f t="shared" ref="BU153" si="14830">_xlfn.BINOM.DIST.RANGE(1,BU$1,$H153)*BU152</f>
        <v>1.6084376015253263E-13</v>
      </c>
      <c r="BV153" s="7">
        <f t="shared" ref="BV153" si="14831">_xlfn.BINOM.DIST.RANGE(1,BV$1,$H153)*BV152</f>
        <v>4.0857637446145332E-14</v>
      </c>
      <c r="BW153" s="7">
        <f t="shared" ref="BW153" si="14832">_xlfn.BINOM.DIST.RANGE(1,BW$1,$H153)*BW152</f>
        <v>9.8587920857253835E-15</v>
      </c>
      <c r="BX153" s="7">
        <f t="shared" ref="BX153" si="14833">_xlfn.BINOM.DIST.RANGE(1,BX$1,$H153)*BX152</f>
        <v>2.2536152558575247E-15</v>
      </c>
      <c r="BY153" s="7">
        <f t="shared" ref="BY153" si="14834">_xlfn.BINOM.DIST.RANGE(1,BY$1,$H153)*BY152</f>
        <v>4.8657509227221336E-16</v>
      </c>
      <c r="BZ153" s="7">
        <f t="shared" ref="BZ153" si="14835">_xlfn.BINOM.DIST.RANGE(1,BZ$1,$H153)*BZ152</f>
        <v>9.8903668372882968E-17</v>
      </c>
      <c r="CA153" s="7">
        <f t="shared" ref="CA153" si="14836">_xlfn.BINOM.DIST.RANGE(1,CA$1,$H153)*CA152</f>
        <v>1.8858149272739237E-17</v>
      </c>
      <c r="CB153" s="7">
        <f t="shared" ref="CB153" si="14837">_xlfn.BINOM.DIST.RANGE(1,CB$1,$H153)*CB152</f>
        <v>3.359506003185359E-18</v>
      </c>
      <c r="CC153" s="7">
        <f t="shared" ref="CC153" si="14838">_xlfn.BINOM.DIST.RANGE(1,CC$1,$H153)*CC152</f>
        <v>5.5669570708812124E-19</v>
      </c>
      <c r="CD153" s="7">
        <f t="shared" ref="CD153" si="14839">_xlfn.BINOM.DIST.RANGE(1,CD$1,$H153)*CD152</f>
        <v>8.5385978244770861E-20</v>
      </c>
      <c r="CE153" s="7">
        <f t="shared" ref="CE153" si="14840">_xlfn.BINOM.DIST.RANGE(1,CE$1,$H153)*CE152</f>
        <v>1.2055716672399375E-20</v>
      </c>
      <c r="CF153" s="7">
        <f t="shared" ref="CF153" si="14841">_xlfn.BINOM.DIST.RANGE(1,CF$1,$H153)*CF152</f>
        <v>1.5572616758211665E-21</v>
      </c>
      <c r="CG153" s="7">
        <f t="shared" ref="CG153" si="14842">_xlfn.BINOM.DIST.RANGE(1,CG$1,$H153)*CG152</f>
        <v>1.8276065386244511E-22</v>
      </c>
      <c r="CH153" s="7">
        <f t="shared" ref="CH153" si="14843">_xlfn.BINOM.DIST.RANGE(1,CH$1,$H153)*CH152</f>
        <v>1.9335545635504619E-23</v>
      </c>
      <c r="CI153" s="7">
        <f t="shared" ref="CI153" si="14844">_xlfn.BINOM.DIST.RANGE(1,CI$1,$H153)*CI152</f>
        <v>1.8277775913102916E-24</v>
      </c>
      <c r="CJ153" s="7">
        <f t="shared" ref="CJ153" si="14845">_xlfn.BINOM.DIST.RANGE(1,CJ$1,$H153)*CJ152</f>
        <v>1.5281967143914295E-25</v>
      </c>
      <c r="CK153" s="7">
        <f t="shared" ref="CK153" si="14846">_xlfn.BINOM.DIST.RANGE(1,CK$1,$H153)*CK152</f>
        <v>1.11704107378298E-26</v>
      </c>
      <c r="CL153" s="7">
        <f t="shared" ref="CL153" si="14847">_xlfn.BINOM.DIST.RANGE(1,CL$1,$H153)*CL152</f>
        <v>7.0429368009725428E-28</v>
      </c>
      <c r="CM153" s="7">
        <f t="shared" ref="CM153" si="14848">_xlfn.BINOM.DIST.RANGE(1,CM$1,$H153)*CM152</f>
        <v>3.7708599382901374E-29</v>
      </c>
      <c r="CN153" s="7">
        <f t="shared" ref="CN153" si="14849">_xlfn.BINOM.DIST.RANGE(1,CN$1,$H153)*CN152</f>
        <v>1.683312023308103E-30</v>
      </c>
      <c r="CO153" s="7">
        <f t="shared" ref="CO153" si="14850">_xlfn.BINOM.DIST.RANGE(1,CO$1,$H153)*CO152</f>
        <v>6.1306492847453268E-32</v>
      </c>
      <c r="CP153" s="7">
        <f t="shared" ref="CP153" si="14851">_xlfn.BINOM.DIST.RANGE(1,CP$1,$H153)*CP152</f>
        <v>1.7750654767574658E-33</v>
      </c>
      <c r="CQ153" s="7">
        <f t="shared" ref="CQ153" si="14852">_xlfn.BINOM.DIST.RANGE(1,CQ$1,$H153)*CQ152</f>
        <v>3.9600380201973765E-35</v>
      </c>
      <c r="CR153" s="7">
        <f t="shared" ref="CR153" si="14853">_xlfn.BINOM.DIST.RANGE(1,CR$1,$H153)*CR152</f>
        <v>6.5515090221309231E-37</v>
      </c>
      <c r="CS153" s="7">
        <f t="shared" ref="CS153" si="14854">_xlfn.BINOM.DIST.RANGE(1,CS$1,$H153)*CS152</f>
        <v>7.6650909516784937E-39</v>
      </c>
      <c r="CT153" s="7">
        <f t="shared" ref="CT153" si="14855">_xlfn.BINOM.DIST.RANGE(1,CT$1,$H153)*CT152</f>
        <v>5.9731781429110846E-41</v>
      </c>
      <c r="CU153" s="7">
        <f t="shared" ref="CU153" si="14856">_xlfn.BINOM.DIST.RANGE(1,CU$1,$H153)*CU152</f>
        <v>2.870266852766356E-43</v>
      </c>
      <c r="CV153" s="7">
        <f t="shared" ref="CV153" si="14857">_xlfn.BINOM.DIST.RANGE(1,CV$1,$H153)*CV152</f>
        <v>7.6836722582715072E-46</v>
      </c>
      <c r="CW153" s="7">
        <f t="shared" ref="CW153" si="14858">_xlfn.BINOM.DIST.RANGE(1,CW$1,$H153)*CW152</f>
        <v>9.9864682484060259E-49</v>
      </c>
      <c r="CX153" s="7">
        <f t="shared" ref="CX153" si="14859">_xlfn.BINOM.DIST.RANGE(1,CX$1,$H153)*CX152</f>
        <v>5.1963220746342193E-52</v>
      </c>
      <c r="CY153" s="7">
        <f t="shared" ref="CY153" si="14860">_xlfn.BINOM.DIST.RANGE(1,CY$1,$H153)*CY152</f>
        <v>8.1610426698246953E-56</v>
      </c>
      <c r="CZ153" s="7">
        <f t="shared" ref="CZ153" si="14861">_xlfn.BINOM.DIST.RANGE(1,CZ$1,$H153)*CZ152</f>
        <v>2.496670078770467E-60</v>
      </c>
      <c r="DA153" s="7">
        <f t="shared" ref="DA153" si="14862">_xlfn.BINOM.DIST.RANGE(1,DA$1,$H153)*DA152</f>
        <v>7.1431549964608815E-66</v>
      </c>
      <c r="DB153" s="7">
        <f t="shared" ref="DB153" si="14863">_xlfn.BINOM.DIST.RANGE(1,DB$1,$H153)*DB152</f>
        <v>4.8300527231321684E-73</v>
      </c>
      <c r="DC153" s="7">
        <f t="shared" ref="DC153" si="14864">_xlfn.BINOM.DIST.RANGE(1,DC$1,$H153)*DC152</f>
        <v>3.5187033169497935E-83</v>
      </c>
      <c r="DD153" s="7">
        <f t="shared" ref="DD153" si="14865">_xlfn.BINOM.DIST.RANGE(1,DD$1,$H153)*DD152</f>
        <v>1.4507678517308241E-100</v>
      </c>
      <c r="DE153" s="8">
        <f t="shared" ref="DE153" si="14866">_xlfn.BINOM.DIST.RANGE(1,DE$1,$H153)*DE152</f>
        <v>0</v>
      </c>
    </row>
    <row r="154" spans="7:109" ht="14.7" thickBot="1" x14ac:dyDescent="0.6">
      <c r="G154" s="19"/>
      <c r="H154" s="23"/>
      <c r="I154" s="9">
        <f t="shared" ref="I154" si="14867">I153/SUM($I153:$DE153)</f>
        <v>0</v>
      </c>
      <c r="J154" s="10">
        <f t="shared" ref="J154" si="14868">J153/SUM($I153:$DE153)</f>
        <v>1.2590022333052581E-18</v>
      </c>
      <c r="K154" s="10">
        <f t="shared" ref="K154" si="14869">K153/SUM($I153:$DE153)</f>
        <v>9.1581453141417375E-14</v>
      </c>
      <c r="L154" s="10">
        <f t="shared" ref="L154" si="14870">L153/SUM($I153:$DE153)</f>
        <v>4.9774525833974733E-11</v>
      </c>
      <c r="M154" s="10">
        <f t="shared" ref="M154" si="14871">M153/SUM($I153:$DE153)</f>
        <v>3.6302504063130801E-9</v>
      </c>
      <c r="N154" s="10">
        <f t="shared" ref="N154" si="14872">N153/SUM($I153:$DE153)</f>
        <v>8.7830305689542809E-8</v>
      </c>
      <c r="O154" s="10">
        <f t="shared" ref="O154" si="14873">O153/SUM($I153:$DE153)</f>
        <v>1.0548045126954703E-6</v>
      </c>
      <c r="P154" s="10">
        <f t="shared" ref="P154" si="14874">P153/SUM($I153:$DE153)</f>
        <v>7.7958398747829045E-6</v>
      </c>
      <c r="Q154" s="10">
        <f t="shared" ref="Q154" si="14875">Q153/SUM($I153:$DE153)</f>
        <v>4.0309645494081448E-5</v>
      </c>
      <c r="R154" s="10">
        <f t="shared" ref="R154" si="14876">R153/SUM($I153:$DE153)</f>
        <v>1.5838302336193324E-4</v>
      </c>
      <c r="S154" s="10">
        <f t="shared" ref="S154" si="14877">S153/SUM($I153:$DE153)</f>
        <v>5.0032333791743676E-4</v>
      </c>
      <c r="T154" s="10">
        <f t="shared" ref="T154" si="14878">T153/SUM($I153:$DE153)</f>
        <v>1.3227605892518557E-3</v>
      </c>
      <c r="U154" s="10">
        <f t="shared" ref="U154" si="14879">U153/SUM($I153:$DE153)</f>
        <v>3.0148199561151729E-3</v>
      </c>
      <c r="V154" s="10">
        <f t="shared" ref="V154" si="14880">V153/SUM($I153:$DE153)</f>
        <v>6.0581337162141933E-3</v>
      </c>
      <c r="W154" s="10">
        <f t="shared" ref="W154" si="14881">W153/SUM($I153:$DE153)</f>
        <v>1.0921241041834548E-2</v>
      </c>
      <c r="X154" s="10">
        <f t="shared" ref="X154" si="14882">X153/SUM($I153:$DE153)</f>
        <v>1.7907473172534872E-2</v>
      </c>
      <c r="Y154" s="10">
        <f t="shared" ref="Y154" si="14883">Y153/SUM($I153:$DE153)</f>
        <v>2.7003714677915697E-2</v>
      </c>
      <c r="Z154" s="10">
        <f t="shared" ref="Z154" si="14884">Z153/SUM($I153:$DE153)</f>
        <v>3.7787332498542242E-2</v>
      </c>
      <c r="AA154" s="10">
        <f t="shared" ref="AA154" si="14885">AA153/SUM($I153:$DE153)</f>
        <v>4.9433486146920232E-2</v>
      </c>
      <c r="AB154" s="10">
        <f t="shared" ref="AB154" si="14886">AB153/SUM($I153:$DE153)</f>
        <v>6.0831359852475363E-2</v>
      </c>
      <c r="AC154" s="10">
        <f t="shared" ref="AC154" si="14887">AC153/SUM($I153:$DE153)</f>
        <v>7.0780623772854614E-2</v>
      </c>
      <c r="AD154" s="10">
        <f t="shared" ref="AD154" si="14888">AD153/SUM($I153:$DE153)</f>
        <v>7.8214003984288683E-2</v>
      </c>
      <c r="AE154" s="10">
        <f t="shared" ref="AE154" si="14889">AE153/SUM($I153:$DE153)</f>
        <v>8.2386820711676495E-2</v>
      </c>
      <c r="AF154" s="10">
        <f t="shared" ref="AF154" si="14890">AF153/SUM($I153:$DE153)</f>
        <v>8.2988991338608098E-2</v>
      </c>
      <c r="AG154" s="10">
        <f t="shared" ref="AG154" si="14891">AG153/SUM($I153:$DE153)</f>
        <v>8.0161285889080391E-2</v>
      </c>
      <c r="AH154" s="10">
        <f t="shared" ref="AH154" si="14892">AH153/SUM($I153:$DE153)</f>
        <v>7.4424964810352615E-2</v>
      </c>
      <c r="AI154" s="10">
        <f t="shared" ref="AI154" si="14893">AI153/SUM($I153:$DE153)</f>
        <v>6.6553649274930987E-2</v>
      </c>
      <c r="AJ154" s="10">
        <f t="shared" ref="AJ154" si="14894">AJ153/SUM($I153:$DE153)</f>
        <v>5.7424218239814806E-2</v>
      </c>
      <c r="AK154" s="10">
        <f t="shared" ref="AK154" si="14895">AK153/SUM($I153:$DE153)</f>
        <v>4.788026436708355E-2</v>
      </c>
      <c r="AL154" s="10">
        <f t="shared" ref="AL154" si="14896">AL153/SUM($I153:$DE153)</f>
        <v>3.8630951379929328E-2</v>
      </c>
      <c r="AM154" s="10">
        <f t="shared" ref="AM154" si="14897">AM153/SUM($I153:$DE153)</f>
        <v>3.0194849193733393E-2</v>
      </c>
      <c r="AN154" s="10">
        <f t="shared" ref="AN154" si="14898">AN153/SUM($I153:$DE153)</f>
        <v>2.2886599602953289E-2</v>
      </c>
      <c r="AO154" s="10">
        <f t="shared" ref="AO154" si="14899">AO153/SUM($I153:$DE153)</f>
        <v>1.6836498742189416E-2</v>
      </c>
      <c r="AP154" s="10">
        <f t="shared" ref="AP154" si="14900">AP153/SUM($I153:$DE153)</f>
        <v>1.2029864853762109E-2</v>
      </c>
      <c r="AQ154" s="10">
        <f t="shared" ref="AQ154" si="14901">AQ153/SUM($I153:$DE153)</f>
        <v>8.3536267194444808E-3</v>
      </c>
      <c r="AR154" s="10">
        <f t="shared" ref="AR154" si="14902">AR153/SUM($I153:$DE153)</f>
        <v>5.6404876553291568E-3</v>
      </c>
      <c r="AS154" s="10">
        <f t="shared" ref="AS154" si="14903">AS153/SUM($I153:$DE153)</f>
        <v>3.7048123690381616E-3</v>
      </c>
      <c r="AT154" s="10">
        <f t="shared" ref="AT154" si="14904">AT153/SUM($I153:$DE153)</f>
        <v>2.3679165409674322E-3</v>
      </c>
      <c r="AU154" s="10">
        <f t="shared" ref="AU154" si="14905">AU153/SUM($I153:$DE153)</f>
        <v>1.473073263980203E-3</v>
      </c>
      <c r="AV154" s="10">
        <f t="shared" ref="AV154" si="14906">AV153/SUM($I153:$DE153)</f>
        <v>8.9210087205895071E-4</v>
      </c>
      <c r="AW154" s="10">
        <f t="shared" ref="AW154" si="14907">AW153/SUM($I153:$DE153)</f>
        <v>5.2599012248562326E-4</v>
      </c>
      <c r="AX154" s="10">
        <f t="shared" ref="AX154" si="14908">AX153/SUM($I153:$DE153)</f>
        <v>3.019447294934252E-4</v>
      </c>
      <c r="AY154" s="10">
        <f t="shared" ref="AY154" si="14909">AY153/SUM($I153:$DE153)</f>
        <v>1.6875116403394512E-4</v>
      </c>
      <c r="AZ154" s="10">
        <f t="shared" ref="AZ154" si="14910">AZ153/SUM($I153:$DE153)</f>
        <v>9.1810126903272359E-5</v>
      </c>
      <c r="BA154" s="10">
        <f t="shared" ref="BA154" si="14911">BA153/SUM($I153:$DE153)</f>
        <v>4.861678999766445E-5</v>
      </c>
      <c r="BB154" s="10">
        <f t="shared" ref="BB154" si="14912">BB153/SUM($I153:$DE153)</f>
        <v>2.5051511744128506E-5</v>
      </c>
      <c r="BC154" s="10">
        <f t="shared" ref="BC154" si="14913">BC153/SUM($I153:$DE153)</f>
        <v>1.2557593548683671E-5</v>
      </c>
      <c r="BD154" s="10">
        <f t="shared" ref="BD154" si="14914">BD153/SUM($I153:$DE153)</f>
        <v>6.1213785246927323E-6</v>
      </c>
      <c r="BE154" s="10">
        <f t="shared" ref="BE154" si="14915">BE153/SUM($I153:$DE153)</f>
        <v>2.9005488228774375E-6</v>
      </c>
      <c r="BF154" s="10">
        <f t="shared" ref="BF154" si="14916">BF153/SUM($I153:$DE153)</f>
        <v>1.3353305592002091E-6</v>
      </c>
      <c r="BG154" s="10">
        <f t="shared" ref="BG154" si="14917">BG153/SUM($I153:$DE153)</f>
        <v>5.9694667708700624E-7</v>
      </c>
      <c r="BH154" s="10">
        <f t="shared" ref="BH154" si="14918">BH153/SUM($I153:$DE153)</f>
        <v>2.589708302683E-7</v>
      </c>
      <c r="BI154" s="10">
        <f t="shared" ref="BI154" si="14919">BI153/SUM($I153:$DE153)</f>
        <v>1.0895165292912054E-7</v>
      </c>
      <c r="BJ154" s="10">
        <f t="shared" ref="BJ154" si="14920">BJ153/SUM($I153:$DE153)</f>
        <v>4.4417157001477358E-8</v>
      </c>
      <c r="BK154" s="10">
        <f t="shared" ref="BK154" si="14921">BK153/SUM($I153:$DE153)</f>
        <v>1.7532076958354509E-8</v>
      </c>
      <c r="BL154" s="10">
        <f t="shared" ref="BL154" si="14922">BL153/SUM($I153:$DE153)</f>
        <v>6.6938616834525596E-9</v>
      </c>
      <c r="BM154" s="10">
        <f t="shared" ref="BM154" si="14923">BM153/SUM($I153:$DE153)</f>
        <v>2.4696585295497282E-9</v>
      </c>
      <c r="BN154" s="10">
        <f t="shared" ref="BN154" si="14924">BN153/SUM($I153:$DE153)</f>
        <v>8.7948448786657256E-10</v>
      </c>
      <c r="BO154" s="10">
        <f t="shared" ref="BO154" si="14925">BO153/SUM($I153:$DE153)</f>
        <v>3.0193951108325726E-10</v>
      </c>
      <c r="BP154" s="10">
        <f t="shared" ref="BP154" si="14926">BP153/SUM($I153:$DE153)</f>
        <v>9.9800588331929289E-11</v>
      </c>
      <c r="BQ154" s="10">
        <f t="shared" ref="BQ154" si="14927">BQ153/SUM($I153:$DE153)</f>
        <v>3.1712900677952428E-11</v>
      </c>
      <c r="BR154" s="10">
        <f t="shared" ref="BR154" si="14928">BR153/SUM($I153:$DE153)</f>
        <v>9.6725195581603026E-12</v>
      </c>
      <c r="BS154" s="10">
        <f t="shared" ref="BS154" si="14929">BS153/SUM($I153:$DE153)</f>
        <v>2.8267834441164487E-12</v>
      </c>
      <c r="BT154" s="10">
        <f t="shared" ref="BT154" si="14930">BT153/SUM($I153:$DE153)</f>
        <v>7.9008633489383796E-13</v>
      </c>
      <c r="BU154" s="10">
        <f t="shared" ref="BU154" si="14931">BU153/SUM($I153:$DE153)</f>
        <v>2.1076078916538743E-13</v>
      </c>
      <c r="BV154" s="10">
        <f t="shared" ref="BV154" si="14932">BV153/SUM($I153:$DE153)</f>
        <v>5.3537593894949011E-14</v>
      </c>
      <c r="BW154" s="10">
        <f t="shared" ref="BW154" si="14933">BW153/SUM($I153:$DE153)</f>
        <v>1.2918417215778079E-14</v>
      </c>
      <c r="BX154" s="10">
        <f t="shared" ref="BX154" si="14934">BX153/SUM($I153:$DE153)</f>
        <v>2.9530130938822713E-15</v>
      </c>
      <c r="BY154" s="10">
        <f t="shared" ref="BY154" si="14935">BY153/SUM($I153:$DE153)</f>
        <v>6.375811553911756E-16</v>
      </c>
      <c r="BZ154" s="10">
        <f t="shared" ref="BZ154" si="14936">BZ153/SUM($I153:$DE153)</f>
        <v>1.2959791028170862E-16</v>
      </c>
      <c r="CA154" s="10">
        <f t="shared" ref="CA154" si="14937">CA153/SUM($I153:$DE153)</f>
        <v>2.471067835738243E-17</v>
      </c>
      <c r="CB154" s="10">
        <f t="shared" ref="CB154" si="14938">CB153/SUM($I153:$DE153)</f>
        <v>4.4021113145187427E-18</v>
      </c>
      <c r="CC154" s="10">
        <f t="shared" ref="CC154" si="14939">CC153/SUM($I153:$DE153)</f>
        <v>7.2946334032236516E-19</v>
      </c>
      <c r="CD154" s="10">
        <f t="shared" ref="CD154" si="14940">CD153/SUM($I153:$DE153)</f>
        <v>1.1188507494142379E-19</v>
      </c>
      <c r="CE154" s="10">
        <f t="shared" ref="CE154" si="14941">CE153/SUM($I153:$DE153)</f>
        <v>1.5797145984523305E-20</v>
      </c>
      <c r="CF154" s="10">
        <f t="shared" ref="CF154" si="14942">CF153/SUM($I153:$DE153)</f>
        <v>2.0405497821104923E-21</v>
      </c>
      <c r="CG154" s="10">
        <f t="shared" ref="CG154" si="14943">CG153/SUM($I153:$DE153)</f>
        <v>2.394794774749279E-22</v>
      </c>
      <c r="CH154" s="10">
        <f t="shared" ref="CH154" si="14944">CH153/SUM($I153:$DE153)</f>
        <v>2.5336232212040515E-23</v>
      </c>
      <c r="CI154" s="10">
        <f t="shared" ref="CI154" si="14945">CI153/SUM($I153:$DE153)</f>
        <v>2.3950189127514147E-24</v>
      </c>
      <c r="CJ154" s="10">
        <f t="shared" ref="CJ154" si="14946">CJ153/SUM($I153:$DE153)</f>
        <v>2.0024646602370441E-25</v>
      </c>
      <c r="CK154" s="10">
        <f t="shared" ref="CK154" si="14947">CK153/SUM($I153:$DE153)</f>
        <v>1.4637089932328692E-26</v>
      </c>
      <c r="CL154" s="10">
        <f t="shared" ref="CL154" si="14948">CL153/SUM($I153:$DE153)</f>
        <v>9.2286758081709109E-28</v>
      </c>
      <c r="CM154" s="10">
        <f t="shared" ref="CM154" si="14949">CM153/SUM($I153:$DE153)</f>
        <v>4.9411268156905207E-29</v>
      </c>
      <c r="CN154" s="10">
        <f t="shared" ref="CN154" si="14950">CN153/SUM($I153:$DE153)</f>
        <v>2.2057192029554434E-30</v>
      </c>
      <c r="CO154" s="10">
        <f t="shared" ref="CO154" si="14951">CO153/SUM($I153:$DE153)</f>
        <v>8.0332645800111112E-32</v>
      </c>
      <c r="CP154" s="10">
        <f t="shared" ref="CP154" si="14952">CP153/SUM($I153:$DE153)</f>
        <v>2.3259478660959879E-33</v>
      </c>
      <c r="CQ154" s="10">
        <f t="shared" ref="CQ154" si="14953">CQ153/SUM($I153:$DE153)</f>
        <v>5.1890153368103514E-35</v>
      </c>
      <c r="CR154" s="10">
        <f t="shared" ref="CR154" si="14954">CR153/SUM($I153:$DE153)</f>
        <v>8.5847359600336172E-37</v>
      </c>
      <c r="CS154" s="10">
        <f t="shared" ref="CS154" si="14955">CS153/SUM($I153:$DE153)</f>
        <v>1.0043912281509742E-38</v>
      </c>
      <c r="CT154" s="10">
        <f t="shared" ref="CT154" si="14956">CT153/SUM($I153:$DE153)</f>
        <v>7.8269230838145181E-41</v>
      </c>
      <c r="CU154" s="10">
        <f t="shared" ref="CU154" si="14957">CU153/SUM($I153:$DE153)</f>
        <v>3.7610393243145323E-43</v>
      </c>
      <c r="CV154" s="10">
        <f t="shared" ref="CV154" si="14958">CV153/SUM($I153:$DE153)</f>
        <v>1.0068260200493692E-45</v>
      </c>
      <c r="CW154" s="10">
        <f t="shared" ref="CW154" si="14959">CW153/SUM($I153:$DE153)</f>
        <v>1.3085717015152714E-48</v>
      </c>
      <c r="CX154" s="10">
        <f t="shared" ref="CX154" si="14960">CX153/SUM($I153:$DE153)</f>
        <v>6.8089737529689712E-52</v>
      </c>
      <c r="CY154" s="10">
        <f t="shared" ref="CY154" si="14961">CY153/SUM($I153:$DE153)</f>
        <v>1.069378005011511E-55</v>
      </c>
      <c r="CZ154" s="10">
        <f t="shared" ref="CZ154" si="14962">CZ153/SUM($I153:$DE153)</f>
        <v>3.2714987239061265E-60</v>
      </c>
      <c r="DA154" s="10">
        <f t="shared" ref="DA154" si="14963">DA153/SUM($I153:$DE153)</f>
        <v>9.3599962022590789E-66</v>
      </c>
      <c r="DB154" s="10">
        <f t="shared" ref="DB154" si="14964">DB153/SUM($I153:$DE153)</f>
        <v>6.3290346027249052E-73</v>
      </c>
      <c r="DC154" s="10">
        <f t="shared" ref="DC154" si="14965">DC153/SUM($I153:$DE153)</f>
        <v>4.6107146911755883E-83</v>
      </c>
      <c r="DD154" s="10">
        <f t="shared" ref="DD154" si="14966">DD153/SUM($I153:$DE153)</f>
        <v>1.901006150543837E-100</v>
      </c>
      <c r="DE154" s="11">
        <f t="shared" ref="DE154" si="14967">DE153/SUM($I153:$DE153)</f>
        <v>0</v>
      </c>
    </row>
    <row r="155" spans="7:109" x14ac:dyDescent="0.55000000000000004">
      <c r="G155" s="18">
        <v>76</v>
      </c>
      <c r="H155" s="22">
        <f t="shared" ref="H155" si="14968">IF(MID($C$3,G155,1)="+",0,1)</f>
        <v>1</v>
      </c>
      <c r="I155" s="6">
        <f t="shared" ref="I155" si="14969">_xlfn.BINOM.DIST.RANGE(1,I$1,$H155)*I154</f>
        <v>0</v>
      </c>
      <c r="J155" s="7">
        <f t="shared" ref="J155" si="14970">_xlfn.BINOM.DIST.RANGE(1,J$1,$H155)*J154</f>
        <v>1.2590022333052586E-20</v>
      </c>
      <c r="K155" s="7">
        <f t="shared" ref="K155" si="14971">_xlfn.BINOM.DIST.RANGE(1,K$1,$H155)*K154</f>
        <v>1.8316290628283475E-15</v>
      </c>
      <c r="L155" s="7">
        <f t="shared" ref="L155" si="14972">_xlfn.BINOM.DIST.RANGE(1,L$1,$H155)*L154</f>
        <v>1.4932357750192418E-12</v>
      </c>
      <c r="M155" s="7">
        <f t="shared" ref="M155" si="14973">_xlfn.BINOM.DIST.RANGE(1,M$1,$H155)*M154</f>
        <v>1.4521001625252324E-10</v>
      </c>
      <c r="N155" s="7">
        <f t="shared" ref="N155" si="14974">_xlfn.BINOM.DIST.RANGE(1,N$1,$H155)*N154</f>
        <v>4.3915152844771409E-9</v>
      </c>
      <c r="O155" s="7">
        <f t="shared" ref="O155" si="14975">_xlfn.BINOM.DIST.RANGE(1,O$1,$H155)*O154</f>
        <v>6.328827076172821E-8</v>
      </c>
      <c r="P155" s="7">
        <f t="shared" ref="P155" si="14976">_xlfn.BINOM.DIST.RANGE(1,P$1,$H155)*P154</f>
        <v>5.457087912348034E-7</v>
      </c>
      <c r="Q155" s="7">
        <f t="shared" ref="Q155" si="14977">_xlfn.BINOM.DIST.RANGE(1,Q$1,$H155)*Q154</f>
        <v>3.2247716395265154E-6</v>
      </c>
      <c r="R155" s="7">
        <f t="shared" ref="R155" si="14978">_xlfn.BINOM.DIST.RANGE(1,R$1,$H155)*R154</f>
        <v>1.425447210257399E-5</v>
      </c>
      <c r="S155" s="7">
        <f t="shared" ref="S155" si="14979">_xlfn.BINOM.DIST.RANGE(1,S$1,$H155)*S154</f>
        <v>5.0032333791743687E-5</v>
      </c>
      <c r="T155" s="7">
        <f t="shared" ref="T155" si="14980">_xlfn.BINOM.DIST.RANGE(1,T$1,$H155)*T154</f>
        <v>1.4550366481770415E-4</v>
      </c>
      <c r="U155" s="7">
        <f t="shared" ref="U155" si="14981">_xlfn.BINOM.DIST.RANGE(1,U$1,$H155)*U154</f>
        <v>3.6177839473382076E-4</v>
      </c>
      <c r="V155" s="7">
        <f t="shared" ref="V155" si="14982">_xlfn.BINOM.DIST.RANGE(1,V$1,$H155)*V154</f>
        <v>7.8755738310784518E-4</v>
      </c>
      <c r="W155" s="7">
        <f t="shared" ref="W155" si="14983">_xlfn.BINOM.DIST.RANGE(1,W$1,$H155)*W154</f>
        <v>1.5289737458568369E-3</v>
      </c>
      <c r="X155" s="7">
        <f t="shared" ref="X155" si="14984">_xlfn.BINOM.DIST.RANGE(1,X$1,$H155)*X154</f>
        <v>2.6861209758802305E-3</v>
      </c>
      <c r="Y155" s="7">
        <f t="shared" ref="Y155" si="14985">_xlfn.BINOM.DIST.RANGE(1,Y$1,$H155)*Y154</f>
        <v>4.3205943484665105E-3</v>
      </c>
      <c r="Z155" s="7">
        <f t="shared" ref="Z155" si="14986">_xlfn.BINOM.DIST.RANGE(1,Z$1,$H155)*Z154</f>
        <v>6.4238465247521814E-3</v>
      </c>
      <c r="AA155" s="7">
        <f t="shared" ref="AA155" si="14987">_xlfn.BINOM.DIST.RANGE(1,AA$1,$H155)*AA154</f>
        <v>8.8980275064456434E-3</v>
      </c>
      <c r="AB155" s="7">
        <f t="shared" ref="AB155" si="14988">_xlfn.BINOM.DIST.RANGE(1,AB$1,$H155)*AB154</f>
        <v>1.1557958371970319E-2</v>
      </c>
      <c r="AC155" s="7">
        <f t="shared" ref="AC155" si="14989">_xlfn.BINOM.DIST.RANGE(1,AC$1,$H155)*AC154</f>
        <v>1.4156124754570924E-2</v>
      </c>
      <c r="AD155" s="7">
        <f t="shared" ref="AD155" si="14990">_xlfn.BINOM.DIST.RANGE(1,AD$1,$H155)*AD154</f>
        <v>1.6424940836700624E-2</v>
      </c>
      <c r="AE155" s="7">
        <f t="shared" ref="AE155" si="14991">_xlfn.BINOM.DIST.RANGE(1,AE$1,$H155)*AE154</f>
        <v>1.8125100556568827E-2</v>
      </c>
      <c r="AF155" s="7">
        <f t="shared" ref="AF155" si="14992">_xlfn.BINOM.DIST.RANGE(1,AF$1,$H155)*AF154</f>
        <v>1.9087468007879863E-2</v>
      </c>
      <c r="AG155" s="7">
        <f t="shared" ref="AG155" si="14993">_xlfn.BINOM.DIST.RANGE(1,AG$1,$H155)*AG154</f>
        <v>1.9238708613379292E-2</v>
      </c>
      <c r="AH155" s="7">
        <f t="shared" ref="AH155" si="14994">_xlfn.BINOM.DIST.RANGE(1,AH$1,$H155)*AH154</f>
        <v>1.8606241202588154E-2</v>
      </c>
      <c r="AI155" s="7">
        <f t="shared" ref="AI155" si="14995">_xlfn.BINOM.DIST.RANGE(1,AI$1,$H155)*AI154</f>
        <v>1.7303948811482058E-2</v>
      </c>
      <c r="AJ155" s="7">
        <f t="shared" ref="AJ155" si="14996">_xlfn.BINOM.DIST.RANGE(1,AJ$1,$H155)*AJ154</f>
        <v>1.5504538924749999E-2</v>
      </c>
      <c r="AK155" s="7">
        <f t="shared" ref="AK155" si="14997">_xlfn.BINOM.DIST.RANGE(1,AK$1,$H155)*AK154</f>
        <v>1.3406474022783395E-2</v>
      </c>
      <c r="AL155" s="7">
        <f t="shared" ref="AL155" si="14998">_xlfn.BINOM.DIST.RANGE(1,AL$1,$H155)*AL154</f>
        <v>1.1202975900179504E-2</v>
      </c>
      <c r="AM155" s="7">
        <f t="shared" ref="AM155" si="14999">_xlfn.BINOM.DIST.RANGE(1,AM$1,$H155)*AM154</f>
        <v>9.0584547581200169E-3</v>
      </c>
      <c r="AN155" s="7">
        <f t="shared" ref="AN155" si="15000">_xlfn.BINOM.DIST.RANGE(1,AN$1,$H155)*AN154</f>
        <v>7.0948458769155192E-3</v>
      </c>
      <c r="AO155" s="7">
        <f t="shared" ref="AO155" si="15001">_xlfn.BINOM.DIST.RANGE(1,AO$1,$H155)*AO154</f>
        <v>5.3876795975006135E-3</v>
      </c>
      <c r="AP155" s="7">
        <f t="shared" ref="AP155" si="15002">_xlfn.BINOM.DIST.RANGE(1,AP$1,$H155)*AP154</f>
        <v>3.9698554017414964E-3</v>
      </c>
      <c r="AQ155" s="7">
        <f t="shared" ref="AQ155" si="15003">_xlfn.BINOM.DIST.RANGE(1,AQ$1,$H155)*AQ154</f>
        <v>2.8402330846111243E-3</v>
      </c>
      <c r="AR155" s="7">
        <f t="shared" ref="AR155" si="15004">_xlfn.BINOM.DIST.RANGE(1,AR$1,$H155)*AR154</f>
        <v>1.9741706793652046E-3</v>
      </c>
      <c r="AS155" s="7">
        <f t="shared" ref="AS155" si="15005">_xlfn.BINOM.DIST.RANGE(1,AS$1,$H155)*AS154</f>
        <v>1.333732452853738E-3</v>
      </c>
      <c r="AT155" s="7">
        <f t="shared" ref="AT155" si="15006">_xlfn.BINOM.DIST.RANGE(1,AT$1,$H155)*AT154</f>
        <v>8.761291201579499E-4</v>
      </c>
      <c r="AU155" s="7">
        <f t="shared" ref="AU155" si="15007">_xlfn.BINOM.DIST.RANGE(1,AU$1,$H155)*AU154</f>
        <v>5.5976784031247712E-4</v>
      </c>
      <c r="AV155" s="7">
        <f t="shared" ref="AV155" si="15008">_xlfn.BINOM.DIST.RANGE(1,AV$1,$H155)*AV154</f>
        <v>3.4791934010299077E-4</v>
      </c>
      <c r="AW155" s="7">
        <f t="shared" ref="AW155" si="15009">_xlfn.BINOM.DIST.RANGE(1,AW$1,$H155)*AW154</f>
        <v>2.1039604899424931E-4</v>
      </c>
      <c r="AX155" s="7">
        <f t="shared" ref="AX155" si="15010">_xlfn.BINOM.DIST.RANGE(1,AX$1,$H155)*AX154</f>
        <v>1.2379733909230432E-4</v>
      </c>
      <c r="AY155" s="7">
        <f t="shared" ref="AY155" si="15011">_xlfn.BINOM.DIST.RANGE(1,AY$1,$H155)*AY154</f>
        <v>7.0875488894256948E-5</v>
      </c>
      <c r="AZ155" s="7">
        <f t="shared" ref="AZ155" si="15012">_xlfn.BINOM.DIST.RANGE(1,AZ$1,$H155)*AZ154</f>
        <v>3.9478354568407116E-5</v>
      </c>
      <c r="BA155" s="7">
        <f t="shared" ref="BA155" si="15013">_xlfn.BINOM.DIST.RANGE(1,BA$1,$H155)*BA154</f>
        <v>2.1391387598972357E-5</v>
      </c>
      <c r="BB155" s="7">
        <f t="shared" ref="BB155" si="15014">_xlfn.BINOM.DIST.RANGE(1,BB$1,$H155)*BB154</f>
        <v>1.1273180284857828E-5</v>
      </c>
      <c r="BC155" s="7">
        <f t="shared" ref="BC155" si="15015">_xlfn.BINOM.DIST.RANGE(1,BC$1,$H155)*BC154</f>
        <v>5.7764930323944893E-6</v>
      </c>
      <c r="BD155" s="7">
        <f t="shared" ref="BD155" si="15016">_xlfn.BINOM.DIST.RANGE(1,BD$1,$H155)*BD154</f>
        <v>2.8770479066055842E-6</v>
      </c>
      <c r="BE155" s="7">
        <f t="shared" ref="BE155" si="15017">_xlfn.BINOM.DIST.RANGE(1,BE$1,$H155)*BE154</f>
        <v>1.3922634349811698E-6</v>
      </c>
      <c r="BF155" s="7">
        <f t="shared" ref="BF155" si="15018">_xlfn.BINOM.DIST.RANGE(1,BF$1,$H155)*BF154</f>
        <v>6.5431197400810245E-7</v>
      </c>
      <c r="BG155" s="7">
        <f t="shared" ref="BG155" si="15019">_xlfn.BINOM.DIST.RANGE(1,BG$1,$H155)*BG154</f>
        <v>2.9847333854350312E-7</v>
      </c>
      <c r="BH155" s="7">
        <f t="shared" ref="BH155" si="15020">_xlfn.BINOM.DIST.RANGE(1,BH$1,$H155)*BH154</f>
        <v>1.3207512343683302E-7</v>
      </c>
      <c r="BI155" s="7">
        <f t="shared" ref="BI155" si="15021">_xlfn.BINOM.DIST.RANGE(1,BI$1,$H155)*BI154</f>
        <v>5.665485952314268E-8</v>
      </c>
      <c r="BJ155" s="7">
        <f t="shared" ref="BJ155" si="15022">_xlfn.BINOM.DIST.RANGE(1,BJ$1,$H155)*BJ154</f>
        <v>2.3541093210783E-8</v>
      </c>
      <c r="BK155" s="7">
        <f t="shared" ref="BK155" si="15023">_xlfn.BINOM.DIST.RANGE(1,BK$1,$H155)*BK154</f>
        <v>9.4673215575114357E-9</v>
      </c>
      <c r="BL155" s="7">
        <f t="shared" ref="BL155" si="15024">_xlfn.BINOM.DIST.RANGE(1,BL$1,$H155)*BL154</f>
        <v>3.6816239258989079E-9</v>
      </c>
      <c r="BM155" s="7">
        <f t="shared" ref="BM155" si="15025">_xlfn.BINOM.DIST.RANGE(1,BM$1,$H155)*BM154</f>
        <v>1.3830087765478479E-9</v>
      </c>
      <c r="BN155" s="7">
        <f t="shared" ref="BN155" si="15026">_xlfn.BINOM.DIST.RANGE(1,BN$1,$H155)*BN154</f>
        <v>5.0130615808394629E-10</v>
      </c>
      <c r="BO155" s="7">
        <f t="shared" ref="BO155" si="15027">_xlfn.BINOM.DIST.RANGE(1,BO$1,$H155)*BO154</f>
        <v>1.7512491642828921E-10</v>
      </c>
      <c r="BP155" s="7">
        <f t="shared" ref="BP155" si="15028">_xlfn.BINOM.DIST.RANGE(1,BP$1,$H155)*BP154</f>
        <v>5.8882347115838281E-11</v>
      </c>
      <c r="BQ155" s="7">
        <f t="shared" ref="BQ155" si="15029">_xlfn.BINOM.DIST.RANGE(1,BQ$1,$H155)*BQ154</f>
        <v>1.9027740406771458E-11</v>
      </c>
      <c r="BR155" s="7">
        <f t="shared" ref="BR155" si="15030">_xlfn.BINOM.DIST.RANGE(1,BR$1,$H155)*BR154</f>
        <v>5.9002369304777844E-12</v>
      </c>
      <c r="BS155" s="7">
        <f t="shared" ref="BS155" si="15031">_xlfn.BINOM.DIST.RANGE(1,BS$1,$H155)*BS154</f>
        <v>1.7526057353521982E-12</v>
      </c>
      <c r="BT155" s="7">
        <f t="shared" ref="BT155" si="15032">_xlfn.BINOM.DIST.RANGE(1,BT$1,$H155)*BT154</f>
        <v>4.9775439098311789E-13</v>
      </c>
      <c r="BU155" s="7">
        <f t="shared" ref="BU155" si="15033">_xlfn.BINOM.DIST.RANGE(1,BU$1,$H155)*BU154</f>
        <v>1.3488690506584796E-13</v>
      </c>
      <c r="BV155" s="7">
        <f t="shared" ref="BV155" si="15034">_xlfn.BINOM.DIST.RANGE(1,BV$1,$H155)*BV154</f>
        <v>3.4799436031716861E-14</v>
      </c>
      <c r="BW155" s="7">
        <f t="shared" ref="BW155" si="15035">_xlfn.BINOM.DIST.RANGE(1,BW$1,$H155)*BW154</f>
        <v>8.5261553624135331E-15</v>
      </c>
      <c r="BX155" s="7">
        <f t="shared" ref="BX155" si="15036">_xlfn.BINOM.DIST.RANGE(1,BX$1,$H155)*BX154</f>
        <v>1.9785187729011218E-15</v>
      </c>
      <c r="BY155" s="7">
        <f t="shared" ref="BY155" si="15037">_xlfn.BINOM.DIST.RANGE(1,BY$1,$H155)*BY154</f>
        <v>4.3355518566599944E-16</v>
      </c>
      <c r="BZ155" s="7">
        <f t="shared" ref="BZ155" si="15038">_xlfn.BINOM.DIST.RANGE(1,BZ$1,$H155)*BZ154</f>
        <v>8.9422558094378936E-17</v>
      </c>
      <c r="CA155" s="7">
        <f t="shared" ref="CA155" si="15039">_xlfn.BINOM.DIST.RANGE(1,CA$1,$H155)*CA154</f>
        <v>1.7297474850167698E-17</v>
      </c>
      <c r="CB155" s="7">
        <f t="shared" ref="CB155" si="15040">_xlfn.BINOM.DIST.RANGE(1,CB$1,$H155)*CB154</f>
        <v>3.1254990333083072E-18</v>
      </c>
      <c r="CC155" s="7">
        <f t="shared" ref="CC155" si="15041">_xlfn.BINOM.DIST.RANGE(1,CC$1,$H155)*CC154</f>
        <v>5.2521360503210288E-19</v>
      </c>
      <c r="CD155" s="7">
        <f t="shared" ref="CD155" si="15042">_xlfn.BINOM.DIST.RANGE(1,CD$1,$H155)*CD154</f>
        <v>8.1676104707239369E-20</v>
      </c>
      <c r="CE155" s="7">
        <f t="shared" ref="CE155" si="15043">_xlfn.BINOM.DIST.RANGE(1,CE$1,$H155)*CE154</f>
        <v>1.1689888028547245E-20</v>
      </c>
      <c r="CF155" s="7">
        <f t="shared" ref="CF155" si="15044">_xlfn.BINOM.DIST.RANGE(1,CF$1,$H155)*CF154</f>
        <v>1.5304123365828693E-21</v>
      </c>
      <c r="CG155" s="7">
        <f t="shared" ref="CG155" si="15045">_xlfn.BINOM.DIST.RANGE(1,CG$1,$H155)*CG154</f>
        <v>1.820044028809452E-22</v>
      </c>
      <c r="CH155" s="7">
        <f t="shared" ref="CH155" si="15046">_xlfn.BINOM.DIST.RANGE(1,CH$1,$H155)*CH154</f>
        <v>1.9508898803271198E-23</v>
      </c>
      <c r="CI155" s="7">
        <f t="shared" ref="CI155" si="15047">_xlfn.BINOM.DIST.RANGE(1,CI$1,$H155)*CI154</f>
        <v>1.8681147519461037E-24</v>
      </c>
      <c r="CJ155" s="7">
        <f t="shared" ref="CJ155" si="15048">_xlfn.BINOM.DIST.RANGE(1,CJ$1,$H155)*CJ154</f>
        <v>1.581947081587265E-25</v>
      </c>
      <c r="CK155" s="7">
        <f t="shared" ref="CK155" si="15049">_xlfn.BINOM.DIST.RANGE(1,CK$1,$H155)*CK154</f>
        <v>1.1709671945862954E-26</v>
      </c>
      <c r="CL155" s="7">
        <f t="shared" ref="CL155" si="15050">_xlfn.BINOM.DIST.RANGE(1,CL$1,$H155)*CL154</f>
        <v>7.4752274046184388E-28</v>
      </c>
      <c r="CM155" s="7">
        <f t="shared" ref="CM155" si="15051">_xlfn.BINOM.DIST.RANGE(1,CM$1,$H155)*CM154</f>
        <v>4.0517239888662267E-29</v>
      </c>
      <c r="CN155" s="7">
        <f t="shared" ref="CN155" si="15052">_xlfn.BINOM.DIST.RANGE(1,CN$1,$H155)*CN154</f>
        <v>1.8307469384530181E-30</v>
      </c>
      <c r="CO155" s="7">
        <f t="shared" ref="CO155" si="15053">_xlfn.BINOM.DIST.RANGE(1,CO$1,$H155)*CO154</f>
        <v>6.7479422472093331E-32</v>
      </c>
      <c r="CP155" s="7">
        <f t="shared" ref="CP155" si="15054">_xlfn.BINOM.DIST.RANGE(1,CP$1,$H155)*CP154</f>
        <v>1.9770556861815896E-33</v>
      </c>
      <c r="CQ155" s="7">
        <f t="shared" ref="CQ155" si="15055">_xlfn.BINOM.DIST.RANGE(1,CQ$1,$H155)*CQ154</f>
        <v>4.4625531896569024E-35</v>
      </c>
      <c r="CR155" s="7">
        <f t="shared" ref="CR155" si="15056">_xlfn.BINOM.DIST.RANGE(1,CR$1,$H155)*CR154</f>
        <v>7.4687202852292467E-37</v>
      </c>
      <c r="CS155" s="7">
        <f t="shared" ref="CS155" si="15057">_xlfn.BINOM.DIST.RANGE(1,CS$1,$H155)*CS154</f>
        <v>8.838642807728573E-39</v>
      </c>
      <c r="CT155" s="7">
        <f t="shared" ref="CT155" si="15058">_xlfn.BINOM.DIST.RANGE(1,CT$1,$H155)*CT154</f>
        <v>6.9659615445949213E-41</v>
      </c>
      <c r="CU155" s="7">
        <f t="shared" ref="CU155" si="15059">_xlfn.BINOM.DIST.RANGE(1,CU$1,$H155)*CU154</f>
        <v>3.3849353918830791E-43</v>
      </c>
      <c r="CV155" s="7">
        <f t="shared" ref="CV155" si="15060">_xlfn.BINOM.DIST.RANGE(1,CV$1,$H155)*CV154</f>
        <v>9.1621167824492606E-46</v>
      </c>
      <c r="CW155" s="7">
        <f t="shared" ref="CW155" si="15061">_xlfn.BINOM.DIST.RANGE(1,CW$1,$H155)*CW154</f>
        <v>1.2038859653940497E-48</v>
      </c>
      <c r="CX155" s="7">
        <f t="shared" ref="CX155" si="15062">_xlfn.BINOM.DIST.RANGE(1,CX$1,$H155)*CX154</f>
        <v>6.3323455902611433E-52</v>
      </c>
      <c r="CY155" s="7">
        <f t="shared" ref="CY155" si="15063">_xlfn.BINOM.DIST.RANGE(1,CY$1,$H155)*CY154</f>
        <v>1.0052153247108204E-55</v>
      </c>
      <c r="CZ155" s="7">
        <f t="shared" ref="CZ155" si="15064">_xlfn.BINOM.DIST.RANGE(1,CZ$1,$H155)*CZ154</f>
        <v>3.1079237877108203E-60</v>
      </c>
      <c r="DA155" s="7">
        <f t="shared" ref="DA155" si="15065">_xlfn.BINOM.DIST.RANGE(1,DA$1,$H155)*DA154</f>
        <v>8.9855963541687156E-66</v>
      </c>
      <c r="DB155" s="7">
        <f t="shared" ref="DB155" si="15066">_xlfn.BINOM.DIST.RANGE(1,DB$1,$H155)*DB154</f>
        <v>6.1391635646431575E-73</v>
      </c>
      <c r="DC155" s="7">
        <f t="shared" ref="DC155" si="15067">_xlfn.BINOM.DIST.RANGE(1,DC$1,$H155)*DC154</f>
        <v>4.5185003973520762E-83</v>
      </c>
      <c r="DD155" s="7">
        <f t="shared" ref="DD155" si="15068">_xlfn.BINOM.DIST.RANGE(1,DD$1,$H155)*DD154</f>
        <v>1.8819960890383987E-100</v>
      </c>
      <c r="DE155" s="8">
        <f t="shared" ref="DE155" si="15069">_xlfn.BINOM.DIST.RANGE(1,DE$1,$H155)*DE154</f>
        <v>0</v>
      </c>
    </row>
    <row r="156" spans="7:109" ht="14.7" thickBot="1" x14ac:dyDescent="0.6">
      <c r="G156" s="19"/>
      <c r="H156" s="23"/>
      <c r="I156" s="9">
        <f t="shared" ref="I156" si="15070">I155/SUM($I155:$DE155)</f>
        <v>0</v>
      </c>
      <c r="J156" s="10">
        <f t="shared" ref="J156" si="15071">J155/SUM($I155:$DE155)</f>
        <v>5.385731775805833E-20</v>
      </c>
      <c r="K156" s="10">
        <f t="shared" ref="K156" si="15072">K155/SUM($I155:$DE155)</f>
        <v>7.8353021020990482E-15</v>
      </c>
      <c r="L156" s="10">
        <f t="shared" ref="L156" si="15073">L155/SUM($I155:$DE155)</f>
        <v>6.3877308153600957E-12</v>
      </c>
      <c r="M156" s="10">
        <f t="shared" ref="M156" si="15074">M155/SUM($I155:$DE155)</f>
        <v>6.2117618063579435E-10</v>
      </c>
      <c r="N156" s="10">
        <f t="shared" ref="N156" si="15075">N155/SUM($I155:$DE155)</f>
        <v>1.8785926494707786E-8</v>
      </c>
      <c r="O156" s="10">
        <f t="shared" ref="O156" si="15076">O155/SUM($I155:$DE155)</f>
        <v>2.7073315825850425E-7</v>
      </c>
      <c r="P156" s="10">
        <f t="shared" ref="P156" si="15077">P155/SUM($I155:$DE155)</f>
        <v>2.3344209402822163E-6</v>
      </c>
      <c r="Q156" s="10">
        <f t="shared" ref="Q156" si="15078">Q155/SUM($I155:$DE155)</f>
        <v>1.379485645797455E-5</v>
      </c>
      <c r="R156" s="10">
        <f t="shared" ref="R156" si="15079">R155/SUM($I155:$DE155)</f>
        <v>6.0977463994344339E-5</v>
      </c>
      <c r="S156" s="10">
        <f t="shared" ref="S156" si="15080">S155/SUM($I155:$DE155)</f>
        <v>2.1402720566468151E-4</v>
      </c>
      <c r="T156" s="10">
        <f t="shared" ref="T156" si="15081">T155/SUM($I155:$DE155)</f>
        <v>6.224323439424016E-4</v>
      </c>
      <c r="U156" s="10">
        <f t="shared" ref="U156" si="15082">U155/SUM($I155:$DE155)</f>
        <v>1.5476075774724569E-3</v>
      </c>
      <c r="V156" s="10">
        <f t="shared" ref="V156" si="15083">V155/SUM($I155:$DE155)</f>
        <v>3.3689954721835627E-3</v>
      </c>
      <c r="W156" s="10">
        <f t="shared" ref="W156" si="15084">W155/SUM($I155:$DE155)</f>
        <v>6.5406099128320298E-3</v>
      </c>
      <c r="X156" s="10">
        <f t="shared" ref="X156" si="15085">X155/SUM($I155:$DE155)</f>
        <v>1.1490628619043219E-2</v>
      </c>
      <c r="Y156" s="10">
        <f t="shared" ref="Y156" si="15086">Y155/SUM($I155:$DE155)</f>
        <v>1.8482542490662311E-2</v>
      </c>
      <c r="Z156" s="10">
        <f t="shared" ref="Z156" si="15087">Z155/SUM($I155:$DE155)</f>
        <v>2.7479787911439912E-2</v>
      </c>
      <c r="AA156" s="10">
        <f t="shared" ref="AA156" si="15088">AA155/SUM($I155:$DE155)</f>
        <v>3.8063784333128618E-2</v>
      </c>
      <c r="AB156" s="10">
        <f t="shared" ref="AB156" si="15089">AB155/SUM($I155:$DE155)</f>
        <v>4.9442377480095299E-2</v>
      </c>
      <c r="AC156" s="10">
        <f t="shared" ref="AC156" si="15090">AC155/SUM($I155:$DE155)</f>
        <v>6.0556755894553449E-2</v>
      </c>
      <c r="AD156" s="10">
        <f t="shared" ref="AD156" si="15091">AD155/SUM($I155:$DE155)</f>
        <v>7.0262246912552728E-2</v>
      </c>
      <c r="AE156" s="10">
        <f t="shared" ref="AE156" si="15092">AE155/SUM($I155:$DE155)</f>
        <v>7.7535152380877825E-2</v>
      </c>
      <c r="AF156" s="10">
        <f t="shared" ref="AF156" si="15093">AF155/SUM($I155:$DE155)</f>
        <v>8.1651946478152812E-2</v>
      </c>
      <c r="AG156" s="10">
        <f t="shared" ref="AG156" si="15094">AG155/SUM($I155:$DE155)</f>
        <v>8.2298920179455934E-2</v>
      </c>
      <c r="AH156" s="10">
        <f t="shared" ref="AH156" si="15095">AH155/SUM($I155:$DE155)</f>
        <v>7.9593365144404946E-2</v>
      </c>
      <c r="AI156" s="10">
        <f t="shared" ref="AI156" si="15096">AI155/SUM($I155:$DE155)</f>
        <v>7.4022447693562199E-2</v>
      </c>
      <c r="AJ156" s="10">
        <f t="shared" ref="AJ156" si="15097">AJ155/SUM($I155:$DE155)</f>
        <v>6.6324972066986163E-2</v>
      </c>
      <c r="AK156" s="10">
        <f t="shared" ref="AK156" si="15098">AK155/SUM($I155:$DE155)</f>
        <v>5.7349916653017904E-2</v>
      </c>
      <c r="AL156" s="10">
        <f t="shared" ref="AL156" si="15099">AL155/SUM($I155:$DE155)</f>
        <v>4.7923841350767923E-2</v>
      </c>
      <c r="AM156" s="10">
        <f t="shared" ref="AM156" si="15100">AM155/SUM($I155:$DE155)</f>
        <v>3.8750056465291213E-2</v>
      </c>
      <c r="AN156" s="10">
        <f t="shared" ref="AN156" si="15101">AN155/SUM($I155:$DE155)</f>
        <v>3.0350174029027524E-2</v>
      </c>
      <c r="AO156" s="10">
        <f t="shared" ref="AO156" si="15102">AO155/SUM($I155:$DE155)</f>
        <v>2.3047296055974865E-2</v>
      </c>
      <c r="AP156" s="10">
        <f t="shared" ref="AP156" si="15103">AP155/SUM($I155:$DE155)</f>
        <v>1.6982159218560861E-2</v>
      </c>
      <c r="AQ156" s="10">
        <f t="shared" ref="AQ156" si="15104">AQ155/SUM($I155:$DE155)</f>
        <v>1.2149885973058709E-2</v>
      </c>
      <c r="AR156" s="10">
        <f t="shared" ref="AR156" si="15105">AR155/SUM($I155:$DE155)</f>
        <v>8.445063461728939E-3</v>
      </c>
      <c r="AS156" s="10">
        <f t="shared" ref="AS156" si="15106">AS155/SUM($I155:$DE155)</f>
        <v>5.7054110483187731E-3</v>
      </c>
      <c r="AT156" s="10">
        <f t="shared" ref="AT156" si="15107">AT155/SUM($I155:$DE155)</f>
        <v>3.747885680675678E-3</v>
      </c>
      <c r="AU156" s="10">
        <f t="shared" ref="AU156" si="15108">AU155/SUM($I155:$DE155)</f>
        <v>2.3945624280033765E-3</v>
      </c>
      <c r="AV156" s="10">
        <f t="shared" ref="AV156" si="15109">AV155/SUM($I155:$DE155)</f>
        <v>1.488321621551684E-3</v>
      </c>
      <c r="AW156" s="10">
        <f t="shared" ref="AW156" si="15110">AW155/SUM($I155:$DE155)</f>
        <v>9.0002754291984501E-4</v>
      </c>
      <c r="AX156" s="10">
        <f t="shared" ref="AX156" si="15111">AX155/SUM($I155:$DE155)</f>
        <v>5.2957750611708004E-4</v>
      </c>
      <c r="AY156" s="10">
        <f t="shared" ref="AY156" si="15112">AY155/SUM($I155:$DE155)</f>
        <v>3.0318959138098833E-4</v>
      </c>
      <c r="AZ156" s="10">
        <f t="shared" ref="AZ156" si="15113">AZ155/SUM($I155:$DE155)</f>
        <v>1.6887962787596393E-4</v>
      </c>
      <c r="BA156" s="10">
        <f t="shared" ref="BA156" si="15114">BA155/SUM($I155:$DE155)</f>
        <v>9.1507602506715163E-5</v>
      </c>
      <c r="BB156" s="10">
        <f t="shared" ref="BB156" si="15115">BB155/SUM($I155:$DE155)</f>
        <v>4.8224160107447419E-5</v>
      </c>
      <c r="BC156" s="10">
        <f t="shared" ref="BC156" si="15116">BC155/SUM($I155:$DE155)</f>
        <v>2.4710553527465338E-5</v>
      </c>
      <c r="BD156" s="10">
        <f t="shared" ref="BD156" si="15117">BD155/SUM($I155:$DE155)</f>
        <v>1.2307371600479453E-5</v>
      </c>
      <c r="BE156" s="10">
        <f t="shared" ref="BE156" si="15118">BE155/SUM($I155:$DE155)</f>
        <v>5.9557935829750091E-6</v>
      </c>
      <c r="BF156" s="10">
        <f t="shared" ref="BF156" si="15119">BF155/SUM($I155:$DE155)</f>
        <v>2.7990012221457742E-6</v>
      </c>
      <c r="BG156" s="10">
        <f t="shared" ref="BG156" si="15120">BG155/SUM($I155:$DE155)</f>
        <v>1.2768026148805422E-6</v>
      </c>
      <c r="BH156" s="10">
        <f t="shared" ref="BH156" si="15121">BH155/SUM($I155:$DE155)</f>
        <v>5.6498802803534168E-7</v>
      </c>
      <c r="BI156" s="10">
        <f t="shared" ref="BI156" si="15122">BI155/SUM($I155:$DE155)</f>
        <v>2.4235689907122169E-7</v>
      </c>
      <c r="BJ156" s="10">
        <f t="shared" ref="BJ156" si="15123">BJ155/SUM($I155:$DE155)</f>
        <v>1.0070356540168291E-7</v>
      </c>
      <c r="BK156" s="10">
        <f t="shared" ref="BK156" si="15124">BK155/SUM($I155:$DE155)</f>
        <v>4.0499097773798954E-8</v>
      </c>
      <c r="BL156" s="10">
        <f t="shared" ref="BL156" si="15125">BL155/SUM($I155:$DE155)</f>
        <v>1.5749169016345342E-8</v>
      </c>
      <c r="BM156" s="10">
        <f t="shared" ref="BM156" si="15126">BM155/SUM($I155:$DE155)</f>
        <v>5.9162042107880205E-9</v>
      </c>
      <c r="BN156" s="10">
        <f t="shared" ref="BN156" si="15127">BN155/SUM($I155:$DE155)</f>
        <v>2.1444763429146609E-9</v>
      </c>
      <c r="BO156" s="10">
        <f t="shared" ref="BO156" si="15128">BO155/SUM($I155:$DE155)</f>
        <v>7.4914547583212669E-10</v>
      </c>
      <c r="BP156" s="10">
        <f t="shared" ref="BP156" si="15129">BP155/SUM($I155:$DE155)</f>
        <v>2.5188559599553065E-10</v>
      </c>
      <c r="BQ156" s="10">
        <f t="shared" ref="BQ156" si="15130">BQ155/SUM($I155:$DE155)</f>
        <v>8.1396445073411304E-11</v>
      </c>
      <c r="BR156" s="10">
        <f t="shared" ref="BR156" si="15131">BR155/SUM($I155:$DE155)</f>
        <v>2.5239902424821655E-11</v>
      </c>
      <c r="BS156" s="10">
        <f t="shared" ref="BS156" si="15132">BS155/SUM($I155:$DE155)</f>
        <v>7.4972578678955213E-12</v>
      </c>
      <c r="BT156" s="10">
        <f t="shared" ref="BT156" si="15133">BT155/SUM($I155:$DE155)</f>
        <v>2.1292826725388949E-12</v>
      </c>
      <c r="BU156" s="10">
        <f t="shared" ref="BU156" si="15134">BU155/SUM($I155:$DE155)</f>
        <v>5.7701620500390565E-13</v>
      </c>
      <c r="BV156" s="10">
        <f t="shared" ref="BV156" si="15135">BV155/SUM($I155:$DE155)</f>
        <v>1.488642541356778E-13</v>
      </c>
      <c r="BW156" s="10">
        <f t="shared" ref="BW156" si="15136">BW155/SUM($I155:$DE155)</f>
        <v>3.6472997939213475E-14</v>
      </c>
      <c r="BX156" s="10">
        <f t="shared" ref="BX156" si="15137">BX155/SUM($I155:$DE155)</f>
        <v>8.4636636396325842E-15</v>
      </c>
      <c r="BY156" s="10">
        <f t="shared" ref="BY156" si="15138">BY155/SUM($I155:$DE155)</f>
        <v>1.8546527386823327E-15</v>
      </c>
      <c r="BZ156" s="10">
        <f t="shared" ref="BZ156" si="15139">BZ155/SUM($I155:$DE155)</f>
        <v>3.8252983184817691E-16</v>
      </c>
      <c r="CA156" s="10">
        <f t="shared" ref="CA156" si="15140">CA155/SUM($I155:$DE155)</f>
        <v>7.3994753525717442E-17</v>
      </c>
      <c r="CB156" s="10">
        <f t="shared" ref="CB156" si="15141">CB155/SUM($I155:$DE155)</f>
        <v>1.3370190309152215E-17</v>
      </c>
      <c r="CC156" s="10">
        <f t="shared" ref="CC156" si="15142">CC155/SUM($I155:$DE155)</f>
        <v>2.2467470881928865E-18</v>
      </c>
      <c r="CD156" s="10">
        <f t="shared" ref="CD156" si="15143">CD155/SUM($I155:$DE155)</f>
        <v>3.4939222569207981E-19</v>
      </c>
      <c r="CE156" s="10">
        <f t="shared" ref="CE156" si="15144">CE155/SUM($I155:$DE155)</f>
        <v>5.0006743233229927E-20</v>
      </c>
      <c r="CF156" s="10">
        <f t="shared" ref="CF156" si="15145">CF155/SUM($I155:$DE155)</f>
        <v>6.5467638842711691E-21</v>
      </c>
      <c r="CG156" s="10">
        <f t="shared" ref="CG156" si="15146">CG155/SUM($I155:$DE155)</f>
        <v>7.7857439010182183E-22</v>
      </c>
      <c r="CH156" s="10">
        <f t="shared" ref="CH156" si="15147">CH155/SUM($I155:$DE155)</f>
        <v>8.3454733769549086E-23</v>
      </c>
      <c r="CI156" s="10">
        <f t="shared" ref="CI156" si="15148">CI155/SUM($I155:$DE155)</f>
        <v>7.9913797722138942E-24</v>
      </c>
      <c r="CJ156" s="10">
        <f t="shared" ref="CJ156" si="15149">CJ155/SUM($I155:$DE155)</f>
        <v>6.7672180712344168E-25</v>
      </c>
      <c r="CK156" s="10">
        <f t="shared" ref="CK156" si="15150">CK155/SUM($I155:$DE155)</f>
        <v>5.0091374435080455E-26</v>
      </c>
      <c r="CL156" s="10">
        <f t="shared" ref="CL156" si="15151">CL155/SUM($I155:$DE155)</f>
        <v>3.1977361675312238E-27</v>
      </c>
      <c r="CM156" s="10">
        <f t="shared" ref="CM156" si="15152">CM155/SUM($I155:$DE155)</f>
        <v>1.7332374841261096E-28</v>
      </c>
      <c r="CN156" s="10">
        <f t="shared" ref="CN156" si="15153">CN155/SUM($I155:$DE155)</f>
        <v>7.831528570049029E-30</v>
      </c>
      <c r="CO156" s="10">
        <f t="shared" ref="CO156" si="15154">CO155/SUM($I155:$DE155)</f>
        <v>2.8866197390839951E-31</v>
      </c>
      <c r="CP156" s="10">
        <f t="shared" ref="CP156" si="15155">CP155/SUM($I155:$DE155)</f>
        <v>8.4574048797768073E-33</v>
      </c>
      <c r="CQ156" s="10">
        <f t="shared" ref="CQ156" si="15156">CQ155/SUM($I155:$DE155)</f>
        <v>1.9089810866865656E-34</v>
      </c>
      <c r="CR156" s="10">
        <f t="shared" ref="CR156" si="15157">CR155/SUM($I155:$DE155)</f>
        <v>3.1949525664591807E-36</v>
      </c>
      <c r="CS156" s="10">
        <f t="shared" ref="CS156" si="15158">CS155/SUM($I155:$DE155)</f>
        <v>3.7809749788616707E-38</v>
      </c>
      <c r="CT156" s="10">
        <f t="shared" ref="CT156" si="15159">CT155/SUM($I155:$DE155)</f>
        <v>2.9798835496322746E-40</v>
      </c>
      <c r="CU156" s="10">
        <f t="shared" ref="CU156" si="15160">CU155/SUM($I155:$DE155)</f>
        <v>1.4480001398610963E-42</v>
      </c>
      <c r="CV156" s="10">
        <f t="shared" ref="CV156" si="15161">CV155/SUM($I155:$DE155)</f>
        <v>3.9193499569366313E-45</v>
      </c>
      <c r="CW156" s="10">
        <f t="shared" ref="CW156" si="15162">CW155/SUM($I155:$DE155)</f>
        <v>5.1499566297412167E-48</v>
      </c>
      <c r="CX156" s="10">
        <f t="shared" ref="CX156" si="15163">CX155/SUM($I155:$DE155)</f>
        <v>2.7088367247228245E-51</v>
      </c>
      <c r="CY156" s="10">
        <f t="shared" ref="CY156" si="15164">CY155/SUM($I155:$DE155)</f>
        <v>4.3000877779296239E-55</v>
      </c>
      <c r="CZ156" s="10">
        <f t="shared" ref="CZ156" si="15165">CZ155/SUM($I155:$DE155)</f>
        <v>1.3295007314096298E-59</v>
      </c>
      <c r="DA156" s="10">
        <f t="shared" ref="DA156" si="15166">DA155/SUM($I155:$DE155)</f>
        <v>3.8438384403943986E-65</v>
      </c>
      <c r="DB156" s="10">
        <f t="shared" ref="DB156" si="15167">DB155/SUM($I155:$DE155)</f>
        <v>2.6261977470973531E-72</v>
      </c>
      <c r="DC156" s="10">
        <f t="shared" ref="DC156" si="15168">DC155/SUM($I155:$DE155)</f>
        <v>1.9329140588672788E-82</v>
      </c>
      <c r="DD156" s="10">
        <f t="shared" ref="DD156" si="15169">DD155/SUM($I155:$DE155)</f>
        <v>8.050761047553157E-100</v>
      </c>
      <c r="DE156" s="11">
        <f t="shared" ref="DE156" si="15170">DE155/SUM($I155:$DE155)</f>
        <v>0</v>
      </c>
    </row>
    <row r="157" spans="7:109" x14ac:dyDescent="0.55000000000000004">
      <c r="G157" s="18">
        <v>77</v>
      </c>
      <c r="H157" s="22">
        <f t="shared" ref="H157" si="15171">IF(MID($C$3,G157,1)="+",0,1)</f>
        <v>0</v>
      </c>
      <c r="I157" s="6">
        <f t="shared" ref="I157" si="15172">_xlfn.BINOM.DIST.RANGE(1,I$1,$H157)*I156</f>
        <v>0</v>
      </c>
      <c r="J157" s="7">
        <f t="shared" ref="J157" si="15173">_xlfn.BINOM.DIST.RANGE(1,J$1,$H157)*J156</f>
        <v>5.3318744580477746E-20</v>
      </c>
      <c r="K157" s="7">
        <f t="shared" ref="K157" si="15174">_xlfn.BINOM.DIST.RANGE(1,K$1,$H157)*K156</f>
        <v>7.6785960600570667E-15</v>
      </c>
      <c r="L157" s="7">
        <f t="shared" ref="L157" si="15175">_xlfn.BINOM.DIST.RANGE(1,L$1,$H157)*L156</f>
        <v>6.1960988908992923E-12</v>
      </c>
      <c r="M157" s="7">
        <f t="shared" ref="M157" si="15176">_xlfn.BINOM.DIST.RANGE(1,M$1,$H157)*M156</f>
        <v>5.9632913341036258E-10</v>
      </c>
      <c r="N157" s="7">
        <f t="shared" ref="N157" si="15177">_xlfn.BINOM.DIST.RANGE(1,N$1,$H157)*N156</f>
        <v>1.7846630169972396E-8</v>
      </c>
      <c r="O157" s="7">
        <f t="shared" ref="O157" si="15178">_xlfn.BINOM.DIST.RANGE(1,O$1,$H157)*O156</f>
        <v>2.5448916876299399E-7</v>
      </c>
      <c r="P157" s="7">
        <f t="shared" ref="P157" si="15179">_xlfn.BINOM.DIST.RANGE(1,P$1,$H157)*P156</f>
        <v>2.1710114744624609E-6</v>
      </c>
      <c r="Q157" s="7">
        <f t="shared" ref="Q157" si="15180">_xlfn.BINOM.DIST.RANGE(1,Q$1,$H157)*Q156</f>
        <v>1.2691267941336586E-5</v>
      </c>
      <c r="R157" s="7">
        <f t="shared" ref="R157" si="15181">_xlfn.BINOM.DIST.RANGE(1,R$1,$H157)*R156</f>
        <v>5.5489492234853352E-5</v>
      </c>
      <c r="S157" s="7">
        <f t="shared" ref="S157" si="15182">_xlfn.BINOM.DIST.RANGE(1,S$1,$H157)*S156</f>
        <v>1.9262448509821335E-4</v>
      </c>
      <c r="T157" s="7">
        <f t="shared" ref="T157" si="15183">_xlfn.BINOM.DIST.RANGE(1,T$1,$H157)*T156</f>
        <v>5.5396478610873746E-4</v>
      </c>
      <c r="U157" s="7">
        <f t="shared" ref="U157" si="15184">_xlfn.BINOM.DIST.RANGE(1,U$1,$H157)*U156</f>
        <v>1.3618946681757621E-3</v>
      </c>
      <c r="V157" s="7">
        <f t="shared" ref="V157" si="15185">_xlfn.BINOM.DIST.RANGE(1,V$1,$H157)*V156</f>
        <v>2.9310260607996997E-3</v>
      </c>
      <c r="W157" s="7">
        <f t="shared" ref="W157" si="15186">_xlfn.BINOM.DIST.RANGE(1,W$1,$H157)*W156</f>
        <v>5.6249245250355453E-3</v>
      </c>
      <c r="X157" s="7">
        <f t="shared" ref="X157" si="15187">_xlfn.BINOM.DIST.RANGE(1,X$1,$H157)*X156</f>
        <v>9.7670343261867364E-3</v>
      </c>
      <c r="Y157" s="7">
        <f t="shared" ref="Y157" si="15188">_xlfn.BINOM.DIST.RANGE(1,Y$1,$H157)*Y156</f>
        <v>1.552533569215634E-2</v>
      </c>
      <c r="Z157" s="7">
        <f t="shared" ref="Z157" si="15189">_xlfn.BINOM.DIST.RANGE(1,Z$1,$H157)*Z156</f>
        <v>2.2808223966495126E-2</v>
      </c>
      <c r="AA157" s="7">
        <f t="shared" ref="AA157" si="15190">_xlfn.BINOM.DIST.RANGE(1,AA$1,$H157)*AA156</f>
        <v>3.121230315316547E-2</v>
      </c>
      <c r="AB157" s="7">
        <f t="shared" ref="AB157" si="15191">_xlfn.BINOM.DIST.RANGE(1,AB$1,$H157)*AB156</f>
        <v>4.0048325758877193E-2</v>
      </c>
      <c r="AC157" s="7">
        <f t="shared" ref="AC157" si="15192">_xlfn.BINOM.DIST.RANGE(1,AC$1,$H157)*AC156</f>
        <v>4.8445404715642765E-2</v>
      </c>
      <c r="AD157" s="7">
        <f t="shared" ref="AD157" si="15193">_xlfn.BINOM.DIST.RANGE(1,AD$1,$H157)*AD156</f>
        <v>5.5507175060916659E-2</v>
      </c>
      <c r="AE157" s="7">
        <f t="shared" ref="AE157" si="15194">_xlfn.BINOM.DIST.RANGE(1,AE$1,$H157)*AE156</f>
        <v>6.0477418857084707E-2</v>
      </c>
      <c r="AF157" s="7">
        <f t="shared" ref="AF157" si="15195">_xlfn.BINOM.DIST.RANGE(1,AF$1,$H157)*AF156</f>
        <v>6.287199878817766E-2</v>
      </c>
      <c r="AG157" s="7">
        <f t="shared" ref="AG157" si="15196">_xlfn.BINOM.DIST.RANGE(1,AG$1,$H157)*AG156</f>
        <v>6.254717933638651E-2</v>
      </c>
      <c r="AH157" s="7">
        <f t="shared" ref="AH157" si="15197">_xlfn.BINOM.DIST.RANGE(1,AH$1,$H157)*AH156</f>
        <v>5.9695023858303706E-2</v>
      </c>
      <c r="AI157" s="7">
        <f t="shared" ref="AI157" si="15198">_xlfn.BINOM.DIST.RANGE(1,AI$1,$H157)*AI156</f>
        <v>5.4776611293236029E-2</v>
      </c>
      <c r="AJ157" s="7">
        <f t="shared" ref="AJ157" si="15199">_xlfn.BINOM.DIST.RANGE(1,AJ$1,$H157)*AJ156</f>
        <v>4.8417229608899895E-2</v>
      </c>
      <c r="AK157" s="7">
        <f t="shared" ref="AK157" si="15200">_xlfn.BINOM.DIST.RANGE(1,AK$1,$H157)*AK156</f>
        <v>4.1291939990172888E-2</v>
      </c>
      <c r="AL157" s="7">
        <f t="shared" ref="AL157" si="15201">_xlfn.BINOM.DIST.RANGE(1,AL$1,$H157)*AL156</f>
        <v>3.4025927359045229E-2</v>
      </c>
      <c r="AM157" s="7">
        <f t="shared" ref="AM157" si="15202">_xlfn.BINOM.DIST.RANGE(1,AM$1,$H157)*AM156</f>
        <v>2.7125039525703849E-2</v>
      </c>
      <c r="AN157" s="7">
        <f t="shared" ref="AN157" si="15203">_xlfn.BINOM.DIST.RANGE(1,AN$1,$H157)*AN156</f>
        <v>2.0941620080028995E-2</v>
      </c>
      <c r="AO157" s="7">
        <f t="shared" ref="AO157" si="15204">_xlfn.BINOM.DIST.RANGE(1,AO$1,$H157)*AO156</f>
        <v>1.5672161318062906E-2</v>
      </c>
      <c r="AP157" s="7">
        <f t="shared" ref="AP157" si="15205">_xlfn.BINOM.DIST.RANGE(1,AP$1,$H157)*AP156</f>
        <v>1.1378046676435775E-2</v>
      </c>
      <c r="AQ157" s="7">
        <f t="shared" ref="AQ157" si="15206">_xlfn.BINOM.DIST.RANGE(1,AQ$1,$H157)*AQ156</f>
        <v>8.0189247422187485E-3</v>
      </c>
      <c r="AR157" s="7">
        <f t="shared" ref="AR157" si="15207">_xlfn.BINOM.DIST.RANGE(1,AR$1,$H157)*AR156</f>
        <v>5.4892912501238109E-3</v>
      </c>
      <c r="AS157" s="7">
        <f t="shared" ref="AS157" si="15208">_xlfn.BINOM.DIST.RANGE(1,AS$1,$H157)*AS156</f>
        <v>3.6514630709240147E-3</v>
      </c>
      <c r="AT157" s="7">
        <f t="shared" ref="AT157" si="15209">_xlfn.BINOM.DIST.RANGE(1,AT$1,$H157)*AT156</f>
        <v>2.3611679788256771E-3</v>
      </c>
      <c r="AU157" s="7">
        <f t="shared" ref="AU157" si="15210">_xlfn.BINOM.DIST.RANGE(1,AU$1,$H157)*AU156</f>
        <v>1.4846287053620934E-3</v>
      </c>
      <c r="AV157" s="7">
        <f t="shared" ref="AV157" si="15211">_xlfn.BINOM.DIST.RANGE(1,AV$1,$H157)*AV156</f>
        <v>9.0787618914652717E-4</v>
      </c>
      <c r="AW157" s="7">
        <f t="shared" ref="AW157" si="15212">_xlfn.BINOM.DIST.RANGE(1,AW$1,$H157)*AW156</f>
        <v>5.40016525751907E-4</v>
      </c>
      <c r="AX157" s="7">
        <f t="shared" ref="AX157" si="15213">_xlfn.BINOM.DIST.RANGE(1,AX$1,$H157)*AX156</f>
        <v>3.1245072860907724E-4</v>
      </c>
      <c r="AY157" s="7">
        <f t="shared" ref="AY157" si="15214">_xlfn.BINOM.DIST.RANGE(1,AY$1,$H157)*AY156</f>
        <v>1.7584996300097327E-4</v>
      </c>
      <c r="AZ157" s="7">
        <f t="shared" ref="AZ157" si="15215">_xlfn.BINOM.DIST.RANGE(1,AZ$1,$H157)*AZ156</f>
        <v>9.6261387889299448E-5</v>
      </c>
      <c r="BA157" s="7">
        <f t="shared" ref="BA157" si="15216">_xlfn.BINOM.DIST.RANGE(1,BA$1,$H157)*BA156</f>
        <v>5.1244257403760496E-5</v>
      </c>
      <c r="BB157" s="7">
        <f t="shared" ref="BB157" si="15217">_xlfn.BINOM.DIST.RANGE(1,BB$1,$H157)*BB156</f>
        <v>2.6523288059096084E-5</v>
      </c>
      <c r="BC157" s="7">
        <f t="shared" ref="BC157" si="15218">_xlfn.BINOM.DIST.RANGE(1,BC$1,$H157)*BC156</f>
        <v>1.3343698904831282E-5</v>
      </c>
      <c r="BD157" s="7">
        <f t="shared" ref="BD157" si="15219">_xlfn.BINOM.DIST.RANGE(1,BD$1,$H157)*BD156</f>
        <v>6.5229069482541108E-6</v>
      </c>
      <c r="BE157" s="7">
        <f t="shared" ref="BE157" si="15220">_xlfn.BINOM.DIST.RANGE(1,BE$1,$H157)*BE156</f>
        <v>3.0970126631470047E-6</v>
      </c>
      <c r="BF157" s="7">
        <f t="shared" ref="BF157" si="15221">_xlfn.BINOM.DIST.RANGE(1,BF$1,$H157)*BF156</f>
        <v>1.4274906232943449E-6</v>
      </c>
      <c r="BG157" s="7">
        <f t="shared" ref="BG157" si="15222">_xlfn.BINOM.DIST.RANGE(1,BG$1,$H157)*BG156</f>
        <v>6.3840130744027108E-7</v>
      </c>
      <c r="BH157" s="7">
        <f t="shared" ref="BH157" si="15223">_xlfn.BINOM.DIST.RANGE(1,BH$1,$H157)*BH156</f>
        <v>2.768441337373174E-7</v>
      </c>
      <c r="BI157" s="7">
        <f t="shared" ref="BI157" si="15224">_xlfn.BINOM.DIST.RANGE(1,BI$1,$H157)*BI156</f>
        <v>1.1633131155418641E-7</v>
      </c>
      <c r="BJ157" s="7">
        <f t="shared" ref="BJ157" si="15225">_xlfn.BINOM.DIST.RANGE(1,BJ$1,$H157)*BJ156</f>
        <v>4.7330675738790965E-8</v>
      </c>
      <c r="BK157" s="7">
        <f t="shared" ref="BK157" si="15226">_xlfn.BINOM.DIST.RANGE(1,BK$1,$H157)*BK156</f>
        <v>1.8629584975947519E-8</v>
      </c>
      <c r="BL157" s="7">
        <f t="shared" ref="BL157" si="15227">_xlfn.BINOM.DIST.RANGE(1,BL$1,$H157)*BL156</f>
        <v>7.087126057355403E-9</v>
      </c>
      <c r="BM157" s="7">
        <f t="shared" ref="BM157" si="15228">_xlfn.BINOM.DIST.RANGE(1,BM$1,$H157)*BM156</f>
        <v>2.6031298527467287E-9</v>
      </c>
      <c r="BN157" s="7">
        <f t="shared" ref="BN157" si="15229">_xlfn.BINOM.DIST.RANGE(1,BN$1,$H157)*BN156</f>
        <v>9.2212482745330427E-10</v>
      </c>
      <c r="BO157" s="7">
        <f t="shared" ref="BO157" si="15230">_xlfn.BINOM.DIST.RANGE(1,BO$1,$H157)*BO156</f>
        <v>3.1464109984949325E-10</v>
      </c>
      <c r="BP157" s="7">
        <f t="shared" ref="BP157" si="15231">_xlfn.BINOM.DIST.RANGE(1,BP$1,$H157)*BP156</f>
        <v>1.0327309435816758E-10</v>
      </c>
      <c r="BQ157" s="7">
        <f t="shared" ref="BQ157" si="15232">_xlfn.BINOM.DIST.RANGE(1,BQ$1,$H157)*BQ156</f>
        <v>3.2558578029364526E-11</v>
      </c>
      <c r="BR157" s="7">
        <f t="shared" ref="BR157" si="15233">_xlfn.BINOM.DIST.RANGE(1,BR$1,$H157)*BR156</f>
        <v>9.8435619456804463E-12</v>
      </c>
      <c r="BS157" s="7">
        <f t="shared" ref="BS157" si="15234">_xlfn.BINOM.DIST.RANGE(1,BS$1,$H157)*BS156</f>
        <v>2.8489579898002981E-12</v>
      </c>
      <c r="BT157" s="7">
        <f t="shared" ref="BT157" si="15235">_xlfn.BINOM.DIST.RANGE(1,BT$1,$H157)*BT156</f>
        <v>7.8783458883939111E-13</v>
      </c>
      <c r="BU157" s="7">
        <f t="shared" ref="BU157" si="15236">_xlfn.BINOM.DIST.RANGE(1,BU$1,$H157)*BU156</f>
        <v>2.0772583380140602E-13</v>
      </c>
      <c r="BV157" s="7">
        <f t="shared" ref="BV157" si="15237">_xlfn.BINOM.DIST.RANGE(1,BV$1,$H157)*BV156</f>
        <v>5.2102488947487221E-14</v>
      </c>
      <c r="BW157" s="7">
        <f t="shared" ref="BW157" si="15238">_xlfn.BINOM.DIST.RANGE(1,BW$1,$H157)*BW156</f>
        <v>1.240081929933258E-14</v>
      </c>
      <c r="BX157" s="7">
        <f t="shared" ref="BX157" si="15239">_xlfn.BINOM.DIST.RANGE(1,BX$1,$H157)*BX156</f>
        <v>2.7930090010787521E-15</v>
      </c>
      <c r="BY157" s="7">
        <f t="shared" ref="BY157" si="15240">_xlfn.BINOM.DIST.RANGE(1,BY$1,$H157)*BY156</f>
        <v>5.934888763783464E-16</v>
      </c>
      <c r="BZ157" s="7">
        <f t="shared" ref="BZ157" si="15241">_xlfn.BINOM.DIST.RANGE(1,BZ$1,$H157)*BZ156</f>
        <v>1.1858424787293485E-16</v>
      </c>
      <c r="CA157" s="7">
        <f t="shared" ref="CA157" si="15242">_xlfn.BINOM.DIST.RANGE(1,CA$1,$H157)*CA156</f>
        <v>2.2198426057715236E-17</v>
      </c>
      <c r="CB157" s="7">
        <f t="shared" ref="CB157" si="15243">_xlfn.BINOM.DIST.RANGE(1,CB$1,$H157)*CB156</f>
        <v>3.8773551896541427E-18</v>
      </c>
      <c r="CC157" s="7">
        <f t="shared" ref="CC157" si="15244">_xlfn.BINOM.DIST.RANGE(1,CC$1,$H157)*CC156</f>
        <v>6.2908918469400825E-19</v>
      </c>
      <c r="CD157" s="7">
        <f t="shared" ref="CD157" si="15245">_xlfn.BINOM.DIST.RANGE(1,CD$1,$H157)*CD156</f>
        <v>9.4335900936861552E-20</v>
      </c>
      <c r="CE157" s="7">
        <f t="shared" ref="CE157" si="15246">_xlfn.BINOM.DIST.RANGE(1,CE$1,$H157)*CE156</f>
        <v>1.3001753240639782E-20</v>
      </c>
      <c r="CF157" s="7">
        <f t="shared" ref="CF157" si="15247">_xlfn.BINOM.DIST.RANGE(1,CF$1,$H157)*CF156</f>
        <v>1.6366909710677923E-21</v>
      </c>
      <c r="CG157" s="7">
        <f t="shared" ref="CG157" si="15248">_xlfn.BINOM.DIST.RANGE(1,CG$1,$H157)*CG156</f>
        <v>1.8685785362443723E-22</v>
      </c>
      <c r="CH157" s="7">
        <f t="shared" ref="CH157" si="15249">_xlfn.BINOM.DIST.RANGE(1,CH$1,$H157)*CH156</f>
        <v>1.9194588766996292E-23</v>
      </c>
      <c r="CI157" s="7">
        <f t="shared" ref="CI157" si="15250">_xlfn.BINOM.DIST.RANGE(1,CI$1,$H157)*CI156</f>
        <v>1.7581035498870564E-24</v>
      </c>
      <c r="CJ157" s="7">
        <f t="shared" ref="CJ157" si="15251">_xlfn.BINOM.DIST.RANGE(1,CJ$1,$H157)*CJ156</f>
        <v>1.4211157949592274E-25</v>
      </c>
      <c r="CK157" s="7">
        <f t="shared" ref="CK157" si="15252">_xlfn.BINOM.DIST.RANGE(1,CK$1,$H157)*CK156</f>
        <v>1.001827488701609E-26</v>
      </c>
      <c r="CL157" s="7">
        <f t="shared" ref="CL157" si="15253">_xlfn.BINOM.DIST.RANGE(1,CL$1,$H157)*CL156</f>
        <v>6.0756987183093241E-28</v>
      </c>
      <c r="CM157" s="7">
        <f t="shared" ref="CM157" si="15254">_xlfn.BINOM.DIST.RANGE(1,CM$1,$H157)*CM156</f>
        <v>3.1198274714269981E-29</v>
      </c>
      <c r="CN157" s="7">
        <f t="shared" ref="CN157" si="15255">_xlfn.BINOM.DIST.RANGE(1,CN$1,$H157)*CN156</f>
        <v>1.3313598569083355E-30</v>
      </c>
      <c r="CO157" s="7">
        <f t="shared" ref="CO157" si="15256">_xlfn.BINOM.DIST.RANGE(1,CO$1,$H157)*CO156</f>
        <v>4.6185915825343931E-32</v>
      </c>
      <c r="CP157" s="7">
        <f t="shared" ref="CP157" si="15257">_xlfn.BINOM.DIST.RANGE(1,CP$1,$H157)*CP156</f>
        <v>1.2686107319665212E-33</v>
      </c>
      <c r="CQ157" s="7">
        <f t="shared" ref="CQ157" si="15258">_xlfn.BINOM.DIST.RANGE(1,CQ$1,$H157)*CQ156</f>
        <v>2.6725735213611922E-35</v>
      </c>
      <c r="CR157" s="7">
        <f t="shared" ref="CR157" si="15259">_xlfn.BINOM.DIST.RANGE(1,CR$1,$H157)*CR156</f>
        <v>4.1534383363969348E-37</v>
      </c>
      <c r="CS157" s="7">
        <f t="shared" ref="CS157" si="15260">_xlfn.BINOM.DIST.RANGE(1,CS$1,$H157)*CS156</f>
        <v>4.5371699746340052E-39</v>
      </c>
      <c r="CT157" s="7">
        <f t="shared" ref="CT157" si="15261">_xlfn.BINOM.DIST.RANGE(1,CT$1,$H157)*CT156</f>
        <v>3.2778719045955015E-41</v>
      </c>
      <c r="CU157" s="7">
        <f t="shared" ref="CU157" si="15262">_xlfn.BINOM.DIST.RANGE(1,CU$1,$H157)*CU156</f>
        <v>1.4480001398610961E-43</v>
      </c>
      <c r="CV157" s="7">
        <f t="shared" ref="CV157" si="15263">_xlfn.BINOM.DIST.RANGE(1,CV$1,$H157)*CV156</f>
        <v>3.5274149612429675E-46</v>
      </c>
      <c r="CW157" s="7">
        <f t="shared" ref="CW157" si="15264">_xlfn.BINOM.DIST.RANGE(1,CW$1,$H157)*CW156</f>
        <v>4.1199653037929704E-49</v>
      </c>
      <c r="CX157" s="7">
        <f t="shared" ref="CX157" si="15265">_xlfn.BINOM.DIST.RANGE(1,CX$1,$H157)*CX156</f>
        <v>1.8961857073059758E-52</v>
      </c>
      <c r="CY157" s="7">
        <f t="shared" ref="CY157" si="15266">_xlfn.BINOM.DIST.RANGE(1,CY$1,$H157)*CY156</f>
        <v>2.5800526667577767E-56</v>
      </c>
      <c r="CZ157" s="7">
        <f t="shared" ref="CZ157" si="15267">_xlfn.BINOM.DIST.RANGE(1,CZ$1,$H157)*CZ156</f>
        <v>6.6475036570481554E-61</v>
      </c>
      <c r="DA157" s="7">
        <f t="shared" ref="DA157" si="15268">_xlfn.BINOM.DIST.RANGE(1,DA$1,$H157)*DA156</f>
        <v>1.5375353761577611E-66</v>
      </c>
      <c r="DB157" s="7">
        <f t="shared" ref="DB157" si="15269">_xlfn.BINOM.DIST.RANGE(1,DB$1,$H157)*DB156</f>
        <v>7.8785932412920661E-74</v>
      </c>
      <c r="DC157" s="7">
        <f t="shared" ref="DC157" si="15270">_xlfn.BINOM.DIST.RANGE(1,DC$1,$H157)*DC156</f>
        <v>3.8658281177345618E-84</v>
      </c>
      <c r="DD157" s="7">
        <f t="shared" ref="DD157" si="15271">_xlfn.BINOM.DIST.RANGE(1,DD$1,$H157)*DD156</f>
        <v>8.0507610475531605E-102</v>
      </c>
      <c r="DE157" s="8">
        <f t="shared" ref="DE157" si="15272">_xlfn.BINOM.DIST.RANGE(1,DE$1,$H157)*DE156</f>
        <v>0</v>
      </c>
    </row>
    <row r="158" spans="7:109" ht="14.7" thickBot="1" x14ac:dyDescent="0.6">
      <c r="G158" s="19"/>
      <c r="H158" s="23"/>
      <c r="I158" s="9">
        <f t="shared" ref="I158" si="15273">I157/SUM($I157:$DE157)</f>
        <v>0</v>
      </c>
      <c r="J158" s="10">
        <f t="shared" ref="J158" si="15274">J157/SUM($I157:$DE157)</f>
        <v>7.0489187750462097E-20</v>
      </c>
      <c r="K158" s="10">
        <f t="shared" ref="K158" si="15275">K157/SUM($I157:$DE157)</f>
        <v>1.0151364282787308E-14</v>
      </c>
      <c r="L158" s="10">
        <f t="shared" ref="L158" si="15276">L157/SUM($I157:$DE157)</f>
        <v>8.1914527710194023E-12</v>
      </c>
      <c r="M158" s="10">
        <f t="shared" ref="M158" si="15277">M157/SUM($I157:$DE157)</f>
        <v>7.8836732891539451E-10</v>
      </c>
      <c r="N158" s="10">
        <f t="shared" ref="N158" si="15278">N157/SUM($I157:$DE157)</f>
        <v>2.3593850055217742E-8</v>
      </c>
      <c r="O158" s="10">
        <f t="shared" ref="O158" si="15279">O157/SUM($I157:$DE157)</f>
        <v>3.3644330785616152E-7</v>
      </c>
      <c r="P158" s="10">
        <f t="shared" ref="P158" si="15280">P157/SUM($I157:$DE157)</f>
        <v>2.8701507628486766E-6</v>
      </c>
      <c r="Q158" s="10">
        <f t="shared" ref="Q158" si="15281">Q157/SUM($I157:$DE157)</f>
        <v>1.6778286430919552E-5</v>
      </c>
      <c r="R158" s="10">
        <f t="shared" ref="R158" si="15282">R157/SUM($I157:$DE157)</f>
        <v>7.3358989734212892E-5</v>
      </c>
      <c r="S158" s="10">
        <f t="shared" ref="S158" si="15283">S157/SUM($I157:$DE157)</f>
        <v>2.546560989434007E-4</v>
      </c>
      <c r="T158" s="10">
        <f t="shared" ref="T158" si="15284">T157/SUM($I157:$DE157)</f>
        <v>7.323602257030765E-4</v>
      </c>
      <c r="U158" s="10">
        <f t="shared" ref="U158" si="15285">U157/SUM($I157:$DE157)</f>
        <v>1.8004709172493125E-3</v>
      </c>
      <c r="V158" s="10">
        <f t="shared" ref="V158" si="15286">V157/SUM($I157:$DE157)</f>
        <v>3.874915809192823E-3</v>
      </c>
      <c r="W158" s="10">
        <f t="shared" ref="W158" si="15287">W157/SUM($I157:$DE157)</f>
        <v>7.436340897504618E-3</v>
      </c>
      <c r="X158" s="10">
        <f t="shared" ref="X158" si="15288">X157/SUM($I157:$DE157)</f>
        <v>1.2912350465128227E-2</v>
      </c>
      <c r="Y158" s="10">
        <f t="shared" ref="Y158" si="15289">Y157/SUM($I157:$DE157)</f>
        <v>2.0525020067596517E-2</v>
      </c>
      <c r="Z158" s="10">
        <f t="shared" ref="Z158" si="15290">Z157/SUM($I157:$DE157)</f>
        <v>3.0153245243841012E-2</v>
      </c>
      <c r="AA158" s="10">
        <f t="shared" ref="AA158" si="15291">AA157/SUM($I157:$DE157)</f>
        <v>4.1263722812659429E-2</v>
      </c>
      <c r="AB158" s="10">
        <f t="shared" ref="AB158" si="15292">AB157/SUM($I157:$DE157)</f>
        <v>5.2945244223600349E-2</v>
      </c>
      <c r="AC158" s="10">
        <f t="shared" ref="AC158" si="15293">AC157/SUM($I157:$DE157)</f>
        <v>6.4046467251188732E-2</v>
      </c>
      <c r="AD158" s="10">
        <f t="shared" ref="AD158" si="15294">AD157/SUM($I157:$DE157)</f>
        <v>7.3382367029686424E-2</v>
      </c>
      <c r="AE158" s="10">
        <f t="shared" ref="AE158" si="15295">AE157/SUM($I157:$DE157)</f>
        <v>7.9953197811061125E-2</v>
      </c>
      <c r="AF158" s="10">
        <f t="shared" ref="AF158" si="15296">AF157/SUM($I157:$DE157)</f>
        <v>8.3118913652167073E-2</v>
      </c>
      <c r="AG158" s="10">
        <f t="shared" ref="AG158" si="15297">AG157/SUM($I157:$DE157)</f>
        <v>8.2689491326070286E-2</v>
      </c>
      <c r="AH158" s="10">
        <f t="shared" ref="AH158" si="15298">AH157/SUM($I157:$DE157)</f>
        <v>7.891884510080828E-2</v>
      </c>
      <c r="AI158" s="10">
        <f t="shared" ref="AI158" si="15299">AI157/SUM($I157:$DE157)</f>
        <v>7.2416536963939154E-2</v>
      </c>
      <c r="AJ158" s="10">
        <f t="shared" ref="AJ158" si="15300">AJ157/SUM($I157:$DE157)</f>
        <v>6.4009218804986293E-2</v>
      </c>
      <c r="AK158" s="10">
        <f t="shared" ref="AK158" si="15301">AK157/SUM($I157:$DE157)</f>
        <v>5.4589344393787882E-2</v>
      </c>
      <c r="AL158" s="10">
        <f t="shared" ref="AL158" si="15302">AL157/SUM($I157:$DE157)</f>
        <v>4.4983429389924195E-2</v>
      </c>
      <c r="AM158" s="10">
        <f t="shared" ref="AM158" si="15303">AM157/SUM($I157:$DE157)</f>
        <v>3.5860221745845765E-2</v>
      </c>
      <c r="AN158" s="10">
        <f t="shared" ref="AN158" si="15304">AN157/SUM($I157:$DE157)</f>
        <v>2.768553163122477E-2</v>
      </c>
      <c r="AO158" s="10">
        <f t="shared" ref="AO158" si="15305">AO157/SUM($I157:$DE157)</f>
        <v>2.0719128522184858E-2</v>
      </c>
      <c r="AP158" s="10">
        <f t="shared" ref="AP158" si="15306">AP157/SUM($I157:$DE157)</f>
        <v>1.5042163402745598E-2</v>
      </c>
      <c r="AQ158" s="10">
        <f t="shared" ref="AQ158" si="15307">AQ157/SUM($I157:$DE157)</f>
        <v>1.0601290337170548E-2</v>
      </c>
      <c r="AR158" s="10">
        <f t="shared" ref="AR158" si="15308">AR157/SUM($I157:$DE157)</f>
        <v>7.2570291103331731E-3</v>
      </c>
      <c r="AS158" s="10">
        <f t="shared" ref="AS158" si="15309">AS157/SUM($I157:$DE157)</f>
        <v>4.8273579581707311E-3</v>
      </c>
      <c r="AT158" s="10">
        <f t="shared" ref="AT158" si="15310">AT157/SUM($I157:$DE157)</f>
        <v>3.1215441076000473E-3</v>
      </c>
      <c r="AU158" s="10">
        <f t="shared" ref="AU158" si="15311">AU157/SUM($I157:$DE157)</f>
        <v>1.9627294748854793E-3</v>
      </c>
      <c r="AV158" s="10">
        <f t="shared" ref="AV158" si="15312">AV157/SUM($I157:$DE157)</f>
        <v>1.2002430975157476E-3</v>
      </c>
      <c r="AW158" s="10">
        <f t="shared" ref="AW158" si="15313">AW157/SUM($I157:$DE157)</f>
        <v>7.1392015268896168E-4</v>
      </c>
      <c r="AX158" s="10">
        <f t="shared" ref="AX158" si="15314">AX157/SUM($I157:$DE157)</f>
        <v>4.1307045477132241E-4</v>
      </c>
      <c r="AY158" s="10">
        <f t="shared" ref="AY158" si="15315">AY157/SUM($I157:$DE157)</f>
        <v>2.3247961210298159E-4</v>
      </c>
      <c r="AZ158" s="10">
        <f t="shared" ref="AZ158" si="15316">AZ157/SUM($I157:$DE157)</f>
        <v>1.272608178875484E-4</v>
      </c>
      <c r="BA158" s="10">
        <f t="shared" ref="BA158" si="15317">BA157/SUM($I157:$DE157)</f>
        <v>6.7746645381242681E-5</v>
      </c>
      <c r="BB158" s="10">
        <f t="shared" ref="BB158" si="15318">BB157/SUM($I157:$DE157)</f>
        <v>3.5064685908635494E-5</v>
      </c>
      <c r="BC158" s="10">
        <f t="shared" ref="BC158" si="15319">BC157/SUM($I157:$DE157)</f>
        <v>1.7640822280963389E-5</v>
      </c>
      <c r="BD158" s="10">
        <f t="shared" ref="BD158" si="15320">BD157/SUM($I157:$DE157)</f>
        <v>8.623504101081704E-6</v>
      </c>
      <c r="BE158" s="10">
        <f t="shared" ref="BE158" si="15321">BE157/SUM($I157:$DE157)</f>
        <v>4.0943557241604467E-6</v>
      </c>
      <c r="BF158" s="10">
        <f t="shared" ref="BF158" si="15322">BF157/SUM($I157:$DE157)</f>
        <v>1.8871909935077778E-6</v>
      </c>
      <c r="BG158" s="10">
        <f t="shared" ref="BG158" si="15323">BG157/SUM($I157:$DE157)</f>
        <v>8.4398816915832439E-7</v>
      </c>
      <c r="BH158" s="10">
        <f t="shared" ref="BH158" si="15324">BH157/SUM($I157:$DE157)</f>
        <v>3.6599732934763992E-7</v>
      </c>
      <c r="BI158" s="10">
        <f t="shared" ref="BI158" si="15325">BI157/SUM($I157:$DE157)</f>
        <v>1.5379393730892439E-7</v>
      </c>
      <c r="BJ158" s="10">
        <f t="shared" ref="BJ158" si="15326">BJ157/SUM($I157:$DE157)</f>
        <v>6.2572757756367711E-8</v>
      </c>
      <c r="BK158" s="10">
        <f t="shared" ref="BK158" si="15327">BK157/SUM($I157:$DE157)</f>
        <v>2.4628942849557734E-8</v>
      </c>
      <c r="BL158" s="10">
        <f t="shared" ref="BL158" si="15328">BL157/SUM($I157:$DE157)</f>
        <v>9.3694208893851084E-9</v>
      </c>
      <c r="BM158" s="10">
        <f t="shared" ref="BM158" si="15329">BM157/SUM($I157:$DE157)</f>
        <v>3.4414259070210988E-9</v>
      </c>
      <c r="BN158" s="10">
        <f t="shared" ref="BN158" si="15330">BN157/SUM($I157:$DE157)</f>
        <v>1.2190802803619954E-9</v>
      </c>
      <c r="BO158" s="10">
        <f t="shared" ref="BO158" si="15331">BO157/SUM($I157:$DE157)</f>
        <v>4.159661998010249E-10</v>
      </c>
      <c r="BP158" s="10">
        <f t="shared" ref="BP158" si="15332">BP157/SUM($I157:$DE157)</f>
        <v>1.3653053152435713E-10</v>
      </c>
      <c r="BQ158" s="10">
        <f t="shared" ref="BQ158" si="15333">BQ157/SUM($I157:$DE157)</f>
        <v>4.3043543835431065E-11</v>
      </c>
      <c r="BR158" s="10">
        <f t="shared" ref="BR158" si="15334">BR157/SUM($I157:$DE157)</f>
        <v>1.3013522572255504E-11</v>
      </c>
      <c r="BS158" s="10">
        <f t="shared" ref="BS158" si="15335">BS157/SUM($I157:$DE157)</f>
        <v>3.7664190373631055E-12</v>
      </c>
      <c r="BT158" s="10">
        <f t="shared" ref="BT158" si="15336">BT157/SUM($I157:$DE157)</f>
        <v>1.0415440327029237E-12</v>
      </c>
      <c r="BU158" s="10">
        <f t="shared" ref="BU158" si="15337">BU157/SUM($I157:$DE157)</f>
        <v>2.7462059383914692E-13</v>
      </c>
      <c r="BV158" s="10">
        <f t="shared" ref="BV158" si="15338">BV157/SUM($I157:$DE157)</f>
        <v>6.8881256574644117E-14</v>
      </c>
      <c r="BW158" s="10">
        <f t="shared" ref="BW158" si="15339">BW157/SUM($I157:$DE157)</f>
        <v>1.6394303480473577E-14</v>
      </c>
      <c r="BX158" s="10">
        <f t="shared" ref="BX158" si="15340">BX157/SUM($I157:$DE157)</f>
        <v>3.692452577697333E-15</v>
      </c>
      <c r="BY158" s="10">
        <f t="shared" ref="BY158" si="15341">BY157/SUM($I157:$DE157)</f>
        <v>7.8461241283916976E-16</v>
      </c>
      <c r="BZ158" s="10">
        <f t="shared" ref="BZ158" si="15342">BZ157/SUM($I157:$DE157)</f>
        <v>1.5677239549303249E-16</v>
      </c>
      <c r="CA158" s="10">
        <f t="shared" ref="CA158" si="15343">CA157/SUM($I157:$DE157)</f>
        <v>2.9347071737318444E-17</v>
      </c>
      <c r="CB158" s="10">
        <f t="shared" ref="CB158" si="15344">CB157/SUM($I157:$DE157)</f>
        <v>5.1259949964919167E-18</v>
      </c>
      <c r="CC158" s="10">
        <f t="shared" ref="CC158" si="15345">CC157/SUM($I157:$DE157)</f>
        <v>8.316772272225871E-19</v>
      </c>
      <c r="CD158" s="10">
        <f t="shared" ref="CD158" si="15346">CD157/SUM($I157:$DE157)</f>
        <v>1.2471525886568136E-19</v>
      </c>
      <c r="CE158" s="10">
        <f t="shared" ref="CE158" si="15347">CE157/SUM($I157:$DE157)</f>
        <v>1.7188758521523777E-20</v>
      </c>
      <c r="CF158" s="10">
        <f t="shared" ref="CF158" si="15348">CF157/SUM($I157:$DE157)</f>
        <v>2.1637609448014877E-21</v>
      </c>
      <c r="CG158" s="10">
        <f t="shared" ref="CG158" si="15349">CG157/SUM($I157:$DE157)</f>
        <v>2.4703241665603562E-22</v>
      </c>
      <c r="CH158" s="10">
        <f t="shared" ref="CH158" si="15350">CH157/SUM($I157:$DE157)</f>
        <v>2.5375897013995096E-23</v>
      </c>
      <c r="CI158" s="10">
        <f t="shared" ref="CI158" si="15351">CI157/SUM($I157:$DE157)</f>
        <v>2.324272489681193E-24</v>
      </c>
      <c r="CJ158" s="10">
        <f t="shared" ref="CJ158" si="15352">CJ157/SUM($I157:$DE157)</f>
        <v>1.8787632543528767E-25</v>
      </c>
      <c r="CK158" s="10">
        <f t="shared" ref="CK158" si="15353">CK157/SUM($I157:$DE157)</f>
        <v>1.3244499003173813E-26</v>
      </c>
      <c r="CL158" s="10">
        <f t="shared" ref="CL158" si="15354">CL157/SUM($I157:$DE157)</f>
        <v>8.0322796614936816E-28</v>
      </c>
      <c r="CM158" s="10">
        <f t="shared" ref="CM158" si="15355">CM157/SUM($I157:$DE157)</f>
        <v>4.1245176740899294E-29</v>
      </c>
      <c r="CN158" s="10">
        <f t="shared" ref="CN158" si="15356">CN157/SUM($I157:$DE157)</f>
        <v>1.7601028616754263E-30</v>
      </c>
      <c r="CO158" s="10">
        <f t="shared" ref="CO158" si="15357">CO157/SUM($I157:$DE157)</f>
        <v>6.1059346345369938E-32</v>
      </c>
      <c r="CP158" s="10">
        <f t="shared" ref="CP158" si="15358">CP157/SUM($I157:$DE157)</f>
        <v>1.6771463914133668E-33</v>
      </c>
      <c r="CQ158" s="10">
        <f t="shared" ref="CQ158" si="15359">CQ157/SUM($I157:$DE157)</f>
        <v>3.5332327909520843E-35</v>
      </c>
      <c r="CR158" s="10">
        <f t="shared" ref="CR158" si="15360">CR157/SUM($I157:$DE157)</f>
        <v>5.4909862752366253E-37</v>
      </c>
      <c r="CS158" s="10">
        <f t="shared" ref="CS158" si="15361">CS157/SUM($I157:$DE157)</f>
        <v>5.998292508838176E-39</v>
      </c>
      <c r="CT158" s="10">
        <f t="shared" ref="CT158" si="15362">CT157/SUM($I157:$DE157)</f>
        <v>4.3334577721771034E-41</v>
      </c>
      <c r="CU158" s="10">
        <f t="shared" ref="CU158" si="15363">CU157/SUM($I157:$DE157)</f>
        <v>1.9143052696468727E-43</v>
      </c>
      <c r="CV158" s="10">
        <f t="shared" ref="CV158" si="15364">CV157/SUM($I157:$DE157)</f>
        <v>4.6633621521517195E-46</v>
      </c>
      <c r="CW158" s="10">
        <f t="shared" ref="CW158" si="15365">CW157/SUM($I157:$DE157)</f>
        <v>5.4467337914551131E-49</v>
      </c>
      <c r="CX158" s="10">
        <f t="shared" ref="CX158" si="15366">CX157/SUM($I157:$DE157)</f>
        <v>2.5068217825401032E-52</v>
      </c>
      <c r="CY158" s="10">
        <f t="shared" ref="CY158" si="15367">CY157/SUM($I157:$DE157)</f>
        <v>3.4109170848662127E-56</v>
      </c>
      <c r="CZ158" s="10">
        <f t="shared" ref="CZ158" si="15368">CZ157/SUM($I157:$DE157)</f>
        <v>8.7882251737246789E-61</v>
      </c>
      <c r="DA158" s="10">
        <f t="shared" ref="DA158" si="15369">DA157/SUM($I157:$DE157)</f>
        <v>2.0326738871238196E-66</v>
      </c>
      <c r="DB158" s="10">
        <f t="shared" ref="DB158" si="15370">DB157/SUM($I157:$DE157)</f>
        <v>1.0415767335945443E-73</v>
      </c>
      <c r="DC158" s="10">
        <f t="shared" ref="DC158" si="15371">DC157/SUM($I157:$DE157)</f>
        <v>5.1107558166660299E-84</v>
      </c>
      <c r="DD158" s="10">
        <f t="shared" ref="DD158" si="15372">DD157/SUM($I157:$DE157)</f>
        <v>1.0643379012019431E-101</v>
      </c>
      <c r="DE158" s="11">
        <f t="shared" ref="DE158" si="15373">DE157/SUM($I157:$DE157)</f>
        <v>0</v>
      </c>
    </row>
    <row r="159" spans="7:109" x14ac:dyDescent="0.55000000000000004">
      <c r="G159" s="18">
        <v>78</v>
      </c>
      <c r="H159" s="22">
        <f t="shared" ref="H159" si="15374">IF(MID($C$3,G159,1)="+",0,1)</f>
        <v>0</v>
      </c>
      <c r="I159" s="6">
        <f t="shared" ref="I159" si="15375">_xlfn.BINOM.DIST.RANGE(1,I$1,$H159)*I158</f>
        <v>0</v>
      </c>
      <c r="J159" s="7">
        <f t="shared" ref="J159" si="15376">_xlfn.BINOM.DIST.RANGE(1,J$1,$H159)*J158</f>
        <v>6.978429587295748E-20</v>
      </c>
      <c r="K159" s="7">
        <f t="shared" ref="K159" si="15377">_xlfn.BINOM.DIST.RANGE(1,K$1,$H159)*K158</f>
        <v>9.9483369971315605E-15</v>
      </c>
      <c r="L159" s="7">
        <f t="shared" ref="L159" si="15378">_xlfn.BINOM.DIST.RANGE(1,L$1,$H159)*L158</f>
        <v>7.9457091878888193E-12</v>
      </c>
      <c r="M159" s="7">
        <f t="shared" ref="M159" si="15379">_xlfn.BINOM.DIST.RANGE(1,M$1,$H159)*M158</f>
        <v>7.5683263575877868E-10</v>
      </c>
      <c r="N159" s="7">
        <f t="shared" ref="N159" si="15380">_xlfn.BINOM.DIST.RANGE(1,N$1,$H159)*N158</f>
        <v>2.2414157552456853E-8</v>
      </c>
      <c r="O159" s="7">
        <f t="shared" ref="O159" si="15381">_xlfn.BINOM.DIST.RANGE(1,O$1,$H159)*O158</f>
        <v>3.162567093847918E-7</v>
      </c>
      <c r="P159" s="7">
        <f t="shared" ref="P159" si="15382">_xlfn.BINOM.DIST.RANGE(1,P$1,$H159)*P158</f>
        <v>2.6692402094492691E-6</v>
      </c>
      <c r="Q159" s="7">
        <f t="shared" ref="Q159" si="15383">_xlfn.BINOM.DIST.RANGE(1,Q$1,$H159)*Q158</f>
        <v>1.5436023516445989E-5</v>
      </c>
      <c r="R159" s="7">
        <f t="shared" ref="R159" si="15384">_xlfn.BINOM.DIST.RANGE(1,R$1,$H159)*R158</f>
        <v>6.6756680658133734E-5</v>
      </c>
      <c r="S159" s="7">
        <f t="shared" ref="S159" si="15385">_xlfn.BINOM.DIST.RANGE(1,S$1,$H159)*S158</f>
        <v>2.2919048904906063E-4</v>
      </c>
      <c r="T159" s="7">
        <f t="shared" ref="T159" si="15386">_xlfn.BINOM.DIST.RANGE(1,T$1,$H159)*T158</f>
        <v>6.5180060087573807E-4</v>
      </c>
      <c r="U159" s="7">
        <f t="shared" ref="U159" si="15387">_xlfn.BINOM.DIST.RANGE(1,U$1,$H159)*U158</f>
        <v>1.5844144071793949E-3</v>
      </c>
      <c r="V159" s="7">
        <f t="shared" ref="V159" si="15388">_xlfn.BINOM.DIST.RANGE(1,V$1,$H159)*V158</f>
        <v>3.3711767539977562E-3</v>
      </c>
      <c r="W159" s="7">
        <f t="shared" ref="W159" si="15389">_xlfn.BINOM.DIST.RANGE(1,W$1,$H159)*W158</f>
        <v>6.3952531718539712E-3</v>
      </c>
      <c r="X159" s="7">
        <f t="shared" ref="X159" si="15390">_xlfn.BINOM.DIST.RANGE(1,X$1,$H159)*X158</f>
        <v>1.0975497895358993E-2</v>
      </c>
      <c r="Y159" s="7">
        <f t="shared" ref="Y159" si="15391">_xlfn.BINOM.DIST.RANGE(1,Y$1,$H159)*Y158</f>
        <v>1.7241016856781075E-2</v>
      </c>
      <c r="Z159" s="7">
        <f t="shared" ref="Z159" si="15392">_xlfn.BINOM.DIST.RANGE(1,Z$1,$H159)*Z158</f>
        <v>2.5027193552388038E-2</v>
      </c>
      <c r="AA159" s="7">
        <f t="shared" ref="AA159" si="15393">_xlfn.BINOM.DIST.RANGE(1,AA$1,$H159)*AA158</f>
        <v>3.3836252706380736E-2</v>
      </c>
      <c r="AB159" s="7">
        <f t="shared" ref="AB159" si="15394">_xlfn.BINOM.DIST.RANGE(1,AB$1,$H159)*AB158</f>
        <v>4.2885647821116285E-2</v>
      </c>
      <c r="AC159" s="7">
        <f t="shared" ref="AC159" si="15395">_xlfn.BINOM.DIST.RANGE(1,AC$1,$H159)*AC158</f>
        <v>5.123717380095099E-2</v>
      </c>
      <c r="AD159" s="7">
        <f t="shared" ref="AD159" si="15396">_xlfn.BINOM.DIST.RANGE(1,AD$1,$H159)*AD158</f>
        <v>5.7972069953452277E-2</v>
      </c>
      <c r="AE159" s="7">
        <f t="shared" ref="AE159" si="15397">_xlfn.BINOM.DIST.RANGE(1,AE$1,$H159)*AE158</f>
        <v>6.2363494292627678E-2</v>
      </c>
      <c r="AF159" s="7">
        <f t="shared" ref="AF159" si="15398">_xlfn.BINOM.DIST.RANGE(1,AF$1,$H159)*AF158</f>
        <v>6.4001563512168652E-2</v>
      </c>
      <c r="AG159" s="7">
        <f t="shared" ref="AG159" si="15399">_xlfn.BINOM.DIST.RANGE(1,AG$1,$H159)*AG158</f>
        <v>6.2844013407813412E-2</v>
      </c>
      <c r="AH159" s="7">
        <f t="shared" ref="AH159" si="15400">_xlfn.BINOM.DIST.RANGE(1,AH$1,$H159)*AH158</f>
        <v>5.9189133825606213E-2</v>
      </c>
      <c r="AI159" s="7">
        <f t="shared" ref="AI159" si="15401">_xlfn.BINOM.DIST.RANGE(1,AI$1,$H159)*AI158</f>
        <v>5.3588237353314971E-2</v>
      </c>
      <c r="AJ159" s="7">
        <f t="shared" ref="AJ159" si="15402">_xlfn.BINOM.DIST.RANGE(1,AJ$1,$H159)*AJ158</f>
        <v>4.6726729727639991E-2</v>
      </c>
      <c r="AK159" s="7">
        <f t="shared" ref="AK159" si="15403">_xlfn.BINOM.DIST.RANGE(1,AK$1,$H159)*AK158</f>
        <v>3.9304327963527272E-2</v>
      </c>
      <c r="AL159" s="7">
        <f t="shared" ref="AL159" si="15404">_xlfn.BINOM.DIST.RANGE(1,AL$1,$H159)*AL158</f>
        <v>3.1938234866846181E-2</v>
      </c>
      <c r="AM159" s="7">
        <f t="shared" ref="AM159" si="15405">_xlfn.BINOM.DIST.RANGE(1,AM$1,$H159)*AM158</f>
        <v>2.5102155222092033E-2</v>
      </c>
      <c r="AN159" s="7">
        <f t="shared" ref="AN159" si="15406">_xlfn.BINOM.DIST.RANGE(1,AN$1,$H159)*AN158</f>
        <v>1.9103016825545091E-2</v>
      </c>
      <c r="AO159" s="7">
        <f t="shared" ref="AO159" si="15407">_xlfn.BINOM.DIST.RANGE(1,AO$1,$H159)*AO158</f>
        <v>1.4089007395085703E-2</v>
      </c>
      <c r="AP159" s="7">
        <f t="shared" ref="AP159" si="15408">_xlfn.BINOM.DIST.RANGE(1,AP$1,$H159)*AP158</f>
        <v>1.0078249479839549E-2</v>
      </c>
      <c r="AQ159" s="7">
        <f t="shared" ref="AQ159" si="15409">_xlfn.BINOM.DIST.RANGE(1,AQ$1,$H159)*AQ158</f>
        <v>6.9968516225325621E-3</v>
      </c>
      <c r="AR159" s="7">
        <f t="shared" ref="AR159" si="15410">_xlfn.BINOM.DIST.RANGE(1,AR$1,$H159)*AR158</f>
        <v>4.7170689217165629E-3</v>
      </c>
      <c r="AS159" s="7">
        <f t="shared" ref="AS159" si="15411">_xlfn.BINOM.DIST.RANGE(1,AS$1,$H159)*AS158</f>
        <v>3.0895090932292679E-3</v>
      </c>
      <c r="AT159" s="7">
        <f t="shared" ref="AT159" si="15412">_xlfn.BINOM.DIST.RANGE(1,AT$1,$H159)*AT158</f>
        <v>1.9665727877880299E-3</v>
      </c>
      <c r="AU159" s="7">
        <f t="shared" ref="AU159" si="15413">_xlfn.BINOM.DIST.RANGE(1,AU$1,$H159)*AU158</f>
        <v>1.2168922744289971E-3</v>
      </c>
      <c r="AV159" s="7">
        <f t="shared" ref="AV159" si="15414">_xlfn.BINOM.DIST.RANGE(1,AV$1,$H159)*AV158</f>
        <v>7.3214828948460606E-4</v>
      </c>
      <c r="AW159" s="7">
        <f t="shared" ref="AW159" si="15415">_xlfn.BINOM.DIST.RANGE(1,AW$1,$H159)*AW158</f>
        <v>4.2835209161337699E-4</v>
      </c>
      <c r="AX159" s="7">
        <f t="shared" ref="AX159" si="15416">_xlfn.BINOM.DIST.RANGE(1,AX$1,$H159)*AX158</f>
        <v>2.4371156831508024E-4</v>
      </c>
      <c r="AY159" s="7">
        <f t="shared" ref="AY159" si="15417">_xlfn.BINOM.DIST.RANGE(1,AY$1,$H159)*AY158</f>
        <v>1.3483817501972934E-4</v>
      </c>
      <c r="AZ159" s="7">
        <f t="shared" ref="AZ159" si="15418">_xlfn.BINOM.DIST.RANGE(1,AZ$1,$H159)*AZ158</f>
        <v>7.2538666195902604E-5</v>
      </c>
      <c r="BA159" s="7">
        <f t="shared" ref="BA159" si="15419">_xlfn.BINOM.DIST.RANGE(1,BA$1,$H159)*BA158</f>
        <v>3.7938121413495904E-5</v>
      </c>
      <c r="BB159" s="7">
        <f t="shared" ref="BB159" si="15420">_xlfn.BINOM.DIST.RANGE(1,BB$1,$H159)*BB158</f>
        <v>1.9285577249749522E-5</v>
      </c>
      <c r="BC159" s="7">
        <f t="shared" ref="BC159" si="15421">_xlfn.BINOM.DIST.RANGE(1,BC$1,$H159)*BC158</f>
        <v>9.5260440317202305E-6</v>
      </c>
      <c r="BD159" s="7">
        <f t="shared" ref="BD159" si="15422">_xlfn.BINOM.DIST.RANGE(1,BD$1,$H159)*BD158</f>
        <v>4.5704571735733033E-6</v>
      </c>
      <c r="BE159" s="7">
        <f t="shared" ref="BE159" si="15423">_xlfn.BINOM.DIST.RANGE(1,BE$1,$H159)*BE158</f>
        <v>2.1290649765634324E-6</v>
      </c>
      <c r="BF159" s="7">
        <f t="shared" ref="BF159" si="15424">_xlfn.BINOM.DIST.RANGE(1,BF$1,$H159)*BF158</f>
        <v>9.6246740668896668E-7</v>
      </c>
      <c r="BG159" s="7">
        <f t="shared" ref="BG159" si="15425">_xlfn.BINOM.DIST.RANGE(1,BG$1,$H159)*BG158</f>
        <v>4.2199408457916219E-7</v>
      </c>
      <c r="BH159" s="7">
        <f t="shared" ref="BH159" si="15426">_xlfn.BINOM.DIST.RANGE(1,BH$1,$H159)*BH158</f>
        <v>1.7933869138034355E-7</v>
      </c>
      <c r="BI159" s="7">
        <f t="shared" ref="BI159" si="15427">_xlfn.BINOM.DIST.RANGE(1,BI$1,$H159)*BI158</f>
        <v>7.3821089908283701E-8</v>
      </c>
      <c r="BJ159" s="7">
        <f t="shared" ref="BJ159" si="15428">_xlfn.BINOM.DIST.RANGE(1,BJ$1,$H159)*BJ158</f>
        <v>2.9409196145492823E-8</v>
      </c>
      <c r="BK159" s="7">
        <f t="shared" ref="BK159" si="15429">_xlfn.BINOM.DIST.RANGE(1,BK$1,$H159)*BK158</f>
        <v>1.1329313710796557E-8</v>
      </c>
      <c r="BL159" s="7">
        <f t="shared" ref="BL159" si="15430">_xlfn.BINOM.DIST.RANGE(1,BL$1,$H159)*BL158</f>
        <v>4.2162394002232979E-9</v>
      </c>
      <c r="BM159" s="7">
        <f t="shared" ref="BM159" si="15431">_xlfn.BINOM.DIST.RANGE(1,BM$1,$H159)*BM158</f>
        <v>1.5142273990892833E-9</v>
      </c>
      <c r="BN159" s="7">
        <f t="shared" ref="BN159" si="15432">_xlfn.BINOM.DIST.RANGE(1,BN$1,$H159)*BN158</f>
        <v>5.2420452055565815E-10</v>
      </c>
      <c r="BO159" s="7">
        <f t="shared" ref="BO159" si="15433">_xlfn.BINOM.DIST.RANGE(1,BO$1,$H159)*BO158</f>
        <v>1.7470580391643048E-10</v>
      </c>
      <c r="BP159" s="7">
        <f t="shared" ref="BP159" si="15434">_xlfn.BINOM.DIST.RANGE(1,BP$1,$H159)*BP158</f>
        <v>5.5977517924986427E-11</v>
      </c>
      <c r="BQ159" s="7">
        <f t="shared" ref="BQ159" si="15435">_xlfn.BINOM.DIST.RANGE(1,BQ$1,$H159)*BQ158</f>
        <v>1.7217417534172426E-11</v>
      </c>
      <c r="BR159" s="7">
        <f t="shared" ref="BR159" si="15436">_xlfn.BINOM.DIST.RANGE(1,BR$1,$H159)*BR158</f>
        <v>5.0752738031796465E-12</v>
      </c>
      <c r="BS159" s="7">
        <f t="shared" ref="BS159" si="15437">_xlfn.BINOM.DIST.RANGE(1,BS$1,$H159)*BS158</f>
        <v>1.43123923419798E-12</v>
      </c>
      <c r="BT159" s="7">
        <f t="shared" ref="BT159" si="15438">_xlfn.BINOM.DIST.RANGE(1,BT$1,$H159)*BT158</f>
        <v>3.8537129210008178E-13</v>
      </c>
      <c r="BU159" s="7">
        <f t="shared" ref="BU159" si="15439">_xlfn.BINOM.DIST.RANGE(1,BU$1,$H159)*BU158</f>
        <v>9.8863413782092888E-14</v>
      </c>
      <c r="BV159" s="7">
        <f t="shared" ref="BV159" si="15440">_xlfn.BINOM.DIST.RANGE(1,BV$1,$H159)*BV158</f>
        <v>2.4108439801125437E-14</v>
      </c>
      <c r="BW159" s="7">
        <f t="shared" ref="BW159" si="15441">_xlfn.BINOM.DIST.RANGE(1,BW$1,$H159)*BW158</f>
        <v>5.574063183361016E-15</v>
      </c>
      <c r="BX159" s="7">
        <f t="shared" ref="BX159" si="15442">_xlfn.BINOM.DIST.RANGE(1,BX$1,$H159)*BX158</f>
        <v>1.2185093506401195E-15</v>
      </c>
      <c r="BY159" s="7">
        <f t="shared" ref="BY159" si="15443">_xlfn.BINOM.DIST.RANGE(1,BY$1,$H159)*BY158</f>
        <v>2.510759721085343E-16</v>
      </c>
      <c r="BZ159" s="7">
        <f t="shared" ref="BZ159" si="15444">_xlfn.BINOM.DIST.RANGE(1,BZ$1,$H159)*BZ158</f>
        <v>4.8599442602840079E-17</v>
      </c>
      <c r="CA159" s="7">
        <f t="shared" ref="CA159" si="15445">_xlfn.BINOM.DIST.RANGE(1,CA$1,$H159)*CA158</f>
        <v>8.8041215211955342E-18</v>
      </c>
      <c r="CB159" s="7">
        <f t="shared" ref="CB159" si="15446">_xlfn.BINOM.DIST.RANGE(1,CB$1,$H159)*CB158</f>
        <v>1.4865385489826561E-18</v>
      </c>
      <c r="CC159" s="7">
        <f t="shared" ref="CC159" si="15447">_xlfn.BINOM.DIST.RANGE(1,CC$1,$H159)*CC158</f>
        <v>2.3286962362232442E-19</v>
      </c>
      <c r="CD159" s="7">
        <f t="shared" ref="CD159" si="15448">_xlfn.BINOM.DIST.RANGE(1,CD$1,$H159)*CD158</f>
        <v>3.367311989373397E-20</v>
      </c>
      <c r="CE159" s="7">
        <f t="shared" ref="CE159" si="15449">_xlfn.BINOM.DIST.RANGE(1,CE$1,$H159)*CE158</f>
        <v>4.4690772155961825E-21</v>
      </c>
      <c r="CF159" s="7">
        <f t="shared" ref="CF159" si="15450">_xlfn.BINOM.DIST.RANGE(1,CF$1,$H159)*CF158</f>
        <v>5.4094023620037193E-22</v>
      </c>
      <c r="CG159" s="7">
        <f t="shared" ref="CG159" si="15451">_xlfn.BINOM.DIST.RANGE(1,CG$1,$H159)*CG158</f>
        <v>5.9287779997448551E-23</v>
      </c>
      <c r="CH159" s="7">
        <f t="shared" ref="CH159" si="15452">_xlfn.BINOM.DIST.RANGE(1,CH$1,$H159)*CH158</f>
        <v>5.8364563132188721E-24</v>
      </c>
      <c r="CI159" s="7">
        <f t="shared" ref="CI159" si="15453">_xlfn.BINOM.DIST.RANGE(1,CI$1,$H159)*CI158</f>
        <v>5.1133994772986231E-25</v>
      </c>
      <c r="CJ159" s="7">
        <f t="shared" ref="CJ159" si="15454">_xlfn.BINOM.DIST.RANGE(1,CJ$1,$H159)*CJ158</f>
        <v>3.9454028341410403E-26</v>
      </c>
      <c r="CK159" s="7">
        <f t="shared" ref="CK159" si="15455">_xlfn.BINOM.DIST.RANGE(1,CK$1,$H159)*CK158</f>
        <v>2.6488998006347623E-27</v>
      </c>
      <c r="CL159" s="7">
        <f t="shared" ref="CL159" si="15456">_xlfn.BINOM.DIST.RANGE(1,CL$1,$H159)*CL158</f>
        <v>1.5261331356837992E-28</v>
      </c>
      <c r="CM159" s="7">
        <f t="shared" ref="CM159" si="15457">_xlfn.BINOM.DIST.RANGE(1,CM$1,$H159)*CM158</f>
        <v>7.424131813361875E-30</v>
      </c>
      <c r="CN159" s="7">
        <f t="shared" ref="CN159" si="15458">_xlfn.BINOM.DIST.RANGE(1,CN$1,$H159)*CN158</f>
        <v>2.9921748648482262E-31</v>
      </c>
      <c r="CO159" s="7">
        <f t="shared" ref="CO159" si="15459">_xlfn.BINOM.DIST.RANGE(1,CO$1,$H159)*CO158</f>
        <v>9.7694954152591917E-33</v>
      </c>
      <c r="CP159" s="7">
        <f t="shared" ref="CP159" si="15460">_xlfn.BINOM.DIST.RANGE(1,CP$1,$H159)*CP158</f>
        <v>2.5157195871200505E-34</v>
      </c>
      <c r="CQ159" s="7">
        <f t="shared" ref="CQ159" si="15461">_xlfn.BINOM.DIST.RANGE(1,CQ$1,$H159)*CQ158</f>
        <v>4.9465259073329188E-36</v>
      </c>
      <c r="CR159" s="7">
        <f t="shared" ref="CR159" si="15462">_xlfn.BINOM.DIST.RANGE(1,CR$1,$H159)*CR158</f>
        <v>7.1382821578076132E-38</v>
      </c>
      <c r="CS159" s="7">
        <f t="shared" ref="CS159" si="15463">_xlfn.BINOM.DIST.RANGE(1,CS$1,$H159)*CS158</f>
        <v>7.1979510106058119E-40</v>
      </c>
      <c r="CT159" s="7">
        <f t="shared" ref="CT159" si="15464">_xlfn.BINOM.DIST.RANGE(1,CT$1,$H159)*CT158</f>
        <v>4.7668035493948127E-42</v>
      </c>
      <c r="CU159" s="7">
        <f t="shared" ref="CU159" si="15465">_xlfn.BINOM.DIST.RANGE(1,CU$1,$H159)*CU158</f>
        <v>1.9143052696468723E-44</v>
      </c>
      <c r="CV159" s="7">
        <f t="shared" ref="CV159" si="15466">_xlfn.BINOM.DIST.RANGE(1,CV$1,$H159)*CV158</f>
        <v>4.197025936936547E-47</v>
      </c>
      <c r="CW159" s="7">
        <f t="shared" ref="CW159" si="15467">_xlfn.BINOM.DIST.RANGE(1,CW$1,$H159)*CW158</f>
        <v>4.357387033164088E-50</v>
      </c>
      <c r="CX159" s="7">
        <f t="shared" ref="CX159" si="15468">_xlfn.BINOM.DIST.RANGE(1,CX$1,$H159)*CX158</f>
        <v>1.754775247778071E-53</v>
      </c>
      <c r="CY159" s="7">
        <f t="shared" ref="CY159" si="15469">_xlfn.BINOM.DIST.RANGE(1,CY$1,$H159)*CY158</f>
        <v>2.0465502509197295E-57</v>
      </c>
      <c r="CZ159" s="7">
        <f t="shared" ref="CZ159" si="15470">_xlfn.BINOM.DIST.RANGE(1,CZ$1,$H159)*CZ158</f>
        <v>4.3941125868623436E-62</v>
      </c>
      <c r="DA159" s="7">
        <f t="shared" ref="DA159" si="15471">_xlfn.BINOM.DIST.RANGE(1,DA$1,$H159)*DA158</f>
        <v>8.1306955484952873E-68</v>
      </c>
      <c r="DB159" s="7">
        <f t="shared" ref="DB159" si="15472">_xlfn.BINOM.DIST.RANGE(1,DB$1,$H159)*DB158</f>
        <v>3.1247302007836352E-75</v>
      </c>
      <c r="DC159" s="7">
        <f t="shared" ref="DC159" si="15473">_xlfn.BINOM.DIST.RANGE(1,DC$1,$H159)*DC158</f>
        <v>1.0221511633332071E-85</v>
      </c>
      <c r="DD159" s="7">
        <f t="shared" ref="DD159" si="15474">_xlfn.BINOM.DIST.RANGE(1,DD$1,$H159)*DD158</f>
        <v>1.0643379012019434E-103</v>
      </c>
      <c r="DE159" s="8">
        <f t="shared" ref="DE159" si="15475">_xlfn.BINOM.DIST.RANGE(1,DE$1,$H159)*DE158</f>
        <v>0</v>
      </c>
    </row>
    <row r="160" spans="7:109" ht="14.7" thickBot="1" x14ac:dyDescent="0.6">
      <c r="G160" s="19"/>
      <c r="H160" s="23"/>
      <c r="I160" s="9">
        <f t="shared" ref="I160" si="15476">I159/SUM($I159:$DE159)</f>
        <v>0</v>
      </c>
      <c r="J160" s="10">
        <f t="shared" ref="J160" si="15477">J159/SUM($I159:$DE159)</f>
        <v>9.1882656232727368E-20</v>
      </c>
      <c r="K160" s="10">
        <f t="shared" ref="K160" si="15478">K159/SUM($I159:$DE159)</f>
        <v>1.3098643712889891E-14</v>
      </c>
      <c r="L160" s="10">
        <f t="shared" ref="L160" si="15479">L159/SUM($I159:$DE159)</f>
        <v>1.0461850430720282E-11</v>
      </c>
      <c r="M160" s="10">
        <f t="shared" ref="M160" si="15480">M159/SUM($I159:$DE159)</f>
        <v>9.964963037490589E-10</v>
      </c>
      <c r="N160" s="10">
        <f t="shared" ref="N160" si="15481">N159/SUM($I159:$DE159)</f>
        <v>2.9511974110734862E-8</v>
      </c>
      <c r="O160" s="10">
        <f t="shared" ref="O160" si="15482">O159/SUM($I159:$DE159)</f>
        <v>4.1640466735664263E-7</v>
      </c>
      <c r="P160" s="10">
        <f t="shared" ref="P160" si="15483">P159/SUM($I159:$DE159)</f>
        <v>3.5144996091082052E-6</v>
      </c>
      <c r="Q160" s="10">
        <f t="shared" ref="Q160" si="15484">Q159/SUM($I159:$DE159)</f>
        <v>2.0324097629987222E-5</v>
      </c>
      <c r="R160" s="10">
        <f t="shared" ref="R160" si="15485">R159/SUM($I159:$DE159)</f>
        <v>8.7896296199876096E-5</v>
      </c>
      <c r="S160" s="10">
        <f t="shared" ref="S160" si="15486">S159/SUM($I159:$DE159)</f>
        <v>3.0176747724792991E-4</v>
      </c>
      <c r="T160" s="10">
        <f t="shared" ref="T160" si="15487">T159/SUM($I159:$DE159)</f>
        <v>8.5820412448638864E-4</v>
      </c>
      <c r="U160" s="10">
        <f t="shared" ref="U160" si="15488">U159/SUM($I159:$DE159)</f>
        <v>2.086145636119537E-3</v>
      </c>
      <c r="V160" s="10">
        <f t="shared" ref="V160" si="15489">V159/SUM($I159:$DE159)</f>
        <v>4.4387160594303796E-3</v>
      </c>
      <c r="W160" s="10">
        <f t="shared" ref="W160" si="15490">W159/SUM($I159:$DE159)</f>
        <v>8.4204166762743976E-3</v>
      </c>
      <c r="X160" s="10">
        <f t="shared" ref="X160" si="15491">X159/SUM($I159:$DE159)</f>
        <v>1.4451072228889344E-2</v>
      </c>
      <c r="Y160" s="10">
        <f t="shared" ref="Y160" si="15492">Y159/SUM($I159:$DE159)</f>
        <v>2.2700672194761753E-2</v>
      </c>
      <c r="Z160" s="10">
        <f t="shared" ref="Z160" si="15493">Z159/SUM($I159:$DE159)</f>
        <v>3.295247151064426E-2</v>
      </c>
      <c r="AA160" s="10">
        <f t="shared" ref="AA160" si="15494">AA159/SUM($I159:$DE159)</f>
        <v>4.4551066063401312E-2</v>
      </c>
      <c r="AB160" s="10">
        <f t="shared" ref="AB160" si="15495">AB159/SUM($I159:$DE159)</f>
        <v>5.6466102964469786E-2</v>
      </c>
      <c r="AC160" s="10">
        <f t="shared" ref="AC160" si="15496">AC159/SUM($I159:$DE159)</f>
        <v>6.7462278837918818E-2</v>
      </c>
      <c r="AD160" s="10">
        <f t="shared" ref="AD160" si="15497">AD159/SUM($I159:$DE159)</f>
        <v>7.6329892105378855E-2</v>
      </c>
      <c r="AE160" s="10">
        <f t="shared" ref="AE160" si="15498">AE159/SUM($I159:$DE159)</f>
        <v>8.211193415195979E-2</v>
      </c>
      <c r="AF160" s="10">
        <f t="shared" ref="AF160" si="15499">AF159/SUM($I159:$DE159)</f>
        <v>8.4268725291022084E-2</v>
      </c>
      <c r="AG160" s="10">
        <f t="shared" ref="AG160" si="15500">AG159/SUM($I159:$DE159)</f>
        <v>8.2744617653621011E-2</v>
      </c>
      <c r="AH160" s="10">
        <f t="shared" ref="AH160" si="15501">AH159/SUM($I159:$DE159)</f>
        <v>7.7932359537048204E-2</v>
      </c>
      <c r="AI160" s="10">
        <f t="shared" ref="AI160" si="15502">AI159/SUM($I159:$DE159)</f>
        <v>7.0557845848531392E-2</v>
      </c>
      <c r="AJ160" s="10">
        <f t="shared" ref="AJ160" si="15503">AJ159/SUM($I159:$DE159)</f>
        <v>6.1523527474726003E-2</v>
      </c>
      <c r="AK160" s="10">
        <f t="shared" ref="AK160" si="15504">AK159/SUM($I159:$DE159)</f>
        <v>5.1750698485310921E-2</v>
      </c>
      <c r="AL160" s="10">
        <f t="shared" ref="AL160" si="15505">AL159/SUM($I159:$DE159)</f>
        <v>4.2052009241347478E-2</v>
      </c>
      <c r="AM160" s="10">
        <f t="shared" ref="AM160" si="15506">AM159/SUM($I159:$DE159)</f>
        <v>3.3051171042421182E-2</v>
      </c>
      <c r="AN160" s="10">
        <f t="shared" ref="AN160" si="15507">AN159/SUM($I159:$DE159)</f>
        <v>2.5152305486967709E-2</v>
      </c>
      <c r="AO160" s="10">
        <f t="shared" ref="AO160" si="15508">AO159/SUM($I159:$DE159)</f>
        <v>1.8550526403529513E-2</v>
      </c>
      <c r="AP160" s="10">
        <f t="shared" ref="AP160" si="15509">AP159/SUM($I159:$DE159)</f>
        <v>1.3269695148455409E-2</v>
      </c>
      <c r="AQ160" s="10">
        <f t="shared" ref="AQ160" si="15510">AQ159/SUM($I159:$DE159)</f>
        <v>9.2125213030012088E-3</v>
      </c>
      <c r="AR160" s="10">
        <f t="shared" ref="AR160" si="15511">AR159/SUM($I159:$DE159)</f>
        <v>6.2108074135934759E-3</v>
      </c>
      <c r="AS160" s="10">
        <f t="shared" ref="AS160" si="15512">AS159/SUM($I159:$DE159)</f>
        <v>4.067853639418537E-3</v>
      </c>
      <c r="AT160" s="10">
        <f t="shared" ref="AT160" si="15513">AT159/SUM($I159:$DE159)</f>
        <v>2.5893208372542399E-3</v>
      </c>
      <c r="AU160" s="10">
        <f t="shared" ref="AU160" si="15514">AU159/SUM($I159:$DE159)</f>
        <v>1.6022414946648465E-3</v>
      </c>
      <c r="AV160" s="10">
        <f t="shared" ref="AV160" si="15515">AV159/SUM($I159:$DE159)</f>
        <v>9.6399524782139821E-4</v>
      </c>
      <c r="AW160" s="10">
        <f t="shared" ref="AW160" si="15516">AW159/SUM($I159:$DE159)</f>
        <v>5.6399692062427981E-4</v>
      </c>
      <c r="AX160" s="10">
        <f t="shared" ref="AX160" si="15517">AX159/SUM($I159:$DE159)</f>
        <v>3.208868982815224E-4</v>
      </c>
      <c r="AY160" s="10">
        <f t="shared" ref="AY160" si="15518">AY159/SUM($I159:$DE159)</f>
        <v>1.7753693044264367E-4</v>
      </c>
      <c r="AZ160" s="10">
        <f t="shared" ref="AZ160" si="15519">AZ159/SUM($I159:$DE159)</f>
        <v>9.5509243824605115E-5</v>
      </c>
      <c r="BA160" s="10">
        <f t="shared" ref="BA160" si="15520">BA159/SUM($I159:$DE159)</f>
        <v>4.995185986110295E-5</v>
      </c>
      <c r="BB160" s="10">
        <f t="shared" ref="BB160" si="15521">BB159/SUM($I159:$DE159)</f>
        <v>2.5392676712170211E-5</v>
      </c>
      <c r="BC160" s="10">
        <f t="shared" ref="BC160" si="15522">BC159/SUM($I159:$DE159)</f>
        <v>1.2542624641764973E-5</v>
      </c>
      <c r="BD160" s="10">
        <f t="shared" ref="BD160" si="15523">BD159/SUM($I159:$DE159)</f>
        <v>6.0177686118715172E-6</v>
      </c>
      <c r="BE160" s="10">
        <f t="shared" ref="BE160" si="15524">BE159/SUM($I159:$DE159)</f>
        <v>2.8032688858085201E-6</v>
      </c>
      <c r="BF160" s="10">
        <f t="shared" ref="BF160" si="15525">BF159/SUM($I159:$DE159)</f>
        <v>1.2672487521404732E-6</v>
      </c>
      <c r="BG160" s="10">
        <f t="shared" ref="BG160" si="15526">BG159/SUM($I159:$DE159)</f>
        <v>5.5562554469589701E-7</v>
      </c>
      <c r="BH160" s="10">
        <f t="shared" ref="BH160" si="15527">BH159/SUM($I159:$DE159)</f>
        <v>2.3612927698411907E-7</v>
      </c>
      <c r="BI160" s="10">
        <f t="shared" ref="BI160" si="15528">BI159/SUM($I159:$DE159)</f>
        <v>9.7197768379240235E-8</v>
      </c>
      <c r="BJ160" s="10">
        <f t="shared" ref="BJ160" si="15529">BJ159/SUM($I159:$DE159)</f>
        <v>3.8722108258232224E-8</v>
      </c>
      <c r="BK160" s="10">
        <f t="shared" ref="BK160" si="15530">BK159/SUM($I159:$DE159)</f>
        <v>1.4916929719215471E-8</v>
      </c>
      <c r="BL160" s="10">
        <f t="shared" ref="BL160" si="15531">BL159/SUM($I159:$DE159)</f>
        <v>5.5513818769606771E-9</v>
      </c>
      <c r="BM160" s="10">
        <f t="shared" ref="BM160" si="15532">BM159/SUM($I159:$DE159)</f>
        <v>1.9937327421342233E-9</v>
      </c>
      <c r="BN160" s="10">
        <f t="shared" ref="BN160" si="15533">BN159/SUM($I159:$DE159)</f>
        <v>6.902026187316167E-10</v>
      </c>
      <c r="BO160" s="10">
        <f t="shared" ref="BO160" si="15534">BO159/SUM($I159:$DE159)</f>
        <v>2.3002930848996686E-10</v>
      </c>
      <c r="BP160" s="10">
        <f t="shared" ref="BP160" si="15535">BP159/SUM($I159:$DE159)</f>
        <v>7.3703731934565474E-11</v>
      </c>
      <c r="BQ160" s="10">
        <f t="shared" ref="BQ160" si="15536">BQ159/SUM($I159:$DE159)</f>
        <v>2.2669599753327031E-11</v>
      </c>
      <c r="BR160" s="10">
        <f t="shared" ref="BR160" si="15537">BR159/SUM($I159:$DE159)</f>
        <v>6.6824438408532025E-12</v>
      </c>
      <c r="BS160" s="10">
        <f t="shared" ref="BS160" si="15538">BS159/SUM($I159:$DE159)</f>
        <v>1.8844649916940075E-12</v>
      </c>
      <c r="BT160" s="10">
        <f t="shared" ref="BT160" si="15539">BT159/SUM($I159:$DE159)</f>
        <v>5.0740553459844116E-13</v>
      </c>
      <c r="BU160" s="10">
        <f t="shared" ref="BU160" si="15540">BU159/SUM($I159:$DE159)</f>
        <v>1.3017016147975567E-13</v>
      </c>
      <c r="BV160" s="10">
        <f t="shared" ref="BV160" si="15541">BV159/SUM($I159:$DE159)</f>
        <v>3.1742779071481833E-14</v>
      </c>
      <c r="BW160" s="10">
        <f t="shared" ref="BW160" si="15542">BW159/SUM($I159:$DE159)</f>
        <v>7.3391831914253396E-15</v>
      </c>
      <c r="BX160" s="10">
        <f t="shared" ref="BX160" si="15543">BX159/SUM($I159:$DE159)</f>
        <v>1.6043706450094909E-15</v>
      </c>
      <c r="BY160" s="10">
        <f t="shared" ref="BY160" si="15544">BY159/SUM($I159:$DE159)</f>
        <v>3.3058336327623689E-16</v>
      </c>
      <c r="BZ160" s="10">
        <f t="shared" ref="BZ160" si="15545">BZ159/SUM($I159:$DE159)</f>
        <v>6.3989266093739451E-17</v>
      </c>
      <c r="CA160" s="10">
        <f t="shared" ref="CA160" si="15546">CA159/SUM($I159:$DE159)</f>
        <v>1.1592093336240789E-17</v>
      </c>
      <c r="CB160" s="10">
        <f t="shared" ref="CB160" si="15547">CB159/SUM($I159:$DE159)</f>
        <v>1.9572757561604974E-18</v>
      </c>
      <c r="CC160" s="10">
        <f t="shared" ref="CC160" si="15548">CC159/SUM($I159:$DE159)</f>
        <v>3.066116711027272E-19</v>
      </c>
      <c r="CD160" s="10">
        <f t="shared" ref="CD160" si="15549">CD159/SUM($I159:$DE159)</f>
        <v>4.433627452674974E-20</v>
      </c>
      <c r="CE160" s="10">
        <f t="shared" ref="CE160" si="15550">CE159/SUM($I159:$DE159)</f>
        <v>5.8842850005349747E-21</v>
      </c>
      <c r="CF160" s="10">
        <f t="shared" ref="CF160" si="15551">CF159/SUM($I159:$DE159)</f>
        <v>7.1223797766382319E-22</v>
      </c>
      <c r="CG160" s="10">
        <f t="shared" ref="CG160" si="15552">CG159/SUM($I159:$DE159)</f>
        <v>7.8062243663307282E-23</v>
      </c>
      <c r="CH160" s="10">
        <f t="shared" ref="CH160" si="15553">CH159/SUM($I159:$DE159)</f>
        <v>7.6846674790715166E-24</v>
      </c>
      <c r="CI160" s="10">
        <f t="shared" ref="CI160" si="15554">CI159/SUM($I159:$DE159)</f>
        <v>6.732642645109855E-25</v>
      </c>
      <c r="CJ160" s="10">
        <f t="shared" ref="CJ160" si="15555">CJ159/SUM($I159:$DE159)</f>
        <v>5.1947803982857037E-26</v>
      </c>
      <c r="CK160" s="10">
        <f t="shared" ref="CK160" si="15556">CK159/SUM($I159:$DE159)</f>
        <v>3.4877180708357712E-27</v>
      </c>
      <c r="CL160" s="10">
        <f t="shared" ref="CL160" si="15557">CL159/SUM($I159:$DE159)</f>
        <v>2.009408628650336E-28</v>
      </c>
      <c r="CM160" s="10">
        <f t="shared" ref="CM160" si="15558">CM159/SUM($I159:$DE159)</f>
        <v>9.7751068875931373E-30</v>
      </c>
      <c r="CN160" s="10">
        <f t="shared" ref="CN160" si="15559">CN159/SUM($I159:$DE159)</f>
        <v>3.9396969053834986E-31</v>
      </c>
      <c r="CO160" s="10">
        <f t="shared" ref="CO160" si="15560">CO159/SUM($I159:$DE159)</f>
        <v>1.2863168963424604E-32</v>
      </c>
      <c r="CP160" s="10">
        <f t="shared" ref="CP160" si="15561">CP159/SUM($I159:$DE159)</f>
        <v>3.3123641230414007E-34</v>
      </c>
      <c r="CQ160" s="10">
        <f t="shared" ref="CQ160" si="15562">CQ159/SUM($I159:$DE159)</f>
        <v>6.5129257779883439E-36</v>
      </c>
      <c r="CR160" s="10">
        <f t="shared" ref="CR160" si="15563">CR159/SUM($I159:$DE159)</f>
        <v>9.398738174446693E-38</v>
      </c>
      <c r="CS160" s="10">
        <f t="shared" ref="CS160" si="15564">CS159/SUM($I159:$DE159)</f>
        <v>9.4773021639643203E-40</v>
      </c>
      <c r="CT160" s="10">
        <f t="shared" ref="CT160" si="15565">CT159/SUM($I159:$DE159)</f>
        <v>6.2762913400365054E-42</v>
      </c>
      <c r="CU160" s="10">
        <f t="shared" ref="CU160" si="15566">CU159/SUM($I159:$DE159)</f>
        <v>2.5205019383683824E-44</v>
      </c>
      <c r="CV160" s="10">
        <f t="shared" ref="CV160" si="15567">CV159/SUM($I159:$DE159)</f>
        <v>5.5260841502997879E-47</v>
      </c>
      <c r="CW160" s="10">
        <f t="shared" ref="CW160" si="15568">CW159/SUM($I159:$DE159)</f>
        <v>5.737226260332717E-50</v>
      </c>
      <c r="CX160" s="10">
        <f t="shared" ref="CX160" si="15569">CX159/SUM($I159:$DE159)</f>
        <v>2.3104540762411272E-53</v>
      </c>
      <c r="CY160" s="10">
        <f t="shared" ref="CY160" si="15570">CY159/SUM($I159:$DE159)</f>
        <v>2.694624497044311E-57</v>
      </c>
      <c r="CZ160" s="10">
        <f t="shared" ref="CZ160" si="15571">CZ159/SUM($I159:$DE159)</f>
        <v>5.7855815727020867E-62</v>
      </c>
      <c r="DA160" s="10">
        <f t="shared" ref="DA160" si="15572">DA159/SUM($I159:$DE159)</f>
        <v>1.0705415805518798E-67</v>
      </c>
      <c r="DB160" s="10">
        <f t="shared" ref="DB160" si="15573">DB159/SUM($I159:$DE159)</f>
        <v>4.1142280976984537E-75</v>
      </c>
      <c r="DC160" s="10">
        <f t="shared" ref="DC160" si="15574">DC159/SUM($I159:$DE159)</f>
        <v>1.3458323650553897E-85</v>
      </c>
      <c r="DD160" s="10">
        <f t="shared" ref="DD160" si="15575">DD159/SUM($I159:$DE159)</f>
        <v>1.4013782365825593E-103</v>
      </c>
      <c r="DE160" s="11">
        <f t="shared" ref="DE160" si="15576">DE159/SUM($I159:$DE159)</f>
        <v>0</v>
      </c>
    </row>
    <row r="161" spans="7:109" x14ac:dyDescent="0.55000000000000004">
      <c r="G161" s="18">
        <v>79</v>
      </c>
      <c r="H161" s="22">
        <f t="shared" ref="H161" si="15577">IF(MID($C$3,G161,1)="+",0,1)</f>
        <v>0</v>
      </c>
      <c r="I161" s="6">
        <f t="shared" ref="I161" si="15578">_xlfn.BINOM.DIST.RANGE(1,I$1,$H161)*I160</f>
        <v>0</v>
      </c>
      <c r="J161" s="7">
        <f t="shared" ref="J161" si="15579">_xlfn.BINOM.DIST.RANGE(1,J$1,$H161)*J160</f>
        <v>9.0963829670400096E-20</v>
      </c>
      <c r="K161" s="7">
        <f t="shared" ref="K161" si="15580">_xlfn.BINOM.DIST.RANGE(1,K$1,$H161)*K160</f>
        <v>1.2836670838632093E-14</v>
      </c>
      <c r="L161" s="7">
        <f t="shared" ref="L161" si="15581">_xlfn.BINOM.DIST.RANGE(1,L$1,$H161)*L160</f>
        <v>1.0147994917798672E-11</v>
      </c>
      <c r="M161" s="7">
        <f t="shared" ref="M161" si="15582">_xlfn.BINOM.DIST.RANGE(1,M$1,$H161)*M160</f>
        <v>9.5663645159909648E-10</v>
      </c>
      <c r="N161" s="7">
        <f t="shared" ref="N161" si="15583">_xlfn.BINOM.DIST.RANGE(1,N$1,$H161)*N160</f>
        <v>2.8036375405198116E-8</v>
      </c>
      <c r="O161" s="7">
        <f t="shared" ref="O161" si="15584">_xlfn.BINOM.DIST.RANGE(1,O$1,$H161)*O160</f>
        <v>3.9142038731524403E-7</v>
      </c>
      <c r="P161" s="7">
        <f t="shared" ref="P161" si="15585">_xlfn.BINOM.DIST.RANGE(1,P$1,$H161)*P160</f>
        <v>3.2684846364706304E-6</v>
      </c>
      <c r="Q161" s="7">
        <f t="shared" ref="Q161" si="15586">_xlfn.BINOM.DIST.RANGE(1,Q$1,$H161)*Q160</f>
        <v>1.8698169819588245E-5</v>
      </c>
      <c r="R161" s="7">
        <f t="shared" ref="R161" si="15587">_xlfn.BINOM.DIST.RANGE(1,R$1,$H161)*R160</f>
        <v>7.9985629541887249E-5</v>
      </c>
      <c r="S161" s="7">
        <f t="shared" ref="S161" si="15588">_xlfn.BINOM.DIST.RANGE(1,S$1,$H161)*S160</f>
        <v>2.7159072952313693E-4</v>
      </c>
      <c r="T161" s="7">
        <f t="shared" ref="T161" si="15589">_xlfn.BINOM.DIST.RANGE(1,T$1,$H161)*T160</f>
        <v>7.6380167079288591E-4</v>
      </c>
      <c r="U161" s="7">
        <f t="shared" ref="U161" si="15590">_xlfn.BINOM.DIST.RANGE(1,U$1,$H161)*U160</f>
        <v>1.8358081597851926E-3</v>
      </c>
      <c r="V161" s="7">
        <f t="shared" ref="V161" si="15591">_xlfn.BINOM.DIST.RANGE(1,V$1,$H161)*V160</f>
        <v>3.86168297170443E-3</v>
      </c>
      <c r="W161" s="7">
        <f t="shared" ref="W161" si="15592">_xlfn.BINOM.DIST.RANGE(1,W$1,$H161)*W160</f>
        <v>7.2415583415959819E-3</v>
      </c>
      <c r="X161" s="7">
        <f t="shared" ref="X161" si="15593">_xlfn.BINOM.DIST.RANGE(1,X$1,$H161)*X160</f>
        <v>1.2283411394555943E-2</v>
      </c>
      <c r="Y161" s="7">
        <f t="shared" ref="Y161" si="15594">_xlfn.BINOM.DIST.RANGE(1,Y$1,$H161)*Y160</f>
        <v>1.9068564643599871E-2</v>
      </c>
      <c r="Z161" s="7">
        <f t="shared" ref="Z161" si="15595">_xlfn.BINOM.DIST.RANGE(1,Z$1,$H161)*Z160</f>
        <v>2.7350551353834733E-2</v>
      </c>
      <c r="AA161" s="7">
        <f t="shared" ref="AA161" si="15596">_xlfn.BINOM.DIST.RANGE(1,AA$1,$H161)*AA160</f>
        <v>3.6531874171989082E-2</v>
      </c>
      <c r="AB161" s="7">
        <f t="shared" ref="AB161" si="15597">_xlfn.BINOM.DIST.RANGE(1,AB$1,$H161)*AB160</f>
        <v>4.5737543401220528E-2</v>
      </c>
      <c r="AC161" s="7">
        <f t="shared" ref="AC161" si="15598">_xlfn.BINOM.DIST.RANGE(1,AC$1,$H161)*AC160</f>
        <v>5.3969823070335057E-2</v>
      </c>
      <c r="AD161" s="7">
        <f t="shared" ref="AD161" si="15599">_xlfn.BINOM.DIST.RANGE(1,AD$1,$H161)*AD160</f>
        <v>6.0300614763249299E-2</v>
      </c>
      <c r="AE161" s="7">
        <f t="shared" ref="AE161" si="15600">_xlfn.BINOM.DIST.RANGE(1,AE$1,$H161)*AE160</f>
        <v>6.4047308638528644E-2</v>
      </c>
      <c r="AF161" s="7">
        <f t="shared" ref="AF161" si="15601">_xlfn.BINOM.DIST.RANGE(1,AF$1,$H161)*AF160</f>
        <v>6.4886918474087008E-2</v>
      </c>
      <c r="AG161" s="7">
        <f t="shared" ref="AG161" si="15602">_xlfn.BINOM.DIST.RANGE(1,AG$1,$H161)*AG160</f>
        <v>6.288590941675197E-2</v>
      </c>
      <c r="AH161" s="7">
        <f t="shared" ref="AH161" si="15603">_xlfn.BINOM.DIST.RANGE(1,AH$1,$H161)*AH160</f>
        <v>5.8449269652786157E-2</v>
      </c>
      <c r="AI161" s="7">
        <f t="shared" ref="AI161" si="15604">_xlfn.BINOM.DIST.RANGE(1,AI$1,$H161)*AI160</f>
        <v>5.2212805927913226E-2</v>
      </c>
      <c r="AJ161" s="7">
        <f t="shared" ref="AJ161" si="15605">_xlfn.BINOM.DIST.RANGE(1,AJ$1,$H161)*AJ160</f>
        <v>4.4912175056549979E-2</v>
      </c>
      <c r="AK161" s="7">
        <f t="shared" ref="AK161" si="15606">_xlfn.BINOM.DIST.RANGE(1,AK$1,$H161)*AK160</f>
        <v>3.7260502909423864E-2</v>
      </c>
      <c r="AL161" s="7">
        <f t="shared" ref="AL161" si="15607">_xlfn.BINOM.DIST.RANGE(1,AL$1,$H161)*AL160</f>
        <v>2.9856926561356713E-2</v>
      </c>
      <c r="AM161" s="7">
        <f t="shared" ref="AM161" si="15608">_xlfn.BINOM.DIST.RANGE(1,AM$1,$H161)*AM160</f>
        <v>2.3135819729694827E-2</v>
      </c>
      <c r="AN161" s="7">
        <f t="shared" ref="AN161" si="15609">_xlfn.BINOM.DIST.RANGE(1,AN$1,$H161)*AN160</f>
        <v>1.7355090786007721E-2</v>
      </c>
      <c r="AO161" s="7">
        <f t="shared" ref="AO161" si="15610">_xlfn.BINOM.DIST.RANGE(1,AO$1,$H161)*AO160</f>
        <v>1.2614357954400067E-2</v>
      </c>
      <c r="AP161" s="7">
        <f t="shared" ref="AP161" si="15611">_xlfn.BINOM.DIST.RANGE(1,AP$1,$H161)*AP160</f>
        <v>8.8906957494651224E-3</v>
      </c>
      <c r="AQ161" s="7">
        <f t="shared" ref="AQ161" si="15612">_xlfn.BINOM.DIST.RANGE(1,AQ$1,$H161)*AQ160</f>
        <v>6.0802640599807983E-3</v>
      </c>
      <c r="AR161" s="7">
        <f t="shared" ref="AR161" si="15613">_xlfn.BINOM.DIST.RANGE(1,AR$1,$H161)*AR160</f>
        <v>4.0370248188357598E-3</v>
      </c>
      <c r="AS161" s="7">
        <f t="shared" ref="AS161" si="15614">_xlfn.BINOM.DIST.RANGE(1,AS$1,$H161)*AS160</f>
        <v>2.6034263292278636E-3</v>
      </c>
      <c r="AT161" s="7">
        <f t="shared" ref="AT161" si="15615">_xlfn.BINOM.DIST.RANGE(1,AT$1,$H161)*AT160</f>
        <v>1.6312721274701712E-3</v>
      </c>
      <c r="AU161" s="7">
        <f t="shared" ref="AU161" si="15616">_xlfn.BINOM.DIST.RANGE(1,AU$1,$H161)*AU160</f>
        <v>9.933897266922048E-4</v>
      </c>
      <c r="AV161" s="7">
        <f t="shared" ref="AV161" si="15617">_xlfn.BINOM.DIST.RANGE(1,AV$1,$H161)*AV160</f>
        <v>5.8803710117105289E-4</v>
      </c>
      <c r="AW161" s="7">
        <f t="shared" ref="AW161" si="15618">_xlfn.BINOM.DIST.RANGE(1,AW$1,$H161)*AW160</f>
        <v>3.3839815237456789E-4</v>
      </c>
      <c r="AX161" s="7">
        <f t="shared" ref="AX161" si="15619">_xlfn.BINOM.DIST.RANGE(1,AX$1,$H161)*AX160</f>
        <v>1.8932326998609823E-4</v>
      </c>
      <c r="AY161" s="7">
        <f t="shared" ref="AY161" si="15620">_xlfn.BINOM.DIST.RANGE(1,AY$1,$H161)*AY160</f>
        <v>1.0297141965673334E-4</v>
      </c>
      <c r="AZ161" s="7">
        <f t="shared" ref="AZ161" si="15621">_xlfn.BINOM.DIST.RANGE(1,AZ$1,$H161)*AZ160</f>
        <v>5.444026898002492E-5</v>
      </c>
      <c r="BA161" s="7">
        <f t="shared" ref="BA161" si="15622">_xlfn.BINOM.DIST.RANGE(1,BA$1,$H161)*BA160</f>
        <v>2.7973041522217655E-5</v>
      </c>
      <c r="BB161" s="7">
        <f t="shared" ref="BB161" si="15623">_xlfn.BINOM.DIST.RANGE(1,BB$1,$H161)*BB160</f>
        <v>1.3965972191693617E-5</v>
      </c>
      <c r="BC161" s="7">
        <f t="shared" ref="BC161" si="15624">_xlfn.BINOM.DIST.RANGE(1,BC$1,$H161)*BC160</f>
        <v>6.7730173065530863E-6</v>
      </c>
      <c r="BD161" s="7">
        <f t="shared" ref="BD161" si="15625">_xlfn.BINOM.DIST.RANGE(1,BD$1,$H161)*BD160</f>
        <v>3.1894173642919043E-6</v>
      </c>
      <c r="BE161" s="7">
        <f t="shared" ref="BE161" si="15626">_xlfn.BINOM.DIST.RANGE(1,BE$1,$H161)*BE160</f>
        <v>1.4576998206204305E-6</v>
      </c>
      <c r="BF161" s="7">
        <f t="shared" ref="BF161" si="15627">_xlfn.BINOM.DIST.RANGE(1,BF$1,$H161)*BF160</f>
        <v>6.462968635916413E-7</v>
      </c>
      <c r="BG161" s="7">
        <f t="shared" ref="BG161" si="15628">_xlfn.BINOM.DIST.RANGE(1,BG$1,$H161)*BG160</f>
        <v>2.778127723479485E-7</v>
      </c>
      <c r="BH161" s="7">
        <f t="shared" ref="BH161" si="15629">_xlfn.BINOM.DIST.RANGE(1,BH$1,$H161)*BH160</f>
        <v>1.1570334572221834E-7</v>
      </c>
      <c r="BI161" s="7">
        <f t="shared" ref="BI161" si="15630">_xlfn.BINOM.DIST.RANGE(1,BI$1,$H161)*BI160</f>
        <v>4.6654928822035311E-8</v>
      </c>
      <c r="BJ161" s="7">
        <f t="shared" ref="BJ161" si="15631">_xlfn.BINOM.DIST.RANGE(1,BJ$1,$H161)*BJ160</f>
        <v>1.8199390881369143E-8</v>
      </c>
      <c r="BK161" s="7">
        <f t="shared" ref="BK161" si="15632">_xlfn.BINOM.DIST.RANGE(1,BK$1,$H161)*BK160</f>
        <v>6.8617876708391163E-9</v>
      </c>
      <c r="BL161" s="7">
        <f t="shared" ref="BL161" si="15633">_xlfn.BINOM.DIST.RANGE(1,BL$1,$H161)*BL160</f>
        <v>2.4981218446323045E-9</v>
      </c>
      <c r="BM161" s="7">
        <f t="shared" ref="BM161" si="15634">_xlfn.BINOM.DIST.RANGE(1,BM$1,$H161)*BM160</f>
        <v>8.7724240653905817E-10</v>
      </c>
      <c r="BN161" s="7">
        <f t="shared" ref="BN161" si="15635">_xlfn.BINOM.DIST.RANGE(1,BN$1,$H161)*BN160</f>
        <v>2.9678712605459524E-10</v>
      </c>
      <c r="BO161" s="7">
        <f t="shared" ref="BO161" si="15636">_xlfn.BINOM.DIST.RANGE(1,BO$1,$H161)*BO160</f>
        <v>9.6612309565786096E-11</v>
      </c>
      <c r="BP161" s="7">
        <f t="shared" ref="BP161" si="15637">_xlfn.BINOM.DIST.RANGE(1,BP$1,$H161)*BP160</f>
        <v>3.0218530093171845E-11</v>
      </c>
      <c r="BQ161" s="7">
        <f t="shared" ref="BQ161" si="15638">_xlfn.BINOM.DIST.RANGE(1,BQ$1,$H161)*BQ160</f>
        <v>9.0678399013308135E-12</v>
      </c>
      <c r="BR161" s="7">
        <f t="shared" ref="BR161" si="15639">_xlfn.BINOM.DIST.RANGE(1,BR$1,$H161)*BR160</f>
        <v>2.6061530979327492E-12</v>
      </c>
      <c r="BS161" s="7">
        <f t="shared" ref="BS161" si="15640">_xlfn.BINOM.DIST.RANGE(1,BS$1,$H161)*BS160</f>
        <v>7.160966968437229E-13</v>
      </c>
      <c r="BT161" s="7">
        <f t="shared" ref="BT161" si="15641">_xlfn.BINOM.DIST.RANGE(1,BT$1,$H161)*BT160</f>
        <v>1.8774004780142322E-13</v>
      </c>
      <c r="BU161" s="7">
        <f t="shared" ref="BU161" si="15642">_xlfn.BINOM.DIST.RANGE(1,BU$1,$H161)*BU160</f>
        <v>4.6861258132712042E-14</v>
      </c>
      <c r="BV161" s="7">
        <f t="shared" ref="BV161" si="15643">_xlfn.BINOM.DIST.RANGE(1,BV$1,$H161)*BV160</f>
        <v>1.110997267501864E-14</v>
      </c>
      <c r="BW161" s="7">
        <f t="shared" ref="BW161" si="15644">_xlfn.BINOM.DIST.RANGE(1,BW$1,$H161)*BW160</f>
        <v>2.4953222850846153E-15</v>
      </c>
      <c r="BX161" s="7">
        <f t="shared" ref="BX161" si="15645">_xlfn.BINOM.DIST.RANGE(1,BX$1,$H161)*BX160</f>
        <v>5.2944231285313187E-16</v>
      </c>
      <c r="BY161" s="7">
        <f t="shared" ref="BY161" si="15646">_xlfn.BINOM.DIST.RANGE(1,BY$1,$H161)*BY160</f>
        <v>1.0578667624839579E-16</v>
      </c>
      <c r="BZ161" s="7">
        <f t="shared" ref="BZ161" si="15647">_xlfn.BINOM.DIST.RANGE(1,BZ$1,$H161)*BZ160</f>
        <v>1.9836672489059233E-17</v>
      </c>
      <c r="CA161" s="7">
        <f t="shared" ref="CA161" si="15648">_xlfn.BINOM.DIST.RANGE(1,CA$1,$H161)*CA160</f>
        <v>3.4776280008722376E-18</v>
      </c>
      <c r="CB161" s="7">
        <f t="shared" ref="CB161" si="15649">_xlfn.BINOM.DIST.RANGE(1,CB$1,$H161)*CB160</f>
        <v>5.6760996928654431E-19</v>
      </c>
      <c r="CC161" s="7">
        <f t="shared" ref="CC161" si="15650">_xlfn.BINOM.DIST.RANGE(1,CC$1,$H161)*CC160</f>
        <v>8.5851267908763629E-20</v>
      </c>
      <c r="CD161" s="7">
        <f t="shared" ref="CD161" si="15651">_xlfn.BINOM.DIST.RANGE(1,CD$1,$H161)*CD160</f>
        <v>1.197079412222243E-20</v>
      </c>
      <c r="CE161" s="7">
        <f t="shared" ref="CE161" si="15652">_xlfn.BINOM.DIST.RANGE(1,CE$1,$H161)*CE160</f>
        <v>1.5299141001390934E-21</v>
      </c>
      <c r="CF161" s="7">
        <f t="shared" ref="CF161" si="15653">_xlfn.BINOM.DIST.RANGE(1,CF$1,$H161)*CF160</f>
        <v>1.780594944159558E-22</v>
      </c>
      <c r="CG161" s="7">
        <f t="shared" ref="CG161" si="15654">_xlfn.BINOM.DIST.RANGE(1,CG$1,$H161)*CG160</f>
        <v>1.8734938479193746E-23</v>
      </c>
      <c r="CH161" s="7">
        <f t="shared" ref="CH161" si="15655">_xlfn.BINOM.DIST.RANGE(1,CH$1,$H161)*CH160</f>
        <v>1.7674735201864487E-24</v>
      </c>
      <c r="CI161" s="7">
        <f t="shared" ref="CI161" si="15656">_xlfn.BINOM.DIST.RANGE(1,CI$1,$H161)*CI160</f>
        <v>1.4811813819241678E-25</v>
      </c>
      <c r="CJ161" s="7">
        <f t="shared" ref="CJ161" si="15657">_xlfn.BINOM.DIST.RANGE(1,CJ$1,$H161)*CJ160</f>
        <v>1.0909038836399975E-26</v>
      </c>
      <c r="CK161" s="7">
        <f t="shared" ref="CK161" si="15658">_xlfn.BINOM.DIST.RANGE(1,CK$1,$H161)*CK160</f>
        <v>6.9754361416715422E-28</v>
      </c>
      <c r="CL161" s="7">
        <f t="shared" ref="CL161" si="15659">_xlfn.BINOM.DIST.RANGE(1,CL$1,$H161)*CL160</f>
        <v>3.817876394435638E-29</v>
      </c>
      <c r="CM161" s="7">
        <f t="shared" ref="CM161" si="15660">_xlfn.BINOM.DIST.RANGE(1,CM$1,$H161)*CM160</f>
        <v>1.759519239766765E-30</v>
      </c>
      <c r="CN161" s="7">
        <f t="shared" ref="CN161" si="15661">_xlfn.BINOM.DIST.RANGE(1,CN$1,$H161)*CN160</f>
        <v>6.6974847391519502E-32</v>
      </c>
      <c r="CO161" s="7">
        <f t="shared" ref="CO161" si="15662">_xlfn.BINOM.DIST.RANGE(1,CO$1,$H161)*CO160</f>
        <v>2.058107034147937E-33</v>
      </c>
      <c r="CP161" s="7">
        <f t="shared" ref="CP161" si="15663">_xlfn.BINOM.DIST.RANGE(1,CP$1,$H161)*CP160</f>
        <v>4.9685461845621015E-35</v>
      </c>
      <c r="CQ161" s="7">
        <f t="shared" ref="CQ161" si="15664">_xlfn.BINOM.DIST.RANGE(1,CQ$1,$H161)*CQ160</f>
        <v>9.1180960891836818E-37</v>
      </c>
      <c r="CR161" s="7">
        <f t="shared" ref="CR161" si="15665">_xlfn.BINOM.DIST.RANGE(1,CR$1,$H161)*CR160</f>
        <v>1.2218359626780702E-38</v>
      </c>
      <c r="CS161" s="7">
        <f t="shared" ref="CS161" si="15666">_xlfn.BINOM.DIST.RANGE(1,CS$1,$H161)*CS160</f>
        <v>1.1372762596757185E-40</v>
      </c>
      <c r="CT161" s="7">
        <f t="shared" ref="CT161" si="15667">_xlfn.BINOM.DIST.RANGE(1,CT$1,$H161)*CT160</f>
        <v>6.9039204740401546E-43</v>
      </c>
      <c r="CU161" s="7">
        <f t="shared" ref="CU161" si="15668">_xlfn.BINOM.DIST.RANGE(1,CU$1,$H161)*CU160</f>
        <v>2.5205019383683818E-45</v>
      </c>
      <c r="CV161" s="7">
        <f t="shared" ref="CV161" si="15669">_xlfn.BINOM.DIST.RANGE(1,CV$1,$H161)*CV160</f>
        <v>4.9734757352698079E-48</v>
      </c>
      <c r="CW161" s="7">
        <f t="shared" ref="CW161" si="15670">_xlfn.BINOM.DIST.RANGE(1,CW$1,$H161)*CW160</f>
        <v>4.5897810082661706E-51</v>
      </c>
      <c r="CX161" s="7">
        <f t="shared" ref="CX161" si="15671">_xlfn.BINOM.DIST.RANGE(1,CX$1,$H161)*CX160</f>
        <v>1.6173178533687878E-54</v>
      </c>
      <c r="CY161" s="7">
        <f t="shared" ref="CY161" si="15672">_xlfn.BINOM.DIST.RANGE(1,CY$1,$H161)*CY160</f>
        <v>1.6167746982265879E-58</v>
      </c>
      <c r="CZ161" s="7">
        <f t="shared" ref="CZ161" si="15673">_xlfn.BINOM.DIST.RANGE(1,CZ$1,$H161)*CZ160</f>
        <v>2.8927907863510463E-63</v>
      </c>
      <c r="DA161" s="7">
        <f t="shared" ref="DA161" si="15674">_xlfn.BINOM.DIST.RANGE(1,DA$1,$H161)*DA160</f>
        <v>4.282166322207524E-69</v>
      </c>
      <c r="DB161" s="7">
        <f t="shared" ref="DB161" si="15675">_xlfn.BINOM.DIST.RANGE(1,DB$1,$H161)*DB160</f>
        <v>1.234268429309537E-76</v>
      </c>
      <c r="DC161" s="7">
        <f t="shared" ref="DC161" si="15676">_xlfn.BINOM.DIST.RANGE(1,DC$1,$H161)*DC160</f>
        <v>2.6916647301107823E-87</v>
      </c>
      <c r="DD161" s="7">
        <f t="shared" ref="DD161" si="15677">_xlfn.BINOM.DIST.RANGE(1,DD$1,$H161)*DD160</f>
        <v>1.4013782365825598E-105</v>
      </c>
      <c r="DE161" s="8">
        <f t="shared" ref="DE161" si="15678">_xlfn.BINOM.DIST.RANGE(1,DE$1,$H161)*DE160</f>
        <v>0</v>
      </c>
    </row>
    <row r="162" spans="7:109" ht="14.7" thickBot="1" x14ac:dyDescent="0.6">
      <c r="G162" s="19"/>
      <c r="H162" s="23"/>
      <c r="I162" s="9">
        <f t="shared" ref="I162" si="15679">I161/SUM($I161:$DE161)</f>
        <v>0</v>
      </c>
      <c r="J162" s="10">
        <f t="shared" ref="J162" si="15680">J161/SUM($I161:$DE161)</f>
        <v>1.1929682579724603E-19</v>
      </c>
      <c r="K162" s="10">
        <f t="shared" ref="K162" si="15681">K161/SUM($I161:$DE161)</f>
        <v>1.6834978149025698E-14</v>
      </c>
      <c r="L162" s="10">
        <f t="shared" ref="L162" si="15682">L161/SUM($I161:$DE161)</f>
        <v>1.3308845793834325E-11</v>
      </c>
      <c r="M162" s="10">
        <f t="shared" ref="M162" si="15683">M161/SUM($I161:$DE161)</f>
        <v>1.2546051824250447E-9</v>
      </c>
      <c r="N162" s="10">
        <f t="shared" ref="N162" si="15684">N161/SUM($I161:$DE161)</f>
        <v>3.6769016924849992E-8</v>
      </c>
      <c r="O162" s="10">
        <f t="shared" ref="O162" si="15685">O161/SUM($I161:$DE161)</f>
        <v>5.1333821287245118E-7</v>
      </c>
      <c r="P162" s="10">
        <f t="shared" ref="P162" si="15686">P161/SUM($I161:$DE161)</f>
        <v>4.2865372281582041E-6</v>
      </c>
      <c r="Q162" s="10">
        <f t="shared" ref="Q162" si="15687">Q161/SUM($I161:$DE161)</f>
        <v>2.4522189927328849E-5</v>
      </c>
      <c r="R162" s="10">
        <f t="shared" ref="R162" si="15688">R161/SUM($I161:$DE161)</f>
        <v>1.048991862844423E-4</v>
      </c>
      <c r="S162" s="10">
        <f t="shared" ref="S162" si="15689">S161/SUM($I161:$DE161)</f>
        <v>3.5618456330903207E-4</v>
      </c>
      <c r="T162" s="10">
        <f t="shared" ref="T162" si="15690">T161/SUM($I161:$DE161)</f>
        <v>1.0017071092365717E-3</v>
      </c>
      <c r="U162" s="10">
        <f t="shared" ref="U162" si="15691">U161/SUM($I161:$DE161)</f>
        <v>2.407617258734679E-3</v>
      </c>
      <c r="V162" s="10">
        <f t="shared" ref="V162" si="15692">V161/SUM($I161:$DE161)</f>
        <v>5.0645022579730234E-3</v>
      </c>
      <c r="W162" s="10">
        <f t="shared" ref="W162" si="15693">W161/SUM($I161:$DE161)</f>
        <v>9.4971256938963695E-3</v>
      </c>
      <c r="X162" s="10">
        <f t="shared" ref="X162" si="15694">X161/SUM($I161:$DE161)</f>
        <v>1.6109391992860253E-2</v>
      </c>
      <c r="Y162" s="10">
        <f t="shared" ref="Y162" si="15695">Y161/SUM($I161:$DE161)</f>
        <v>2.5007953630950652E-2</v>
      </c>
      <c r="Z162" s="10">
        <f t="shared" ref="Z162" si="15696">Z161/SUM($I161:$DE161)</f>
        <v>3.5869575546012764E-2</v>
      </c>
      <c r="AA162" s="10">
        <f t="shared" ref="AA162" si="15697">AA161/SUM($I161:$DE161)</f>
        <v>4.791065465178896E-2</v>
      </c>
      <c r="AB162" s="10">
        <f t="shared" ref="AB162" si="15698">AB161/SUM($I161:$DE161)</f>
        <v>5.9983663477010535E-2</v>
      </c>
      <c r="AC162" s="10">
        <f t="shared" ref="AC162" si="15699">AC161/SUM($I161:$DE161)</f>
        <v>7.0780095829947626E-2</v>
      </c>
      <c r="AD162" s="10">
        <f t="shared" ref="AD162" si="15700">AD161/SUM($I161:$DE161)</f>
        <v>7.9082773459999089E-2</v>
      </c>
      <c r="AE162" s="10">
        <f t="shared" ref="AE162" si="15701">AE161/SUM($I161:$DE161)</f>
        <v>8.3996470345611335E-2</v>
      </c>
      <c r="AF162" s="10">
        <f t="shared" ref="AF162" si="15702">AF161/SUM($I161:$DE161)</f>
        <v>8.5097597998802635E-2</v>
      </c>
      <c r="AG162" s="10">
        <f t="shared" ref="AG162" si="15703">AG161/SUM($I161:$DE161)</f>
        <v>8.2473323825248496E-2</v>
      </c>
      <c r="AH162" s="10">
        <f t="shared" ref="AH162" si="15704">AH161/SUM($I161:$DE161)</f>
        <v>7.6654779872506434E-2</v>
      </c>
      <c r="AI162" s="10">
        <f t="shared" ref="AI162" si="15705">AI161/SUM($I161:$DE161)</f>
        <v>6.8475811053000962E-2</v>
      </c>
      <c r="AJ162" s="10">
        <f t="shared" ref="AJ162" si="15706">AJ161/SUM($I161:$DE161)</f>
        <v>5.8901213188918007E-2</v>
      </c>
      <c r="AK162" s="10">
        <f t="shared" ref="AK162" si="15707">AK161/SUM($I161:$DE161)</f>
        <v>4.8866233323834579E-2</v>
      </c>
      <c r="AL162" s="10">
        <f t="shared" ref="AL162" si="15708">AL161/SUM($I161:$DE161)</f>
        <v>3.915662499850061E-2</v>
      </c>
      <c r="AM162" s="10">
        <f t="shared" ref="AM162" si="15709">AM161/SUM($I161:$DE161)</f>
        <v>3.0342058661894857E-2</v>
      </c>
      <c r="AN162" s="10">
        <f t="shared" ref="AN162" si="15710">AN161/SUM($I161:$DE161)</f>
        <v>2.2760774801321604E-2</v>
      </c>
      <c r="AO162" s="10">
        <f t="shared" ref="AO162" si="15711">AO161/SUM($I161:$DE161)</f>
        <v>1.6543420268065663E-2</v>
      </c>
      <c r="AP162" s="10">
        <f t="shared" ref="AP162" si="15712">AP161/SUM($I161:$DE161)</f>
        <v>1.1659928851757538E-2</v>
      </c>
      <c r="AQ162" s="10">
        <f t="shared" ref="AQ162" si="15713">AQ161/SUM($I161:$DE161)</f>
        <v>7.9741167999748171E-3</v>
      </c>
      <c r="AR162" s="10">
        <f t="shared" ref="AR162" si="15714">AR161/SUM($I161:$DE161)</f>
        <v>5.2944587788009969E-3</v>
      </c>
      <c r="AS162" s="10">
        <f t="shared" ref="AS162" si="15715">AS161/SUM($I161:$DE161)</f>
        <v>3.4143296121021162E-3</v>
      </c>
      <c r="AT162" s="10">
        <f t="shared" ref="AT162" si="15716">AT161/SUM($I161:$DE161)</f>
        <v>2.1393732819280933E-3</v>
      </c>
      <c r="AU162" s="10">
        <f t="shared" ref="AU162" si="15717">AU161/SUM($I161:$DE161)</f>
        <v>1.3028061989405965E-3</v>
      </c>
      <c r="AV162" s="10">
        <f t="shared" ref="AV162" si="15718">AV161/SUM($I161:$DE161)</f>
        <v>7.7119619825711855E-4</v>
      </c>
      <c r="AW162" s="10">
        <f t="shared" ref="AW162" si="15719">AW161/SUM($I161:$DE161)</f>
        <v>4.4380085557320381E-4</v>
      </c>
      <c r="AX162" s="10">
        <f t="shared" ref="AX162" si="15720">AX161/SUM($I161:$DE161)</f>
        <v>2.482928130965223E-4</v>
      </c>
      <c r="AY162" s="10">
        <f t="shared" ref="AY162" si="15721">AY161/SUM($I161:$DE161)</f>
        <v>1.3504448479571588E-4</v>
      </c>
      <c r="AZ162" s="10">
        <f t="shared" ref="AZ162" si="15722">AZ161/SUM($I161:$DE161)</f>
        <v>7.1397074072163829E-5</v>
      </c>
      <c r="BA162" s="10">
        <f t="shared" ref="BA162" si="15723">BA161/SUM($I161:$DE161)</f>
        <v>3.6685956094711681E-5</v>
      </c>
      <c r="BB162" s="10">
        <f t="shared" ref="BB162" si="15724">BB161/SUM($I161:$DE161)</f>
        <v>1.8316029103860481E-5</v>
      </c>
      <c r="BC162" s="10">
        <f t="shared" ref="BC162" si="15725">BC161/SUM($I161:$DE161)</f>
        <v>8.8826456479384748E-6</v>
      </c>
      <c r="BD162" s="10">
        <f t="shared" ref="BD162" si="15726">BD161/SUM($I161:$DE161)</f>
        <v>4.1828424449729895E-6</v>
      </c>
      <c r="BE162" s="10">
        <f t="shared" ref="BE162" si="15727">BE161/SUM($I161:$DE161)</f>
        <v>1.9117374696661386E-6</v>
      </c>
      <c r="BF162" s="10">
        <f t="shared" ref="BF162" si="15728">BF161/SUM($I161:$DE161)</f>
        <v>8.4760244405461162E-7</v>
      </c>
      <c r="BG162" s="10">
        <f t="shared" ref="BG162" si="15729">BG161/SUM($I161:$DE161)</f>
        <v>3.6434461947271937E-7</v>
      </c>
      <c r="BH162" s="10">
        <f t="shared" ref="BH162" si="15730">BH161/SUM($I161:$DE161)</f>
        <v>1.5174209275045028E-7</v>
      </c>
      <c r="BI162" s="10">
        <f t="shared" ref="BI162" si="15731">BI161/SUM($I161:$DE161)</f>
        <v>6.1186791897751229E-8</v>
      </c>
      <c r="BJ162" s="10">
        <f t="shared" ref="BJ162" si="15732">BJ161/SUM($I161:$DE161)</f>
        <v>2.3868053614910354E-8</v>
      </c>
      <c r="BK162" s="10">
        <f t="shared" ref="BK162" si="15733">BK161/SUM($I161:$DE161)</f>
        <v>8.9990657978217931E-9</v>
      </c>
      <c r="BL162" s="10">
        <f t="shared" ref="BL162" si="15734">BL161/SUM($I161:$DE161)</f>
        <v>3.2762253700095798E-9</v>
      </c>
      <c r="BM162" s="10">
        <f t="shared" ref="BM162" si="15735">BM161/SUM($I161:$DE161)</f>
        <v>1.1504818446413878E-9</v>
      </c>
      <c r="BN162" s="10">
        <f t="shared" ref="BN162" si="15736">BN161/SUM($I161:$DE161)</f>
        <v>3.8922901777651839E-10</v>
      </c>
      <c r="BO162" s="10">
        <f t="shared" ref="BO162" si="15737">BO161/SUM($I161:$DE161)</f>
        <v>1.2670466828299818E-10</v>
      </c>
      <c r="BP162" s="10">
        <f t="shared" ref="BP162" si="15738">BP161/SUM($I161:$DE161)</f>
        <v>3.9630859138586028E-11</v>
      </c>
      <c r="BQ162" s="10">
        <f t="shared" ref="BQ162" si="15739">BQ161/SUM($I161:$DE161)</f>
        <v>1.1892249050925657E-11</v>
      </c>
      <c r="BR162" s="10">
        <f t="shared" ref="BR162" si="15740">BR161/SUM($I161:$DE161)</f>
        <v>3.4179057022068842E-12</v>
      </c>
      <c r="BS162" s="10">
        <f t="shared" ref="BS162" si="15741">BS161/SUM($I161:$DE161)</f>
        <v>9.3914320897537433E-13</v>
      </c>
      <c r="BT162" s="10">
        <f t="shared" ref="BT162" si="15742">BT161/SUM($I161:$DE161)</f>
        <v>2.4621645613301408E-13</v>
      </c>
      <c r="BU162" s="10">
        <f t="shared" ref="BU162" si="15743">BU161/SUM($I161:$DE161)</f>
        <v>6.145738771503219E-14</v>
      </c>
      <c r="BV162" s="10">
        <f t="shared" ref="BV162" si="15744">BV161/SUM($I161:$DE161)</f>
        <v>1.457045596723756E-14</v>
      </c>
      <c r="BW162" s="10">
        <f t="shared" ref="BW162" si="15745">BW161/SUM($I161:$DE161)</f>
        <v>3.2725538165044138E-15</v>
      </c>
      <c r="BX162" s="10">
        <f t="shared" ref="BX162" si="15746">BX161/SUM($I161:$DE161)</f>
        <v>6.9435057423361564E-16</v>
      </c>
      <c r="BY162" s="10">
        <f t="shared" ref="BY162" si="15747">BY161/SUM($I161:$DE161)</f>
        <v>1.3873662458806004E-16</v>
      </c>
      <c r="BZ162" s="10">
        <f t="shared" ref="BZ162" si="15748">BZ161/SUM($I161:$DE161)</f>
        <v>2.6015308182372765E-17</v>
      </c>
      <c r="CA162" s="10">
        <f t="shared" ref="CA162" si="15749">CA161/SUM($I161:$DE161)</f>
        <v>4.5608236077012956E-18</v>
      </c>
      <c r="CB162" s="10">
        <f t="shared" ref="CB162" si="15750">CB161/SUM($I161:$DE161)</f>
        <v>7.4440651709710736E-19</v>
      </c>
      <c r="CC162" s="10">
        <f t="shared" ref="CC162" si="15751">CC161/SUM($I161:$DE161)</f>
        <v>1.1259182676559164E-19</v>
      </c>
      <c r="CD162" s="10">
        <f t="shared" ref="CD162" si="15752">CD161/SUM($I161:$DE161)</f>
        <v>1.5699402127504826E-20</v>
      </c>
      <c r="CE162" s="10">
        <f t="shared" ref="CE162" si="15753">CE161/SUM($I161:$DE161)</f>
        <v>2.0064447214938933E-21</v>
      </c>
      <c r="CF162" s="10">
        <f t="shared" ref="CF162" si="15754">CF161/SUM($I161:$DE161)</f>
        <v>2.3352064841436829E-22</v>
      </c>
      <c r="CG162" s="10">
        <f t="shared" ref="CG162" si="15755">CG161/SUM($I161:$DE161)</f>
        <v>2.4570411120254093E-23</v>
      </c>
      <c r="CH162" s="10">
        <f t="shared" ref="CH162" si="15756">CH161/SUM($I161:$DE161)</f>
        <v>2.3179980592609167E-24</v>
      </c>
      <c r="CI162" s="10">
        <f t="shared" ref="CI162" si="15757">CI161/SUM($I161:$DE161)</f>
        <v>1.942532959900548E-25</v>
      </c>
      <c r="CJ162" s="10">
        <f t="shared" ref="CJ162" si="15758">CJ161/SUM($I161:$DE161)</f>
        <v>1.4306936178885215E-26</v>
      </c>
      <c r="CK162" s="10">
        <f t="shared" ref="CK162" si="15759">CK161/SUM($I161:$DE161)</f>
        <v>9.1481129726839902E-28</v>
      </c>
      <c r="CL162" s="10">
        <f t="shared" ref="CL162" si="15760">CL161/SUM($I161:$DE161)</f>
        <v>5.0070510090959189E-29</v>
      </c>
      <c r="CM162" s="10">
        <f t="shared" ref="CM162" si="15761">CM161/SUM($I161:$DE161)</f>
        <v>2.3075662160875607E-30</v>
      </c>
      <c r="CN162" s="10">
        <f t="shared" ref="CN162" si="15762">CN161/SUM($I161:$DE161)</f>
        <v>8.783586543150099E-32</v>
      </c>
      <c r="CO162" s="10">
        <f t="shared" ref="CO162" si="15763">CO161/SUM($I161:$DE161)</f>
        <v>2.6991567660956552E-33</v>
      </c>
      <c r="CP162" s="10">
        <f t="shared" ref="CP162" si="15764">CP161/SUM($I161:$DE161)</f>
        <v>6.5161261436880019E-35</v>
      </c>
      <c r="CQ162" s="10">
        <f t="shared" ref="CQ162" si="15765">CQ161/SUM($I161:$DE161)</f>
        <v>1.1958158805486796E-36</v>
      </c>
      <c r="CR162" s="10">
        <f t="shared" ref="CR162" si="15766">CR161/SUM($I161:$DE161)</f>
        <v>1.6024078199056658E-38</v>
      </c>
      <c r="CS162" s="10">
        <f t="shared" ref="CS162" si="15767">CS161/SUM($I161:$DE161)</f>
        <v>1.4915098487550407E-40</v>
      </c>
      <c r="CT162" s="10">
        <f t="shared" ref="CT162" si="15768">CT161/SUM($I161:$DE161)</f>
        <v>9.0543219331674171E-43</v>
      </c>
      <c r="CU162" s="10">
        <f t="shared" ref="CU162" si="15769">CU161/SUM($I161:$DE161)</f>
        <v>3.3055763126142714E-45</v>
      </c>
      <c r="CV162" s="10">
        <f t="shared" ref="CV162" si="15770">CV161/SUM($I161:$DE161)</f>
        <v>6.5225911282226989E-48</v>
      </c>
      <c r="CW162" s="10">
        <f t="shared" ref="CW162" si="15771">CW161/SUM($I161:$DE161)</f>
        <v>6.0193849288736672E-51</v>
      </c>
      <c r="CX162" s="10">
        <f t="shared" ref="CX162" si="15772">CX161/SUM($I161:$DE161)</f>
        <v>2.1210725945820169E-54</v>
      </c>
      <c r="CY162" s="10">
        <f t="shared" ref="CY162" si="15773">CY161/SUM($I161:$DE161)</f>
        <v>2.1203602599692956E-58</v>
      </c>
      <c r="CZ162" s="10">
        <f t="shared" ref="CZ162" si="15774">CZ161/SUM($I161:$DE161)</f>
        <v>3.793823982099733E-63</v>
      </c>
      <c r="DA162" s="10">
        <f t="shared" ref="DA162" si="15775">DA161/SUM($I161:$DE161)</f>
        <v>5.6159558324033108E-69</v>
      </c>
      <c r="DB162" s="10">
        <f t="shared" ref="DB162" si="15776">DB161/SUM($I161:$DE161)</f>
        <v>1.618712694176442E-76</v>
      </c>
      <c r="DC162" s="10">
        <f t="shared" ref="DC162" si="15777">DC161/SUM($I161:$DE161)</f>
        <v>3.530052105063321E-87</v>
      </c>
      <c r="DD162" s="10">
        <f t="shared" ref="DD162" si="15778">DD161/SUM($I161:$DE161)</f>
        <v>1.8378730971574557E-105</v>
      </c>
      <c r="DE162" s="11">
        <f t="shared" ref="DE162" si="15779">DE161/SUM($I161:$DE161)</f>
        <v>0</v>
      </c>
    </row>
    <row r="163" spans="7:109" x14ac:dyDescent="0.55000000000000004">
      <c r="G163" s="18">
        <v>80</v>
      </c>
      <c r="H163" s="22">
        <f t="shared" ref="H163" si="15780">IF(MID($C$3,G163,1)="+",0,1)</f>
        <v>0</v>
      </c>
      <c r="I163" s="6">
        <f t="shared" ref="I163" si="15781">_xlfn.BINOM.DIST.RANGE(1,I$1,$H163)*I162</f>
        <v>0</v>
      </c>
      <c r="J163" s="7">
        <f t="shared" ref="J163" si="15782">_xlfn.BINOM.DIST.RANGE(1,J$1,$H163)*J162</f>
        <v>1.1810385753927357E-19</v>
      </c>
      <c r="K163" s="7">
        <f t="shared" ref="K163" si="15783">_xlfn.BINOM.DIST.RANGE(1,K$1,$H163)*K162</f>
        <v>1.6498278586045183E-14</v>
      </c>
      <c r="L163" s="7">
        <f t="shared" ref="L163" si="15784">_xlfn.BINOM.DIST.RANGE(1,L$1,$H163)*L162</f>
        <v>1.2909580420019295E-11</v>
      </c>
      <c r="M163" s="7">
        <f t="shared" ref="M163" si="15785">_xlfn.BINOM.DIST.RANGE(1,M$1,$H163)*M162</f>
        <v>1.2044209751280428E-9</v>
      </c>
      <c r="N163" s="7">
        <f t="shared" ref="N163" si="15786">_xlfn.BINOM.DIST.RANGE(1,N$1,$H163)*N162</f>
        <v>3.4930566078607487E-8</v>
      </c>
      <c r="O163" s="7">
        <f t="shared" ref="O163" si="15787">_xlfn.BINOM.DIST.RANGE(1,O$1,$H163)*O162</f>
        <v>4.825379201001041E-7</v>
      </c>
      <c r="P163" s="7">
        <f t="shared" ref="P163" si="15788">_xlfn.BINOM.DIST.RANGE(1,P$1,$H163)*P162</f>
        <v>3.9864796221871298E-6</v>
      </c>
      <c r="Q163" s="7">
        <f t="shared" ref="Q163" si="15789">_xlfn.BINOM.DIST.RANGE(1,Q$1,$H163)*Q162</f>
        <v>2.256041473314254E-5</v>
      </c>
      <c r="R163" s="7">
        <f t="shared" ref="R163" si="15790">_xlfn.BINOM.DIST.RANGE(1,R$1,$H163)*R162</f>
        <v>9.5458259518842498E-5</v>
      </c>
      <c r="S163" s="7">
        <f t="shared" ref="S163" si="15791">_xlfn.BINOM.DIST.RANGE(1,S$1,$H163)*S162</f>
        <v>3.2056610697812888E-4</v>
      </c>
      <c r="T163" s="7">
        <f t="shared" ref="T163" si="15792">_xlfn.BINOM.DIST.RANGE(1,T$1,$H163)*T162</f>
        <v>8.9151932722054885E-4</v>
      </c>
      <c r="U163" s="7">
        <f t="shared" ref="U163" si="15793">_xlfn.BINOM.DIST.RANGE(1,U$1,$H163)*U162</f>
        <v>2.1187031876865174E-3</v>
      </c>
      <c r="V163" s="7">
        <f t="shared" ref="V163" si="15794">_xlfn.BINOM.DIST.RANGE(1,V$1,$H163)*V162</f>
        <v>4.4061169644365305E-3</v>
      </c>
      <c r="W163" s="7">
        <f t="shared" ref="W163" si="15795">_xlfn.BINOM.DIST.RANGE(1,W$1,$H163)*W162</f>
        <v>8.1675280967508784E-3</v>
      </c>
      <c r="X163" s="7">
        <f t="shared" ref="X163" si="15796">_xlfn.BINOM.DIST.RANGE(1,X$1,$H163)*X162</f>
        <v>1.3692983193931215E-2</v>
      </c>
      <c r="Y163" s="7">
        <f t="shared" ref="Y163" si="15797">_xlfn.BINOM.DIST.RANGE(1,Y$1,$H163)*Y162</f>
        <v>2.1006681049998546E-2</v>
      </c>
      <c r="Z163" s="7">
        <f t="shared" ref="Z163" si="15798">_xlfn.BINOM.DIST.RANGE(1,Z$1,$H163)*Z162</f>
        <v>2.9771747703190594E-2</v>
      </c>
      <c r="AA163" s="7">
        <f t="shared" ref="AA163" si="15799">_xlfn.BINOM.DIST.RANGE(1,AA$1,$H163)*AA162</f>
        <v>3.9286736814466948E-2</v>
      </c>
      <c r="AB163" s="7">
        <f t="shared" ref="AB163" si="15800">_xlfn.BINOM.DIST.RANGE(1,AB$1,$H163)*AB162</f>
        <v>4.8586767416378539E-2</v>
      </c>
      <c r="AC163" s="7">
        <f t="shared" ref="AC163" si="15801">_xlfn.BINOM.DIST.RANGE(1,AC$1,$H163)*AC162</f>
        <v>5.6624076663958106E-2</v>
      </c>
      <c r="AD163" s="7">
        <f t="shared" ref="AD163" si="15802">_xlfn.BINOM.DIST.RANGE(1,AD$1,$H163)*AD162</f>
        <v>6.2475391033399282E-2</v>
      </c>
      <c r="AE163" s="7">
        <f t="shared" ref="AE163" si="15803">_xlfn.BINOM.DIST.RANGE(1,AE$1,$H163)*AE162</f>
        <v>6.5517246869576842E-2</v>
      </c>
      <c r="AF163" s="7">
        <f t="shared" ref="AF163" si="15804">_xlfn.BINOM.DIST.RANGE(1,AF$1,$H163)*AF162</f>
        <v>6.552515045907803E-2</v>
      </c>
      <c r="AG163" s="7">
        <f t="shared" ref="AG163" si="15805">_xlfn.BINOM.DIST.RANGE(1,AG$1,$H163)*AG162</f>
        <v>6.267972610718886E-2</v>
      </c>
      <c r="AH163" s="7">
        <f t="shared" ref="AH163" si="15806">_xlfn.BINOM.DIST.RANGE(1,AH$1,$H163)*AH162</f>
        <v>5.7491084904379826E-2</v>
      </c>
      <c r="AI163" s="7">
        <f t="shared" ref="AI163" si="15807">_xlfn.BINOM.DIST.RANGE(1,AI$1,$H163)*AI162</f>
        <v>5.0672100179220712E-2</v>
      </c>
      <c r="AJ163" s="7">
        <f t="shared" ref="AJ163" si="15808">_xlfn.BINOM.DIST.RANGE(1,AJ$1,$H163)*AJ162</f>
        <v>4.2997885627910147E-2</v>
      </c>
      <c r="AK163" s="7">
        <f t="shared" ref="AK163" si="15809">_xlfn.BINOM.DIST.RANGE(1,AK$1,$H163)*AK162</f>
        <v>3.5183687993160899E-2</v>
      </c>
      <c r="AL163" s="7">
        <f t="shared" ref="AL163" si="15810">_xlfn.BINOM.DIST.RANGE(1,AL$1,$H163)*AL162</f>
        <v>2.7801203748935435E-2</v>
      </c>
      <c r="AM163" s="7">
        <f t="shared" ref="AM163" si="15811">_xlfn.BINOM.DIST.RANGE(1,AM$1,$H163)*AM162</f>
        <v>2.1239441063326397E-2</v>
      </c>
      <c r="AN163" s="7">
        <f t="shared" ref="AN163" si="15812">_xlfn.BINOM.DIST.RANGE(1,AN$1,$H163)*AN162</f>
        <v>1.5704934612911909E-2</v>
      </c>
      <c r="AO163" s="7">
        <f t="shared" ref="AO163" si="15813">_xlfn.BINOM.DIST.RANGE(1,AO$1,$H163)*AO162</f>
        <v>1.124952578228465E-2</v>
      </c>
      <c r="AP163" s="7">
        <f t="shared" ref="AP163" si="15814">_xlfn.BINOM.DIST.RANGE(1,AP$1,$H163)*AP162</f>
        <v>7.8121523306775497E-3</v>
      </c>
      <c r="AQ163" s="7">
        <f t="shared" ref="AQ163" si="15815">_xlfn.BINOM.DIST.RANGE(1,AQ$1,$H163)*AQ162</f>
        <v>5.2629170879833799E-3</v>
      </c>
      <c r="AR163" s="7">
        <f t="shared" ref="AR163" si="15816">_xlfn.BINOM.DIST.RANGE(1,AR$1,$H163)*AR162</f>
        <v>3.4413982062206482E-3</v>
      </c>
      <c r="AS163" s="7">
        <f t="shared" ref="AS163" si="15817">_xlfn.BINOM.DIST.RANGE(1,AS$1,$H163)*AS162</f>
        <v>2.1851709517453546E-3</v>
      </c>
      <c r="AT163" s="7">
        <f t="shared" ref="AT163" si="15818">_xlfn.BINOM.DIST.RANGE(1,AT$1,$H163)*AT162</f>
        <v>1.3478051676146987E-3</v>
      </c>
      <c r="AU163" s="7">
        <f t="shared" ref="AU163" si="15819">_xlfn.BINOM.DIST.RANGE(1,AU$1,$H163)*AU162</f>
        <v>8.0773984334316985E-4</v>
      </c>
      <c r="AV163" s="7">
        <f t="shared" ref="AV163" si="15820">_xlfn.BINOM.DIST.RANGE(1,AV$1,$H163)*AV162</f>
        <v>4.704296809368423E-4</v>
      </c>
      <c r="AW163" s="7">
        <f t="shared" ref="AW163" si="15821">_xlfn.BINOM.DIST.RANGE(1,AW$1,$H163)*AW162</f>
        <v>2.6628051334392225E-4</v>
      </c>
      <c r="AX163" s="7">
        <f t="shared" ref="AX163" si="15822">_xlfn.BINOM.DIST.RANGE(1,AX$1,$H163)*AX162</f>
        <v>1.4649275972694817E-4</v>
      </c>
      <c r="AY163" s="7">
        <f t="shared" ref="AY163" si="15823">_xlfn.BINOM.DIST.RANGE(1,AY$1,$H163)*AY162</f>
        <v>7.8325801181515221E-5</v>
      </c>
      <c r="AZ163" s="7">
        <f t="shared" ref="AZ163" si="15824">_xlfn.BINOM.DIST.RANGE(1,AZ$1,$H163)*AZ162</f>
        <v>4.0696332221133387E-5</v>
      </c>
      <c r="BA163" s="7">
        <f t="shared" ref="BA163" si="15825">_xlfn.BINOM.DIST.RANGE(1,BA$1,$H163)*BA162</f>
        <v>2.0544135413038542E-5</v>
      </c>
      <c r="BB163" s="7">
        <f t="shared" ref="BB163" si="15826">_xlfn.BINOM.DIST.RANGE(1,BB$1,$H163)*BB162</f>
        <v>1.0073816007123265E-5</v>
      </c>
      <c r="BC163" s="7">
        <f t="shared" ref="BC163" si="15827">_xlfn.BINOM.DIST.RANGE(1,BC$1,$H163)*BC162</f>
        <v>4.7966286498867766E-6</v>
      </c>
      <c r="BD163" s="7">
        <f t="shared" ref="BD163" si="15828">_xlfn.BINOM.DIST.RANGE(1,BD$1,$H163)*BD162</f>
        <v>2.2169064958356847E-6</v>
      </c>
      <c r="BE163" s="7">
        <f t="shared" ref="BE163" si="15829">_xlfn.BINOM.DIST.RANGE(1,BE$1,$H163)*BE162</f>
        <v>9.9410348422639208E-7</v>
      </c>
      <c r="BF163" s="7">
        <f t="shared" ref="BF163" si="15830">_xlfn.BINOM.DIST.RANGE(1,BF$1,$H163)*BF162</f>
        <v>4.3227724646785194E-7</v>
      </c>
      <c r="BG163" s="7">
        <f t="shared" ref="BG163" si="15831">_xlfn.BINOM.DIST.RANGE(1,BG$1,$H163)*BG162</f>
        <v>1.8217230973635968E-7</v>
      </c>
      <c r="BH163" s="7">
        <f t="shared" ref="BH163" si="15832">_xlfn.BINOM.DIST.RANGE(1,BH$1,$H163)*BH162</f>
        <v>7.4353625447720634E-8</v>
      </c>
      <c r="BI163" s="7">
        <f t="shared" ref="BI163" si="15833">_xlfn.BINOM.DIST.RANGE(1,BI$1,$H163)*BI162</f>
        <v>2.9369660110920587E-8</v>
      </c>
      <c r="BJ163" s="7">
        <f t="shared" ref="BJ163" si="15834">_xlfn.BINOM.DIST.RANGE(1,BJ$1,$H163)*BJ162</f>
        <v>1.1217985199007865E-8</v>
      </c>
      <c r="BK163" s="7">
        <f t="shared" ref="BK163" si="15835">_xlfn.BINOM.DIST.RANGE(1,BK$1,$H163)*BK162</f>
        <v>4.1395702669980244E-9</v>
      </c>
      <c r="BL163" s="7">
        <f t="shared" ref="BL163" si="15836">_xlfn.BINOM.DIST.RANGE(1,BL$1,$H163)*BL162</f>
        <v>1.4743014165043108E-9</v>
      </c>
      <c r="BM163" s="7">
        <f t="shared" ref="BM163" si="15837">_xlfn.BINOM.DIST.RANGE(1,BM$1,$H163)*BM162</f>
        <v>5.0621201164221057E-10</v>
      </c>
      <c r="BN163" s="7">
        <f t="shared" ref="BN163" si="15838">_xlfn.BINOM.DIST.RANGE(1,BN$1,$H163)*BN162</f>
        <v>1.6736847764390293E-10</v>
      </c>
      <c r="BO163" s="7">
        <f t="shared" ref="BO163" si="15839">_xlfn.BINOM.DIST.RANGE(1,BO$1,$H163)*BO162</f>
        <v>5.3215960678859237E-11</v>
      </c>
      <c r="BP163" s="7">
        <f t="shared" ref="BP163" si="15840">_xlfn.BINOM.DIST.RANGE(1,BP$1,$H163)*BP162</f>
        <v>1.6248652246820274E-11</v>
      </c>
      <c r="BQ163" s="7">
        <f t="shared" ref="BQ163" si="15841">_xlfn.BINOM.DIST.RANGE(1,BQ$1,$H163)*BQ162</f>
        <v>4.7568996203702631E-12</v>
      </c>
      <c r="BR163" s="7">
        <f t="shared" ref="BR163" si="15842">_xlfn.BINOM.DIST.RANGE(1,BR$1,$H163)*BR162</f>
        <v>1.3329832238606848E-12</v>
      </c>
      <c r="BS163" s="7">
        <f t="shared" ref="BS163" si="15843">_xlfn.BINOM.DIST.RANGE(1,BS$1,$H163)*BS162</f>
        <v>3.5687441941064225E-13</v>
      </c>
      <c r="BT163" s="7">
        <f t="shared" ref="BT163" si="15844">_xlfn.BINOM.DIST.RANGE(1,BT$1,$H163)*BT162</f>
        <v>9.1100088769215209E-14</v>
      </c>
      <c r="BU163" s="7">
        <f t="shared" ref="BU163" si="15845">_xlfn.BINOM.DIST.RANGE(1,BU$1,$H163)*BU162</f>
        <v>2.2124659577411588E-14</v>
      </c>
      <c r="BV163" s="7">
        <f t="shared" ref="BV163" si="15846">_xlfn.BINOM.DIST.RANGE(1,BV$1,$H163)*BV162</f>
        <v>5.0996595885331453E-15</v>
      </c>
      <c r="BW163" s="7">
        <f t="shared" ref="BW163" si="15847">_xlfn.BINOM.DIST.RANGE(1,BW$1,$H163)*BW162</f>
        <v>1.1126682976115007E-15</v>
      </c>
      <c r="BX163" s="7">
        <f t="shared" ref="BX163" si="15848">_xlfn.BINOM.DIST.RANGE(1,BX$1,$H163)*BX162</f>
        <v>2.2913568949709309E-16</v>
      </c>
      <c r="BY163" s="7">
        <f t="shared" ref="BY163" si="15849">_xlfn.BINOM.DIST.RANGE(1,BY$1,$H163)*BY162</f>
        <v>4.4395719868179208E-17</v>
      </c>
      <c r="BZ163" s="7">
        <f t="shared" ref="BZ163" si="15850">_xlfn.BINOM.DIST.RANGE(1,BZ$1,$H163)*BZ162</f>
        <v>8.0647455365355582E-18</v>
      </c>
      <c r="CA163" s="7">
        <f t="shared" ref="CA163" si="15851">_xlfn.BINOM.DIST.RANGE(1,CA$1,$H163)*CA162</f>
        <v>1.3682470823103889E-18</v>
      </c>
      <c r="CB163" s="7">
        <f t="shared" ref="CB163" si="15852">_xlfn.BINOM.DIST.RANGE(1,CB$1,$H163)*CB162</f>
        <v>2.1587788995816115E-19</v>
      </c>
      <c r="CC163" s="7">
        <f t="shared" ref="CC163" si="15853">_xlfn.BINOM.DIST.RANGE(1,CC$1,$H163)*CC162</f>
        <v>3.152571149436566E-20</v>
      </c>
      <c r="CD163" s="7">
        <f t="shared" ref="CD163" si="15854">_xlfn.BINOM.DIST.RANGE(1,CD$1,$H163)*CD162</f>
        <v>4.2388385744263032E-21</v>
      </c>
      <c r="CE163" s="7">
        <f t="shared" ref="CE163" si="15855">_xlfn.BINOM.DIST.RANGE(1,CE$1,$H163)*CE162</f>
        <v>5.2167562758841225E-22</v>
      </c>
      <c r="CF163" s="7">
        <f t="shared" ref="CF163" si="15856">_xlfn.BINOM.DIST.RANGE(1,CF$1,$H163)*CF162</f>
        <v>5.8380162103592072E-23</v>
      </c>
      <c r="CG163" s="7">
        <f t="shared" ref="CG163" si="15857">_xlfn.BINOM.DIST.RANGE(1,CG$1,$H163)*CG162</f>
        <v>5.8968986688609819E-24</v>
      </c>
      <c r="CH163" s="7">
        <f t="shared" ref="CH163" si="15858">_xlfn.BINOM.DIST.RANGE(1,CH$1,$H163)*CH162</f>
        <v>5.3313955363001081E-25</v>
      </c>
      <c r="CI163" s="7">
        <f t="shared" ref="CI163" si="15859">_xlfn.BINOM.DIST.RANGE(1,CI$1,$H163)*CI162</f>
        <v>4.2735725117812048E-26</v>
      </c>
      <c r="CJ163" s="7">
        <f t="shared" ref="CJ163" si="15860">_xlfn.BINOM.DIST.RANGE(1,CJ$1,$H163)*CJ162</f>
        <v>3.0044565975658947E-27</v>
      </c>
      <c r="CK163" s="7">
        <f t="shared" ref="CK163" si="15861">_xlfn.BINOM.DIST.RANGE(1,CK$1,$H163)*CK162</f>
        <v>1.8296225945367978E-28</v>
      </c>
      <c r="CL163" s="7">
        <f t="shared" ref="CL163" si="15862">_xlfn.BINOM.DIST.RANGE(1,CL$1,$H163)*CL162</f>
        <v>9.5133969172822452E-30</v>
      </c>
      <c r="CM163" s="7">
        <f t="shared" ref="CM163" si="15863">_xlfn.BINOM.DIST.RANGE(1,CM$1,$H163)*CM162</f>
        <v>4.1536191889576105E-31</v>
      </c>
      <c r="CN163" s="7">
        <f t="shared" ref="CN163" si="15864">_xlfn.BINOM.DIST.RANGE(1,CN$1,$H163)*CN162</f>
        <v>1.4932097123355174E-32</v>
      </c>
      <c r="CO163" s="7">
        <f t="shared" ref="CO163" si="15865">_xlfn.BINOM.DIST.RANGE(1,CO$1,$H163)*CO162</f>
        <v>4.3186508257530493E-34</v>
      </c>
      <c r="CP163" s="7">
        <f t="shared" ref="CP163" si="15866">_xlfn.BINOM.DIST.RANGE(1,CP$1,$H163)*CP162</f>
        <v>9.7741892155320045E-36</v>
      </c>
      <c r="CQ163" s="7">
        <f t="shared" ref="CQ163" si="15867">_xlfn.BINOM.DIST.RANGE(1,CQ$1,$H163)*CQ162</f>
        <v>1.6741422327681516E-37</v>
      </c>
      <c r="CR163" s="7">
        <f t="shared" ref="CR163" si="15868">_xlfn.BINOM.DIST.RANGE(1,CR$1,$H163)*CR162</f>
        <v>2.0831301658773658E-39</v>
      </c>
      <c r="CS163" s="7">
        <f t="shared" ref="CS163" si="15869">_xlfn.BINOM.DIST.RANGE(1,CS$1,$H163)*CS162</f>
        <v>1.7898118185060491E-41</v>
      </c>
      <c r="CT163" s="7">
        <f t="shared" ref="CT163" si="15870">_xlfn.BINOM.DIST.RANGE(1,CT$1,$H163)*CT162</f>
        <v>9.9597541264841559E-44</v>
      </c>
      <c r="CU163" s="7">
        <f t="shared" ref="CU163" si="15871">_xlfn.BINOM.DIST.RANGE(1,CU$1,$H163)*CU162</f>
        <v>3.3055763126142706E-46</v>
      </c>
      <c r="CV163" s="7">
        <f t="shared" ref="CV163" si="15872">_xlfn.BINOM.DIST.RANGE(1,CV$1,$H163)*CV162</f>
        <v>5.8703320154004275E-49</v>
      </c>
      <c r="CW163" s="7">
        <f t="shared" ref="CW163" si="15873">_xlfn.BINOM.DIST.RANGE(1,CW$1,$H163)*CW162</f>
        <v>4.8155079430989303E-52</v>
      </c>
      <c r="CX163" s="7">
        <f t="shared" ref="CX163" si="15874">_xlfn.BINOM.DIST.RANGE(1,CX$1,$H163)*CX162</f>
        <v>1.4847508162074108E-55</v>
      </c>
      <c r="CY163" s="7">
        <f t="shared" ref="CY163" si="15875">_xlfn.BINOM.DIST.RANGE(1,CY$1,$H163)*CY162</f>
        <v>1.2722161559815784E-59</v>
      </c>
      <c r="CZ163" s="7">
        <f t="shared" ref="CZ163" si="15876">_xlfn.BINOM.DIST.RANGE(1,CZ$1,$H163)*CZ162</f>
        <v>1.8969119910498686E-64</v>
      </c>
      <c r="DA163" s="7">
        <f t="shared" ref="DA163" si="15877">_xlfn.BINOM.DIST.RANGE(1,DA$1,$H163)*DA162</f>
        <v>2.2463823329613267E-70</v>
      </c>
      <c r="DB163" s="7">
        <f t="shared" ref="DB163" si="15878">_xlfn.BINOM.DIST.RANGE(1,DB$1,$H163)*DB162</f>
        <v>4.85613808252933E-78</v>
      </c>
      <c r="DC163" s="7">
        <f t="shared" ref="DC163" si="15879">_xlfn.BINOM.DIST.RANGE(1,DC$1,$H163)*DC162</f>
        <v>7.06010421012665E-89</v>
      </c>
      <c r="DD163" s="7">
        <f t="shared" ref="DD163" si="15880">_xlfn.BINOM.DIST.RANGE(1,DD$1,$H163)*DD162</f>
        <v>1.8378730971574564E-107</v>
      </c>
      <c r="DE163" s="8">
        <f t="shared" ref="DE163" si="15881">_xlfn.BINOM.DIST.RANGE(1,DE$1,$H163)*DE162</f>
        <v>0</v>
      </c>
    </row>
    <row r="164" spans="7:109" ht="14.7" thickBot="1" x14ac:dyDescent="0.6">
      <c r="G164" s="19"/>
      <c r="H164" s="23"/>
      <c r="I164" s="9">
        <f t="shared" ref="I164" si="15882">I163/SUM($I163:$DE163)</f>
        <v>0</v>
      </c>
      <c r="J164" s="10">
        <f t="shared" ref="J164" si="15883">J163/SUM($I163:$DE163)</f>
        <v>1.542969751722767E-19</v>
      </c>
      <c r="K164" s="10">
        <f t="shared" ref="K164" si="15884">K163/SUM($I163:$DE163)</f>
        <v>2.1554202668865472E-14</v>
      </c>
      <c r="L164" s="10">
        <f t="shared" ref="L164" si="15885">L163/SUM($I163:$DE163)</f>
        <v>1.6865742161638103E-11</v>
      </c>
      <c r="M164" s="10">
        <f t="shared" ref="M164" si="15886">M163/SUM($I163:$DE163)</f>
        <v>1.5735177255705069E-9</v>
      </c>
      <c r="N164" s="10">
        <f t="shared" ref="N164" si="15887">N163/SUM($I163:$DE163)</f>
        <v>4.5635094393019444E-8</v>
      </c>
      <c r="O164" s="10">
        <f t="shared" ref="O164" si="15888">O163/SUM($I163:$DE163)</f>
        <v>6.3041244400174866E-7</v>
      </c>
      <c r="P164" s="10">
        <f t="shared" ref="P164" si="15889">P163/SUM($I163:$DE163)</f>
        <v>5.2081427322122162E-6</v>
      </c>
      <c r="Q164" s="10">
        <f t="shared" ref="Q164" si="15890">Q163/SUM($I163:$DE163)</f>
        <v>2.9474090215879759E-5</v>
      </c>
      <c r="R164" s="10">
        <f t="shared" ref="R164" si="15891">R163/SUM($I163:$DE163)</f>
        <v>1.2471159711332645E-4</v>
      </c>
      <c r="S164" s="10">
        <f t="shared" ref="S164" si="15892">S163/SUM($I163:$DE163)</f>
        <v>4.1880410750368434E-4</v>
      </c>
      <c r="T164" s="10">
        <f t="shared" ref="T164" si="15893">T163/SUM($I163:$DE163)</f>
        <v>1.1647268629816844E-3</v>
      </c>
      <c r="U164" s="10">
        <f t="shared" ref="U164" si="15894">U163/SUM($I163:$DE163)</f>
        <v>2.7679831968162555E-3</v>
      </c>
      <c r="V164" s="10">
        <f t="shared" ref="V164" si="15895">V163/SUM($I163:$DE163)</f>
        <v>5.7563786148283683E-3</v>
      </c>
      <c r="W164" s="10">
        <f t="shared" ref="W164" si="15896">W163/SUM($I163:$DE163)</f>
        <v>1.0670480255432595E-2</v>
      </c>
      <c r="X164" s="10">
        <f t="shared" ref="X164" si="15897">X163/SUM($I163:$DE163)</f>
        <v>1.7889219979168192E-2</v>
      </c>
      <c r="Y164" s="10">
        <f t="shared" ref="Y164" si="15898">Y163/SUM($I163:$DE163)</f>
        <v>2.7444212339514218E-2</v>
      </c>
      <c r="Z164" s="10">
        <f t="shared" ref="Z164" si="15899">Z163/SUM($I163:$DE163)</f>
        <v>3.8895347805781244E-2</v>
      </c>
      <c r="AA164" s="10">
        <f t="shared" ref="AA164" si="15900">AA163/SUM($I163:$DE163)</f>
        <v>5.1326220676964865E-2</v>
      </c>
      <c r="AB164" s="10">
        <f t="shared" ref="AB164" si="15901">AB163/SUM($I163:$DE163)</f>
        <v>6.3476260656881611E-2</v>
      </c>
      <c r="AC164" s="10">
        <f t="shared" ref="AC164" si="15902">AC163/SUM($I163:$DE163)</f>
        <v>7.3976616286783953E-2</v>
      </c>
      <c r="AD164" s="10">
        <f t="shared" ref="AD164" si="15903">AD163/SUM($I163:$DE163)</f>
        <v>8.1621075382344185E-2</v>
      </c>
      <c r="AE164" s="10">
        <f t="shared" ref="AE164" si="15904">AE163/SUM($I163:$DE163)</f>
        <v>8.5595112845737453E-2</v>
      </c>
      <c r="AF164" s="10">
        <f t="shared" ref="AF164" si="15905">AF163/SUM($I163:$DE163)</f>
        <v>8.5605438502989004E-2</v>
      </c>
      <c r="AG164" s="10">
        <f t="shared" ref="AG164" si="15906">AG163/SUM($I163:$DE163)</f>
        <v>8.1888029269069282E-2</v>
      </c>
      <c r="AH164" s="10">
        <f t="shared" ref="AH164" si="15907">AH163/SUM($I163:$DE163)</f>
        <v>7.5109320600883295E-2</v>
      </c>
      <c r="AI164" s="10">
        <f t="shared" ref="AI164" si="15908">AI163/SUM($I163:$DE163)</f>
        <v>6.6200647008336708E-2</v>
      </c>
      <c r="AJ164" s="10">
        <f t="shared" ref="AJ164" si="15909">AJ163/SUM($I163:$DE163)</f>
        <v>5.6174657030011621E-2</v>
      </c>
      <c r="AK164" s="10">
        <f t="shared" ref="AK164" si="15910">AK163/SUM($I163:$DE163)</f>
        <v>4.5965785926548902E-2</v>
      </c>
      <c r="AL164" s="10">
        <f t="shared" ref="AL164" si="15911">AL163/SUM($I163:$DE163)</f>
        <v>3.6320927478447895E-2</v>
      </c>
      <c r="AM164" s="10">
        <f t="shared" ref="AM164" si="15912">AM163/SUM($I163:$DE163)</f>
        <v>2.7748302034345768E-2</v>
      </c>
      <c r="AN164" s="10">
        <f t="shared" ref="AN164" si="15913">AN163/SUM($I163:$DE163)</f>
        <v>2.0517737155578454E-2</v>
      </c>
      <c r="AO164" s="10">
        <f t="shared" ref="AO164" si="15914">AO163/SUM($I163:$DE163)</f>
        <v>1.4696961102662198E-2</v>
      </c>
      <c r="AP164" s="10">
        <f t="shared" ref="AP164" si="15915">AP163/SUM($I163:$DE163)</f>
        <v>1.0206199012659376E-2</v>
      </c>
      <c r="AQ164" s="10">
        <f t="shared" ref="AQ164" si="15916">AQ163/SUM($I163:$DE163)</f>
        <v>6.8757465181718321E-3</v>
      </c>
      <c r="AR164" s="10">
        <f t="shared" ref="AR164" si="15917">AR163/SUM($I163:$DE163)</f>
        <v>4.4960202371592322E-3</v>
      </c>
      <c r="AS164" s="10">
        <f t="shared" ref="AS164" si="15918">AS163/SUM($I163:$DE163)</f>
        <v>2.8548201143769945E-3</v>
      </c>
      <c r="AT164" s="10">
        <f t="shared" ref="AT164" si="15919">AT163/SUM($I163:$DE163)</f>
        <v>1.760842235109525E-3</v>
      </c>
      <c r="AU164" s="10">
        <f t="shared" ref="AU164" si="15920">AU163/SUM($I163:$DE163)</f>
        <v>1.0552730211418828E-3</v>
      </c>
      <c r="AV164" s="10">
        <f t="shared" ref="AV164" si="15921">AV163/SUM($I163:$DE163)</f>
        <v>6.1459361541748735E-4</v>
      </c>
      <c r="AW164" s="10">
        <f t="shared" ref="AW164" si="15922">AW163/SUM($I163:$DE163)</f>
        <v>3.4788260614286603E-4</v>
      </c>
      <c r="AX164" s="10">
        <f t="shared" ref="AX164" si="15923">AX163/SUM($I163:$DE163)</f>
        <v>1.9138570222391609E-4</v>
      </c>
      <c r="AY164" s="10">
        <f t="shared" ref="AY164" si="15924">AY163/SUM($I163:$DE163)</f>
        <v>1.0232886928552791E-4</v>
      </c>
      <c r="AZ164" s="10">
        <f t="shared" ref="AZ164" si="15925">AZ163/SUM($I163:$DE163)</f>
        <v>5.3167788869545209E-5</v>
      </c>
      <c r="BA164" s="10">
        <f t="shared" ref="BA164" si="15926">BA163/SUM($I163:$DE163)</f>
        <v>2.6839918846066472E-5</v>
      </c>
      <c r="BB164" s="10">
        <f t="shared" ref="BB164" si="15927">BB163/SUM($I163:$DE163)</f>
        <v>1.3160953170596518E-5</v>
      </c>
      <c r="BC164" s="10">
        <f t="shared" ref="BC164" si="15928">BC163/SUM($I163:$DE163)</f>
        <v>6.2665632361423993E-6</v>
      </c>
      <c r="BD164" s="10">
        <f t="shared" ref="BD164" si="15929">BD163/SUM($I163:$DE163)</f>
        <v>2.8962810671401676E-6</v>
      </c>
      <c r="BE164" s="10">
        <f t="shared" ref="BE164" si="15930">BE163/SUM($I163:$DE163)</f>
        <v>1.2987481003602858E-6</v>
      </c>
      <c r="BF164" s="10">
        <f t="shared" ref="BF164" si="15931">BF163/SUM($I163:$DE163)</f>
        <v>5.6474930586929021E-7</v>
      </c>
      <c r="BG164" s="10">
        <f t="shared" ref="BG164" si="15932">BG163/SUM($I163:$DE163)</f>
        <v>2.3799930788137305E-7</v>
      </c>
      <c r="BH164" s="10">
        <f t="shared" ref="BH164" si="15933">BH163/SUM($I163:$DE163)</f>
        <v>9.7139413891376918E-8</v>
      </c>
      <c r="BI164" s="10">
        <f t="shared" ref="BI164" si="15934">BI163/SUM($I163:$DE163)</f>
        <v>3.8370039822331721E-8</v>
      </c>
      <c r="BJ164" s="10">
        <f t="shared" ref="BJ164" si="15935">BJ163/SUM($I163:$DE163)</f>
        <v>1.4655754856768334E-8</v>
      </c>
      <c r="BK164" s="10">
        <f t="shared" ref="BK164" si="15936">BK163/SUM($I163:$DE163)</f>
        <v>5.4081482520458042E-9</v>
      </c>
      <c r="BL164" s="10">
        <f t="shared" ref="BL164" si="15937">BL163/SUM($I163:$DE163)</f>
        <v>1.9261034634975664E-9</v>
      </c>
      <c r="BM164" s="10">
        <f t="shared" ref="BM164" si="15938">BM163/SUM($I163:$DE163)</f>
        <v>6.6134149908095227E-10</v>
      </c>
      <c r="BN164" s="10">
        <f t="shared" ref="BN164" si="15939">BN163/SUM($I163:$DE163)</f>
        <v>2.1865881756703438E-10</v>
      </c>
      <c r="BO164" s="10">
        <f t="shared" ref="BO164" si="15940">BO163/SUM($I163:$DE163)</f>
        <v>6.9524077661090272E-11</v>
      </c>
      <c r="BP164" s="10">
        <f t="shared" ref="BP164" si="15941">BP163/SUM($I163:$DE163)</f>
        <v>2.1228077935361961E-11</v>
      </c>
      <c r="BQ164" s="10">
        <f t="shared" ref="BQ164" si="15942">BQ163/SUM($I163:$DE163)</f>
        <v>6.21465918145147E-12</v>
      </c>
      <c r="BR164" s="10">
        <f t="shared" ref="BR164" si="15943">BR163/SUM($I163:$DE163)</f>
        <v>1.7414780827857328E-12</v>
      </c>
      <c r="BS164" s="10">
        <f t="shared" ref="BS164" si="15944">BS163/SUM($I163:$DE163)</f>
        <v>4.6623916084293566E-13</v>
      </c>
      <c r="BT164" s="10">
        <f t="shared" ref="BT164" si="15945">BT163/SUM($I163:$DE163)</f>
        <v>1.1901785790816821E-13</v>
      </c>
      <c r="BU164" s="10">
        <f t="shared" ref="BU164" si="15946">BU163/SUM($I163:$DE163)</f>
        <v>2.8904797189844163E-14</v>
      </c>
      <c r="BV164" s="10">
        <f t="shared" ref="BV164" si="15947">BV163/SUM($I163:$DE163)</f>
        <v>6.6624584946965261E-15</v>
      </c>
      <c r="BW164" s="10">
        <f t="shared" ref="BW164" si="15948">BW163/SUM($I163:$DE163)</f>
        <v>1.453647292040831E-15</v>
      </c>
      <c r="BX164" s="10">
        <f t="shared" ref="BX164" si="15949">BX163/SUM($I163:$DE163)</f>
        <v>2.9935469111716989E-16</v>
      </c>
      <c r="BY164" s="10">
        <f t="shared" ref="BY164" si="15950">BY163/SUM($I163:$DE163)</f>
        <v>5.8000859827782493E-17</v>
      </c>
      <c r="BZ164" s="10">
        <f t="shared" ref="BZ164" si="15951">BZ163/SUM($I163:$DE163)</f>
        <v>1.0536199813860967E-17</v>
      </c>
      <c r="CA164" s="10">
        <f t="shared" ref="CA164" si="15952">CA163/SUM($I163:$DE163)</f>
        <v>1.7875486075345397E-18</v>
      </c>
      <c r="CB164" s="10">
        <f t="shared" ref="CB164" si="15953">CB163/SUM($I163:$DE163)</f>
        <v>2.8203401752598463E-19</v>
      </c>
      <c r="CC164" s="10">
        <f t="shared" ref="CC164" si="15954">CC163/SUM($I163:$DE163)</f>
        <v>4.1186816629735769E-20</v>
      </c>
      <c r="CD164" s="10">
        <f t="shared" ref="CD164" si="15955">CD163/SUM($I163:$DE163)</f>
        <v>5.5378374923956521E-21</v>
      </c>
      <c r="CE164" s="10">
        <f t="shared" ref="CE164" si="15956">CE163/SUM($I163:$DE163)</f>
        <v>6.8154396507518351E-22</v>
      </c>
      <c r="CF164" s="10">
        <f t="shared" ref="CF164" si="15957">CF163/SUM($I163:$DE163)</f>
        <v>7.6270856941789614E-23</v>
      </c>
      <c r="CG164" s="10">
        <f t="shared" ref="CG164" si="15958">CG163/SUM($I163:$DE163)</f>
        <v>7.7040127770603115E-24</v>
      </c>
      <c r="CH164" s="10">
        <f t="shared" ref="CH164" si="15959">CH163/SUM($I163:$DE163)</f>
        <v>6.9652102974243325E-25</v>
      </c>
      <c r="CI164" s="10">
        <f t="shared" ref="CI164" si="15960">CI163/SUM($I163:$DE163)</f>
        <v>5.5832157008754432E-26</v>
      </c>
      <c r="CJ164" s="10">
        <f t="shared" ref="CJ164" si="15961">CJ163/SUM($I163:$DE163)</f>
        <v>3.9251771677876994E-27</v>
      </c>
      <c r="CK164" s="10">
        <f t="shared" ref="CK164" si="15962">CK163/SUM($I163:$DE163)</f>
        <v>2.3903133896367831E-28</v>
      </c>
      <c r="CL164" s="10">
        <f t="shared" ref="CL164" si="15963">CL163/SUM($I163:$DE163)</f>
        <v>1.242879274677196E-29</v>
      </c>
      <c r="CM164" s="10">
        <f t="shared" ref="CM164" si="15964">CM163/SUM($I163:$DE163)</f>
        <v>5.4265024887994569E-31</v>
      </c>
      <c r="CN164" s="10">
        <f t="shared" ref="CN164" si="15965">CN163/SUM($I163:$DE163)</f>
        <v>1.9508062370834978E-32</v>
      </c>
      <c r="CO164" s="10">
        <f t="shared" ref="CO164" si="15966">CO163/SUM($I163:$DE163)</f>
        <v>5.6421083368709168E-34</v>
      </c>
      <c r="CP164" s="10">
        <f t="shared" ref="CP164" si="15967">CP163/SUM($I163:$DE163)</f>
        <v>1.2769505265453098E-35</v>
      </c>
      <c r="CQ164" s="10">
        <f t="shared" ref="CQ164" si="15968">CQ163/SUM($I163:$DE163)</f>
        <v>2.1871858202293588E-37</v>
      </c>
      <c r="CR164" s="10">
        <f t="shared" ref="CR164" si="15969">CR163/SUM($I163:$DE163)</f>
        <v>2.7215087650978478E-39</v>
      </c>
      <c r="CS164" s="10">
        <f t="shared" ref="CS164" si="15970">CS163/SUM($I163:$DE163)</f>
        <v>2.3383025370804826E-41</v>
      </c>
      <c r="CT164" s="10">
        <f t="shared" ref="CT164" si="15971">CT163/SUM($I163:$DE163)</f>
        <v>1.3011936842664779E-43</v>
      </c>
      <c r="CU164" s="10">
        <f t="shared" ref="CU164" si="15972">CU163/SUM($I163:$DE163)</f>
        <v>4.3185755051896098E-46</v>
      </c>
      <c r="CV164" s="10">
        <f t="shared" ref="CV164" si="15973">CV163/SUM($I163:$DE163)</f>
        <v>7.6693047297973302E-49</v>
      </c>
      <c r="CW164" s="10">
        <f t="shared" ref="CW164" si="15974">CW163/SUM($I163:$DE163)</f>
        <v>6.2912281192098907E-52</v>
      </c>
      <c r="CX164" s="10">
        <f t="shared" ref="CX164" si="15975">CX163/SUM($I163:$DE163)</f>
        <v>1.939755098593552E-55</v>
      </c>
      <c r="CY164" s="10">
        <f t="shared" ref="CY164" si="15976">CY163/SUM($I163:$DE163)</f>
        <v>1.6620888489436744E-59</v>
      </c>
      <c r="CZ164" s="10">
        <f t="shared" ref="CZ164" si="15977">CZ163/SUM($I163:$DE163)</f>
        <v>2.4782237302425692E-64</v>
      </c>
      <c r="DA164" s="10">
        <f t="shared" ref="DA164" si="15978">DA163/SUM($I163:$DE163)</f>
        <v>2.9347898220946355E-70</v>
      </c>
      <c r="DB164" s="10">
        <f t="shared" ref="DB164" si="15979">DB163/SUM($I163:$DE163)</f>
        <v>6.3443094304012186E-78</v>
      </c>
      <c r="DC164" s="10">
        <f t="shared" ref="DC164" si="15980">DC163/SUM($I163:$DE163)</f>
        <v>9.2236845325848141E-89</v>
      </c>
      <c r="DD164" s="10">
        <f t="shared" ref="DD164" si="15981">DD163/SUM($I163:$DE163)</f>
        <v>2.401092272092805E-107</v>
      </c>
      <c r="DE164" s="11">
        <f t="shared" ref="DE164" si="15982">DE163/SUM($I163:$DE163)</f>
        <v>0</v>
      </c>
    </row>
    <row r="165" spans="7:109" x14ac:dyDescent="0.55000000000000004">
      <c r="G165" s="18">
        <v>81</v>
      </c>
      <c r="H165" s="22">
        <f t="shared" ref="H165" si="15983">IF(MID($C$3,G165,1)="+",0,1)</f>
        <v>0</v>
      </c>
      <c r="I165" s="6">
        <f>_xlfn.BINOM.DIST.RANGE(1,I$1,$H165)*I164</f>
        <v>0</v>
      </c>
      <c r="J165" s="7">
        <f t="shared" ref="J165" si="15984">_xlfn.BINOM.DIST.RANGE(1,J$1,$H165)*J164</f>
        <v>1.5275400542055394E-19</v>
      </c>
      <c r="K165" s="7">
        <f t="shared" ref="K165" si="15985">_xlfn.BINOM.DIST.RANGE(1,K$1,$H165)*K164</f>
        <v>2.1123118615488163E-14</v>
      </c>
      <c r="L165" s="7">
        <f t="shared" ref="L165" si="15986">_xlfn.BINOM.DIST.RANGE(1,L$1,$H165)*L164</f>
        <v>1.6359769896788961E-11</v>
      </c>
      <c r="M165" s="7">
        <f t="shared" ref="M165" si="15987">_xlfn.BINOM.DIST.RANGE(1,M$1,$H165)*M164</f>
        <v>1.5105770165476866E-9</v>
      </c>
      <c r="N165" s="7">
        <f t="shared" ref="N165" si="15988">_xlfn.BINOM.DIST.RANGE(1,N$1,$H165)*N164</f>
        <v>4.3353339673368472E-8</v>
      </c>
      <c r="O165" s="7">
        <f t="shared" ref="O165" si="15989">_xlfn.BINOM.DIST.RANGE(1,O$1,$H165)*O164</f>
        <v>5.9258769736164368E-7</v>
      </c>
      <c r="P165" s="7">
        <f t="shared" ref="P165" si="15990">_xlfn.BINOM.DIST.RANGE(1,P$1,$H165)*P164</f>
        <v>4.843572740957361E-6</v>
      </c>
      <c r="Q165" s="7">
        <f t="shared" ref="Q165" si="15991">_xlfn.BINOM.DIST.RANGE(1,Q$1,$H165)*Q164</f>
        <v>2.711616299860938E-5</v>
      </c>
      <c r="R165" s="7">
        <f t="shared" ref="R165" si="15992">_xlfn.BINOM.DIST.RANGE(1,R$1,$H165)*R164</f>
        <v>1.1348755337312707E-4</v>
      </c>
      <c r="S165" s="7">
        <f t="shared" ref="S165" si="15993">_xlfn.BINOM.DIST.RANGE(1,S$1,$H165)*S164</f>
        <v>3.7692369675331589E-4</v>
      </c>
      <c r="T165" s="7">
        <f t="shared" ref="T165" si="15994">_xlfn.BINOM.DIST.RANGE(1,T$1,$H165)*T164</f>
        <v>1.0366069080536991E-3</v>
      </c>
      <c r="U165" s="7">
        <f t="shared" ref="U165" si="15995">_xlfn.BINOM.DIST.RANGE(1,U$1,$H165)*U164</f>
        <v>2.4358252131983049E-3</v>
      </c>
      <c r="V165" s="7">
        <f t="shared" ref="V165" si="15996">_xlfn.BINOM.DIST.RANGE(1,V$1,$H165)*V164</f>
        <v>5.0080493949006804E-3</v>
      </c>
      <c r="W165" s="7">
        <f t="shared" ref="W165" si="15997">_xlfn.BINOM.DIST.RANGE(1,W$1,$H165)*W164</f>
        <v>9.1766130196720315E-3</v>
      </c>
      <c r="X165" s="7">
        <f t="shared" ref="X165" si="15998">_xlfn.BINOM.DIST.RANGE(1,X$1,$H165)*X164</f>
        <v>1.5205836982292963E-2</v>
      </c>
      <c r="Y165" s="7">
        <f t="shared" ref="Y165" si="15999">_xlfn.BINOM.DIST.RANGE(1,Y$1,$H165)*Y164</f>
        <v>2.3053138365191943E-2</v>
      </c>
      <c r="Z165" s="7">
        <f t="shared" ref="Z165" si="16000">_xlfn.BINOM.DIST.RANGE(1,Z$1,$H165)*Z164</f>
        <v>3.228313867879843E-2</v>
      </c>
      <c r="AA165" s="7">
        <f t="shared" ref="AA165" si="16001">_xlfn.BINOM.DIST.RANGE(1,AA$1,$H165)*AA164</f>
        <v>4.2087500955111191E-2</v>
      </c>
      <c r="AB165" s="7">
        <f t="shared" ref="AB165" si="16002">_xlfn.BINOM.DIST.RANGE(1,AB$1,$H165)*AB164</f>
        <v>5.1415771132074108E-2</v>
      </c>
      <c r="AC165" s="7">
        <f t="shared" ref="AC165" si="16003">_xlfn.BINOM.DIST.RANGE(1,AC$1,$H165)*AC164</f>
        <v>5.9181293029427165E-2</v>
      </c>
      <c r="AD165" s="7">
        <f t="shared" ref="AD165" si="16004">_xlfn.BINOM.DIST.RANGE(1,AD$1,$H165)*AD164</f>
        <v>6.4480649552051905E-2</v>
      </c>
      <c r="AE165" s="7">
        <f t="shared" ref="AE165" si="16005">_xlfn.BINOM.DIST.RANGE(1,AE$1,$H165)*AE164</f>
        <v>6.6764188019675222E-2</v>
      </c>
      <c r="AF165" s="7">
        <f t="shared" ref="AF165" si="16006">_xlfn.BINOM.DIST.RANGE(1,AF$1,$H165)*AF164</f>
        <v>6.5916187647301533E-2</v>
      </c>
      <c r="AG165" s="7">
        <f t="shared" ref="AG165" si="16007">_xlfn.BINOM.DIST.RANGE(1,AG$1,$H165)*AG164</f>
        <v>6.2234902244492657E-2</v>
      </c>
      <c r="AH165" s="7">
        <f t="shared" ref="AH165" si="16008">_xlfn.BINOM.DIST.RANGE(1,AH$1,$H165)*AH164</f>
        <v>5.6331990450662471E-2</v>
      </c>
      <c r="AI165" s="7">
        <f t="shared" ref="AI165" si="16009">_xlfn.BINOM.DIST.RANGE(1,AI$1,$H165)*AI164</f>
        <v>4.8988478786169166E-2</v>
      </c>
      <c r="AJ165" s="7">
        <f t="shared" ref="AJ165" si="16010">_xlfn.BINOM.DIST.RANGE(1,AJ$1,$H165)*AJ164</f>
        <v>4.100749963190848E-2</v>
      </c>
      <c r="AK165" s="7">
        <f t="shared" ref="AK165" si="16011">_xlfn.BINOM.DIST.RANGE(1,AK$1,$H165)*AK164</f>
        <v>3.3095365867115208E-2</v>
      </c>
      <c r="AL165" s="7">
        <f t="shared" ref="AL165" si="16012">_xlfn.BINOM.DIST.RANGE(1,AL$1,$H165)*AL164</f>
        <v>2.578785850969801E-2</v>
      </c>
      <c r="AM165" s="7">
        <f t="shared" ref="AM165" si="16013">_xlfn.BINOM.DIST.RANGE(1,AM$1,$H165)*AM164</f>
        <v>1.9423811424042037E-2</v>
      </c>
      <c r="AN165" s="7">
        <f t="shared" ref="AN165" si="16014">_xlfn.BINOM.DIST.RANGE(1,AN$1,$H165)*AN164</f>
        <v>1.4157238637349134E-2</v>
      </c>
      <c r="AO165" s="7">
        <f t="shared" ref="AO165" si="16015">_xlfn.BINOM.DIST.RANGE(1,AO$1,$H165)*AO164</f>
        <v>9.9939335498102945E-3</v>
      </c>
      <c r="AP165" s="7">
        <f t="shared" ref="AP165" si="16016">_xlfn.BINOM.DIST.RANGE(1,AP$1,$H165)*AP164</f>
        <v>6.8381533384817813E-3</v>
      </c>
      <c r="AQ165" s="7">
        <f t="shared" ref="AQ165" si="16017">_xlfn.BINOM.DIST.RANGE(1,AQ$1,$H165)*AQ164</f>
        <v>4.5379927019934098E-3</v>
      </c>
      <c r="AR165" s="7">
        <f t="shared" ref="AR165" si="16018">_xlfn.BINOM.DIST.RANGE(1,AR$1,$H165)*AR164</f>
        <v>2.9224131541535012E-3</v>
      </c>
      <c r="AS165" s="7">
        <f t="shared" ref="AS165" si="16019">_xlfn.BINOM.DIST.RANGE(1,AS$1,$H165)*AS164</f>
        <v>1.8270848732012766E-3</v>
      </c>
      <c r="AT165" s="7">
        <f t="shared" ref="AT165" si="16020">_xlfn.BINOM.DIST.RANGE(1,AT$1,$H165)*AT164</f>
        <v>1.1093306081190009E-3</v>
      </c>
      <c r="AU165" s="7">
        <f t="shared" ref="AU165" si="16021">_xlfn.BINOM.DIST.RANGE(1,AU$1,$H165)*AU164</f>
        <v>6.5426927310796731E-4</v>
      </c>
      <c r="AV165" s="7">
        <f t="shared" ref="AV165" si="16022">_xlfn.BINOM.DIST.RANGE(1,AV$1,$H165)*AV164</f>
        <v>3.7490210540466729E-4</v>
      </c>
      <c r="AW165" s="7">
        <f t="shared" ref="AW165" si="16023">_xlfn.BINOM.DIST.RANGE(1,AW$1,$H165)*AW164</f>
        <v>2.087295636857196E-4</v>
      </c>
      <c r="AX165" s="7">
        <f t="shared" ref="AX165" si="16024">_xlfn.BINOM.DIST.RANGE(1,AX$1,$H165)*AX164</f>
        <v>1.1291756431211051E-4</v>
      </c>
      <c r="AY165" s="7">
        <f t="shared" ref="AY165" si="16025">_xlfn.BINOM.DIST.RANGE(1,AY$1,$H165)*AY164</f>
        <v>5.9350744185606191E-5</v>
      </c>
      <c r="AZ165" s="7">
        <f t="shared" ref="AZ165" si="16026">_xlfn.BINOM.DIST.RANGE(1,AZ$1,$H165)*AZ164</f>
        <v>3.0305639655640774E-5</v>
      </c>
      <c r="BA165" s="7">
        <f t="shared" ref="BA165" si="16027">_xlfn.BINOM.DIST.RANGE(1,BA$1,$H165)*BA164</f>
        <v>1.5030354553797226E-5</v>
      </c>
      <c r="BB165" s="7">
        <f t="shared" ref="BB165" si="16028">_xlfn.BINOM.DIST.RANGE(1,BB$1,$H165)*BB164</f>
        <v>7.238524243828085E-6</v>
      </c>
      <c r="BC165" s="7">
        <f t="shared" ref="BC165" si="16029">_xlfn.BINOM.DIST.RANGE(1,BC$1,$H165)*BC164</f>
        <v>3.383944147516896E-6</v>
      </c>
      <c r="BD165" s="7">
        <f t="shared" ref="BD165" si="16030">_xlfn.BINOM.DIST.RANGE(1,BD$1,$H165)*BD164</f>
        <v>1.5350289655842889E-6</v>
      </c>
      <c r="BE165" s="7">
        <f t="shared" ref="BE165" si="16031">_xlfn.BINOM.DIST.RANGE(1,BE$1,$H165)*BE164</f>
        <v>6.7534901218734869E-7</v>
      </c>
      <c r="BF165" s="7">
        <f t="shared" ref="BF165" si="16032">_xlfn.BINOM.DIST.RANGE(1,BF$1,$H165)*BF164</f>
        <v>2.8802214599333799E-7</v>
      </c>
      <c r="BG165" s="7">
        <f t="shared" ref="BG165" si="16033">_xlfn.BINOM.DIST.RANGE(1,BG$1,$H165)*BG164</f>
        <v>1.1899965394068653E-7</v>
      </c>
      <c r="BH165" s="7">
        <f t="shared" ref="BH165" si="16034">_xlfn.BINOM.DIST.RANGE(1,BH$1,$H165)*BH164</f>
        <v>4.759831280677469E-8</v>
      </c>
      <c r="BI165" s="7">
        <f t="shared" ref="BI165" si="16035">_xlfn.BINOM.DIST.RANGE(1,BI$1,$H165)*BI164</f>
        <v>1.8417619114719225E-8</v>
      </c>
      <c r="BJ165" s="7">
        <f t="shared" ref="BJ165" si="16036">_xlfn.BINOM.DIST.RANGE(1,BJ$1,$H165)*BJ164</f>
        <v>6.8882047826811162E-9</v>
      </c>
      <c r="BK165" s="7">
        <f t="shared" ref="BK165" si="16037">_xlfn.BINOM.DIST.RANGE(1,BK$1,$H165)*BK164</f>
        <v>2.4877481959410699E-9</v>
      </c>
      <c r="BL165" s="7">
        <f t="shared" ref="BL165" si="16038">_xlfn.BINOM.DIST.RANGE(1,BL$1,$H165)*BL164</f>
        <v>8.6674655857390486E-10</v>
      </c>
      <c r="BM165" s="7">
        <f t="shared" ref="BM165" si="16039">_xlfn.BINOM.DIST.RANGE(1,BM$1,$H165)*BM164</f>
        <v>2.9099025959561897E-10</v>
      </c>
      <c r="BN165" s="7">
        <f t="shared" ref="BN165" si="16040">_xlfn.BINOM.DIST.RANGE(1,BN$1,$H165)*BN164</f>
        <v>9.402329155382479E-11</v>
      </c>
      <c r="BO165" s="7">
        <f t="shared" ref="BO165" si="16041">_xlfn.BINOM.DIST.RANGE(1,BO$1,$H165)*BO164</f>
        <v>2.9200112617657915E-11</v>
      </c>
      <c r="BP165" s="7">
        <f t="shared" ref="BP165" si="16042">_xlfn.BINOM.DIST.RANGE(1,BP$1,$H165)*BP164</f>
        <v>8.7035119534984048E-12</v>
      </c>
      <c r="BQ165" s="7">
        <f t="shared" ref="BQ165" si="16043">_xlfn.BINOM.DIST.RANGE(1,BQ$1,$H165)*BQ164</f>
        <v>2.4858636725805882E-12</v>
      </c>
      <c r="BR165" s="7">
        <f t="shared" ref="BR165" si="16044">_xlfn.BINOM.DIST.RANGE(1,BR$1,$H165)*BR164</f>
        <v>6.7917645228643577E-13</v>
      </c>
      <c r="BS165" s="7">
        <f t="shared" ref="BS165" si="16045">_xlfn.BINOM.DIST.RANGE(1,BS$1,$H165)*BS164</f>
        <v>1.7717088112031555E-13</v>
      </c>
      <c r="BT165" s="7">
        <f t="shared" ref="BT165" si="16046">_xlfn.BINOM.DIST.RANGE(1,BT$1,$H165)*BT164</f>
        <v>4.4036607426022236E-14</v>
      </c>
      <c r="BU165" s="7">
        <f t="shared" ref="BU165" si="16047">_xlfn.BINOM.DIST.RANGE(1,BU$1,$H165)*BU164</f>
        <v>1.0405726988343898E-14</v>
      </c>
      <c r="BV165" s="7">
        <f t="shared" ref="BV165" si="16048">_xlfn.BINOM.DIST.RANGE(1,BV$1,$H165)*BV164</f>
        <v>2.3318604731437838E-15</v>
      </c>
      <c r="BW165" s="7">
        <f t="shared" ref="BW165" si="16049">_xlfn.BINOM.DIST.RANGE(1,BW$1,$H165)*BW164</f>
        <v>4.9424007929388252E-16</v>
      </c>
      <c r="BX165" s="7">
        <f t="shared" ref="BX165" si="16050">_xlfn.BINOM.DIST.RANGE(1,BX$1,$H165)*BX164</f>
        <v>9.8787048068666038E-17</v>
      </c>
      <c r="BY165" s="7">
        <f t="shared" ref="BY165" si="16051">_xlfn.BINOM.DIST.RANGE(1,BY$1,$H165)*BY164</f>
        <v>1.8560275144890393E-17</v>
      </c>
      <c r="BZ165" s="7">
        <f t="shared" ref="BZ165" si="16052">_xlfn.BINOM.DIST.RANGE(1,BZ$1,$H165)*BZ164</f>
        <v>3.2662219422969006E-18</v>
      </c>
      <c r="CA165" s="7">
        <f t="shared" ref="CA165" si="16053">_xlfn.BINOM.DIST.RANGE(1,CA$1,$H165)*CA164</f>
        <v>5.3626458226036195E-19</v>
      </c>
      <c r="CB165" s="7">
        <f t="shared" ref="CB165" si="16054">_xlfn.BINOM.DIST.RANGE(1,CB$1,$H165)*CB164</f>
        <v>8.1789865082535555E-20</v>
      </c>
      <c r="CC165" s="7">
        <f t="shared" ref="CC165" si="16055">_xlfn.BINOM.DIST.RANGE(1,CC$1,$H165)*CC164</f>
        <v>1.1532308656326017E-20</v>
      </c>
      <c r="CD165" s="7">
        <f t="shared" ref="CD165" si="16056">_xlfn.BINOM.DIST.RANGE(1,CD$1,$H165)*CD164</f>
        <v>1.4952161229468261E-21</v>
      </c>
      <c r="CE165" s="7">
        <f t="shared" ref="CE165" si="16057">_xlfn.BINOM.DIST.RANGE(1,CE$1,$H165)*CE164</f>
        <v>1.7720143091954771E-22</v>
      </c>
      <c r="CF165" s="7">
        <f t="shared" ref="CF165" si="16058">_xlfn.BINOM.DIST.RANGE(1,CF$1,$H165)*CF164</f>
        <v>1.9067714235447404E-23</v>
      </c>
      <c r="CG165" s="7">
        <f t="shared" ref="CG165" si="16059">_xlfn.BINOM.DIST.RANGE(1,CG$1,$H165)*CG164</f>
        <v>1.8489630664944747E-24</v>
      </c>
      <c r="CH165" s="7">
        <f t="shared" ref="CH165" si="16060">_xlfn.BINOM.DIST.RANGE(1,CH$1,$H165)*CH164</f>
        <v>1.6019983684075965E-25</v>
      </c>
      <c r="CI165" s="7">
        <f t="shared" ref="CI165" si="16061">_xlfn.BINOM.DIST.RANGE(1,CI$1,$H165)*CI164</f>
        <v>1.2283074541925972E-26</v>
      </c>
      <c r="CJ165" s="7">
        <f t="shared" ref="CJ165" si="16062">_xlfn.BINOM.DIST.RANGE(1,CJ$1,$H165)*CJ164</f>
        <v>8.2428720523541682E-28</v>
      </c>
      <c r="CK165" s="7">
        <f t="shared" ref="CK165" si="16063">_xlfn.BINOM.DIST.RANGE(1,CK$1,$H165)*CK164</f>
        <v>4.7806267792735657E-29</v>
      </c>
      <c r="CL165" s="7">
        <f t="shared" ref="CL165" si="16064">_xlfn.BINOM.DIST.RANGE(1,CL$1,$H165)*CL164</f>
        <v>2.3614706218866721E-30</v>
      </c>
      <c r="CM165" s="7">
        <f t="shared" ref="CM165" si="16065">_xlfn.BINOM.DIST.RANGE(1,CM$1,$H165)*CM164</f>
        <v>9.7677044798390255E-32</v>
      </c>
      <c r="CN165" s="7">
        <f t="shared" ref="CN165" si="16066">_xlfn.BINOM.DIST.RANGE(1,CN$1,$H165)*CN164</f>
        <v>3.3163706030419474E-33</v>
      </c>
      <c r="CO165" s="7">
        <f t="shared" ref="CO165" si="16067">_xlfn.BINOM.DIST.RANGE(1,CO$1,$H165)*CO164</f>
        <v>9.0273733389934692E-35</v>
      </c>
      <c r="CP165" s="7">
        <f t="shared" ref="CP165" si="16068">_xlfn.BINOM.DIST.RANGE(1,CP$1,$H165)*CP164</f>
        <v>1.9154257898179651E-36</v>
      </c>
      <c r="CQ165" s="7">
        <f t="shared" ref="CQ165" si="16069">_xlfn.BINOM.DIST.RANGE(1,CQ$1,$H165)*CQ164</f>
        <v>3.0620601483211026E-38</v>
      </c>
      <c r="CR165" s="7">
        <f t="shared" ref="CR165" si="16070">_xlfn.BINOM.DIST.RANGE(1,CR$1,$H165)*CR164</f>
        <v>3.5379613946272022E-40</v>
      </c>
      <c r="CS165" s="7">
        <f t="shared" ref="CS165" si="16071">_xlfn.BINOM.DIST.RANGE(1,CS$1,$H165)*CS164</f>
        <v>2.8059630444965793E-42</v>
      </c>
      <c r="CT165" s="7">
        <f t="shared" ref="CT165" si="16072">_xlfn.BINOM.DIST.RANGE(1,CT$1,$H165)*CT164</f>
        <v>1.4313130526931254E-44</v>
      </c>
      <c r="CU165" s="7">
        <f t="shared" ref="CU165" si="16073">_xlfn.BINOM.DIST.RANGE(1,CU$1,$H165)*CU164</f>
        <v>4.3185755051896089E-47</v>
      </c>
      <c r="CV165" s="7">
        <f t="shared" ref="CV165" si="16074">_xlfn.BINOM.DIST.RANGE(1,CV$1,$H165)*CV164</f>
        <v>6.9023742568175958E-50</v>
      </c>
      <c r="CW165" s="7">
        <f t="shared" ref="CW165" si="16075">_xlfn.BINOM.DIST.RANGE(1,CW$1,$H165)*CW164</f>
        <v>5.0329824953679092E-53</v>
      </c>
      <c r="CX165" s="7">
        <f t="shared" ref="CX165" si="16076">_xlfn.BINOM.DIST.RANGE(1,CX$1,$H165)*CX164</f>
        <v>1.3578285690154855E-56</v>
      </c>
      <c r="CY165" s="7">
        <f t="shared" ref="CY165" si="16077">_xlfn.BINOM.DIST.RANGE(1,CY$1,$H165)*CY164</f>
        <v>9.9725330936620548E-61</v>
      </c>
      <c r="CZ165" s="7">
        <f t="shared" ref="CZ165" si="16078">_xlfn.BINOM.DIST.RANGE(1,CZ$1,$H165)*CZ164</f>
        <v>1.2391118651212858E-65</v>
      </c>
      <c r="DA165" s="7">
        <f t="shared" ref="DA165" si="16079">_xlfn.BINOM.DIST.RANGE(1,DA$1,$H165)*DA164</f>
        <v>1.1739159288378555E-71</v>
      </c>
      <c r="DB165" s="7">
        <f t="shared" ref="DB165" si="16080">_xlfn.BINOM.DIST.RANGE(1,DB$1,$H165)*DB164</f>
        <v>1.903292829120367E-79</v>
      </c>
      <c r="DC165" s="7">
        <f t="shared" ref="DC165" si="16081">_xlfn.BINOM.DIST.RANGE(1,DC$1,$H165)*DC164</f>
        <v>1.8447369065169647E-90</v>
      </c>
      <c r="DD165" s="7">
        <f t="shared" ref="DD165" si="16082">_xlfn.BINOM.DIST.RANGE(1,DD$1,$H165)*DD164</f>
        <v>2.401092272092806E-109</v>
      </c>
      <c r="DE165" s="8">
        <f t="shared" ref="DE165" si="16083">_xlfn.BINOM.DIST.RANGE(1,DE$1,$H165)*DE164</f>
        <v>0</v>
      </c>
    </row>
    <row r="166" spans="7:109" ht="14.7" thickBot="1" x14ac:dyDescent="0.6">
      <c r="G166" s="19"/>
      <c r="H166" s="23"/>
      <c r="I166" s="9">
        <f>I165/SUM($I165:$DE165)</f>
        <v>0</v>
      </c>
      <c r="J166" s="10">
        <f t="shared" ref="J166" si="16084">J165/SUM($I165:$DE165)</f>
        <v>1.9882267372199078E-19</v>
      </c>
      <c r="K166" s="10">
        <f t="shared" ref="K166" si="16085">K165/SUM($I165:$DE165)</f>
        <v>2.7493582959841726E-14</v>
      </c>
      <c r="L166" s="10">
        <f t="shared" ref="L166" si="16086">L165/SUM($I165:$DE165)</f>
        <v>2.1293668754550703E-11</v>
      </c>
      <c r="M166" s="10">
        <f t="shared" ref="M166" si="16087">M165/SUM($I165:$DE165)</f>
        <v>1.9661478628080994E-9</v>
      </c>
      <c r="N166" s="10">
        <f t="shared" ref="N166" si="16088">N165/SUM($I165:$DE165)</f>
        <v>5.6428156400257357E-8</v>
      </c>
      <c r="O166" s="10">
        <f t="shared" ref="O166" si="16089">O165/SUM($I165:$DE165)</f>
        <v>7.7130462196277403E-7</v>
      </c>
      <c r="P166" s="10">
        <f t="shared" ref="P166" si="16090">P165/SUM($I165:$DE165)</f>
        <v>6.3043327739444995E-6</v>
      </c>
      <c r="Q166" s="10">
        <f t="shared" ref="Q166" si="16091">Q165/SUM($I165:$DE165)</f>
        <v>3.5294053426761406E-5</v>
      </c>
      <c r="R166" s="10">
        <f t="shared" ref="R166" si="16092">R165/SUM($I165:$DE165)</f>
        <v>1.4771395835867329E-4</v>
      </c>
      <c r="S166" s="10">
        <f t="shared" ref="S166" si="16093">S165/SUM($I165:$DE165)</f>
        <v>4.9059909736145861E-4</v>
      </c>
      <c r="T166" s="10">
        <f t="shared" ref="T166" si="16094">T165/SUM($I165:$DE165)</f>
        <v>1.3492343882603698E-3</v>
      </c>
      <c r="U166" s="10">
        <f t="shared" ref="U166" si="16095">U165/SUM($I165:$DE165)</f>
        <v>3.1704391663850942E-3</v>
      </c>
      <c r="V166" s="10">
        <f t="shared" ref="V166" si="16096">V165/SUM($I165:$DE165)</f>
        <v>6.5184134981246932E-3</v>
      </c>
      <c r="W166" s="10">
        <f t="shared" ref="W166" si="16097">W165/SUM($I165:$DE165)</f>
        <v>1.1944162977985815E-2</v>
      </c>
      <c r="X166" s="10">
        <f t="shared" ref="X166" si="16098">X165/SUM($I165:$DE165)</f>
        <v>1.9791724326159089E-2</v>
      </c>
      <c r="Y166" s="10">
        <f t="shared" ref="Y166" si="16099">Y165/SUM($I165:$DE165)</f>
        <v>3.0005672157868868E-2</v>
      </c>
      <c r="Z166" s="10">
        <f t="shared" ref="Z166" si="16100">Z165/SUM($I165:$DE165)</f>
        <v>4.201932335970588E-2</v>
      </c>
      <c r="AA166" s="10">
        <f t="shared" ref="AA166" si="16101">AA165/SUM($I165:$DE165)</f>
        <v>5.4780556798716136E-2</v>
      </c>
      <c r="AB166" s="10">
        <f t="shared" ref="AB166" si="16102">AB165/SUM($I165:$DE165)</f>
        <v>6.6922114806826596E-2</v>
      </c>
      <c r="AC166" s="10">
        <f t="shared" ref="AC166" si="16103">AC165/SUM($I165:$DE165)</f>
        <v>7.7029619498619459E-2</v>
      </c>
      <c r="AD166" s="10">
        <f t="shared" ref="AD166" si="16104">AD165/SUM($I165:$DE165)</f>
        <v>8.3927194655051662E-2</v>
      </c>
      <c r="AE166" s="10">
        <f t="shared" ref="AE166" si="16105">AE165/SUM($I165:$DE165)</f>
        <v>8.6899419327196289E-2</v>
      </c>
      <c r="AF166" s="10">
        <f t="shared" ref="AF166" si="16106">AF165/SUM($I165:$DE165)</f>
        <v>8.5795672810773396E-2</v>
      </c>
      <c r="AG166" s="10">
        <f t="shared" ref="AG166" si="16107">AG165/SUM($I165:$DE165)</f>
        <v>8.1004158476958674E-2</v>
      </c>
      <c r="AH166" s="10">
        <f t="shared" ref="AH166" si="16108">AH165/SUM($I165:$DE165)</f>
        <v>7.332100344371939E-2</v>
      </c>
      <c r="AI166" s="10">
        <f t="shared" ref="AI166" si="16109">AI165/SUM($I165:$DE165)</f>
        <v>6.3762781912156674E-2</v>
      </c>
      <c r="AJ166" s="10">
        <f t="shared" ref="AJ166" si="16110">AJ165/SUM($I165:$DE165)</f>
        <v>5.3374840790738003E-2</v>
      </c>
      <c r="AK166" s="10">
        <f t="shared" ref="AK166" si="16111">AK165/SUM($I165:$DE165)</f>
        <v>4.3076507954022958E-2</v>
      </c>
      <c r="AL166" s="10">
        <f t="shared" ref="AL166" si="16112">AL165/SUM($I165:$DE165)</f>
        <v>3.3565149171352955E-2</v>
      </c>
      <c r="AM166" s="10">
        <f t="shared" ref="AM166" si="16113">AM165/SUM($I165:$DE165)</f>
        <v>2.528178629795947E-2</v>
      </c>
      <c r="AN166" s="10">
        <f t="shared" ref="AN166" si="16114">AN165/SUM($I165:$DE165)</f>
        <v>1.8426882035914742E-2</v>
      </c>
      <c r="AO166" s="10">
        <f t="shared" ref="AO166" si="16115">AO165/SUM($I165:$DE165)</f>
        <v>1.300797700134038E-2</v>
      </c>
      <c r="AP166" s="10">
        <f t="shared" ref="AP166" si="16116">AP165/SUM($I165:$DE165)</f>
        <v>8.9004535516746964E-3</v>
      </c>
      <c r="AQ166" s="10">
        <f t="shared" ref="AQ166" si="16117">AQ165/SUM($I165:$DE165)</f>
        <v>5.9065936756104685E-3</v>
      </c>
      <c r="AR166" s="10">
        <f t="shared" ref="AR166" si="16118">AR165/SUM($I165:$DE165)</f>
        <v>3.8037758514378891E-3</v>
      </c>
      <c r="AS166" s="10">
        <f t="shared" ref="AS166" si="16119">AS165/SUM($I165:$DE165)</f>
        <v>2.3781104698810257E-3</v>
      </c>
      <c r="AT166" s="10">
        <f t="shared" ref="AT166" si="16120">AT165/SUM($I165:$DE165)</f>
        <v>1.4438906327898101E-3</v>
      </c>
      <c r="AU166" s="10">
        <f t="shared" ref="AU166" si="16121">AU165/SUM($I165:$DE165)</f>
        <v>8.5158857769608413E-4</v>
      </c>
      <c r="AV166" s="10">
        <f t="shared" ref="AV166" si="16122">AV165/SUM($I165:$DE165)</f>
        <v>4.8796781973305884E-4</v>
      </c>
      <c r="AW166" s="10">
        <f t="shared" ref="AW166" si="16123">AW165/SUM($I165:$DE165)</f>
        <v>2.7167974955919053E-4</v>
      </c>
      <c r="AX166" s="10">
        <f t="shared" ref="AX166" si="16124">AX165/SUM($I165:$DE165)</f>
        <v>1.4697206783481046E-4</v>
      </c>
      <c r="AY166" s="10">
        <f t="shared" ref="AY166" si="16125">AY165/SUM($I165:$DE165)</f>
        <v>7.7250174971741368E-5</v>
      </c>
      <c r="AZ166" s="10">
        <f t="shared" ref="AZ166" si="16126">AZ165/SUM($I165:$DE165)</f>
        <v>3.9445435742262584E-5</v>
      </c>
      <c r="BA166" s="10">
        <f t="shared" ref="BA166" si="16127">BA165/SUM($I165:$DE165)</f>
        <v>1.9563318625577334E-5</v>
      </c>
      <c r="BB166" s="10">
        <f t="shared" ref="BB166" si="16128">BB165/SUM($I165:$DE165)</f>
        <v>9.4215712379984573E-6</v>
      </c>
      <c r="BC166" s="10">
        <f t="shared" ref="BC166" si="16129">BC165/SUM($I165:$DE165)</f>
        <v>4.4044987316886569E-6</v>
      </c>
      <c r="BD166" s="10">
        <f t="shared" ref="BD166" si="16130">BD165/SUM($I165:$DE165)</f>
        <v>1.997974209173201E-6</v>
      </c>
      <c r="BE166" s="10">
        <f t="shared" ref="BE166" si="16131">BE165/SUM($I165:$DE165)</f>
        <v>8.7902569840258059E-7</v>
      </c>
      <c r="BF166" s="10">
        <f t="shared" ref="BF166" si="16132">BF165/SUM($I165:$DE165)</f>
        <v>3.7488596780085252E-7</v>
      </c>
      <c r="BG166" s="10">
        <f t="shared" ref="BG166" si="16133">BG165/SUM($I165:$DE165)</f>
        <v>1.5488843846248084E-7</v>
      </c>
      <c r="BH166" s="10">
        <f t="shared" ref="BH166" si="16134">BH165/SUM($I165:$DE165)</f>
        <v>6.1953359526278144E-8</v>
      </c>
      <c r="BI166" s="10">
        <f t="shared" ref="BI166" si="16135">BI165/SUM($I165:$DE165)</f>
        <v>2.3972139165190095E-8</v>
      </c>
      <c r="BJ166" s="10">
        <f t="shared" ref="BJ166" si="16136">BJ165/SUM($I165:$DE165)</f>
        <v>8.9655998758706557E-9</v>
      </c>
      <c r="BK166" s="10">
        <f t="shared" ref="BK166" si="16137">BK165/SUM($I165:$DE165)</f>
        <v>3.2380214613836137E-9</v>
      </c>
      <c r="BL166" s="10">
        <f t="shared" ref="BL166" si="16138">BL165/SUM($I165:$DE165)</f>
        <v>1.1281463143342885E-9</v>
      </c>
      <c r="BM166" s="10">
        <f t="shared" ref="BM166" si="16139">BM165/SUM($I165:$DE165)</f>
        <v>3.7874922677524997E-10</v>
      </c>
      <c r="BN166" s="10">
        <f t="shared" ref="BN166" si="16140">BN165/SUM($I165:$DE165)</f>
        <v>1.223795223398989E-10</v>
      </c>
      <c r="BO166" s="10">
        <f t="shared" ref="BO166" si="16141">BO165/SUM($I165:$DE165)</f>
        <v>3.8006495788062672E-11</v>
      </c>
      <c r="BP166" s="10">
        <f t="shared" ref="BP166" si="16142">BP165/SUM($I165:$DE165)</f>
        <v>1.1328380637886809E-11</v>
      </c>
      <c r="BQ166" s="10">
        <f t="shared" ref="BQ166" si="16143">BQ165/SUM($I165:$DE165)</f>
        <v>3.2355685897080663E-12</v>
      </c>
      <c r="BR166" s="10">
        <f t="shared" ref="BR166" si="16144">BR165/SUM($I165:$DE165)</f>
        <v>8.8400744583313838E-13</v>
      </c>
      <c r="BS166" s="10">
        <f t="shared" ref="BS166" si="16145">BS165/SUM($I165:$DE165)</f>
        <v>2.3060336907723604E-13</v>
      </c>
      <c r="BT166" s="10">
        <f t="shared" ref="BT166" si="16146">BT165/SUM($I165:$DE165)</f>
        <v>5.7317489030695594E-14</v>
      </c>
      <c r="BU166" s="10">
        <f t="shared" ref="BU166" si="16147">BU165/SUM($I165:$DE165)</f>
        <v>1.3543962111812688E-14</v>
      </c>
      <c r="BV166" s="10">
        <f t="shared" ref="BV166" si="16148">BV165/SUM($I165:$DE165)</f>
        <v>3.0351199809173047E-15</v>
      </c>
      <c r="BW166" s="10">
        <f t="shared" ref="BW166" si="16149">BW165/SUM($I165:$DE165)</f>
        <v>6.432966111444183E-16</v>
      </c>
      <c r="BX166" s="10">
        <f t="shared" ref="BX166" si="16150">BX165/SUM($I165:$DE165)</f>
        <v>1.2857996732747005E-16</v>
      </c>
      <c r="BY166" s="10">
        <f t="shared" ref="BY166" si="16151">BY165/SUM($I165:$DE165)</f>
        <v>2.4157818442555744E-17</v>
      </c>
      <c r="BZ166" s="10">
        <f t="shared" ref="BZ166" si="16152">BZ165/SUM($I165:$DE165)</f>
        <v>4.2512730042594567E-18</v>
      </c>
      <c r="CA166" s="10">
        <f t="shared" ref="CA166" si="16153">CA165/SUM($I165:$DE165)</f>
        <v>6.9799517056110583E-19</v>
      </c>
      <c r="CB166" s="10">
        <f t="shared" ref="CB166" si="16154">CB165/SUM($I165:$DE165)</f>
        <v>1.0645664978996689E-19</v>
      </c>
      <c r="CC166" s="10">
        <f t="shared" ref="CC166" si="16155">CC165/SUM($I165:$DE165)</f>
        <v>1.5010306505059256E-20</v>
      </c>
      <c r="CD166" s="10">
        <f t="shared" ref="CD166" si="16156">CD165/SUM($I165:$DE165)</f>
        <v>1.9461543187561857E-21</v>
      </c>
      <c r="CE166" s="10">
        <f t="shared" ref="CE166" si="16157">CE165/SUM($I165:$DE165)</f>
        <v>2.3064313230798268E-22</v>
      </c>
      <c r="CF166" s="10">
        <f t="shared" ref="CF166" si="16158">CF165/SUM($I165:$DE165)</f>
        <v>2.4818294719153757E-23</v>
      </c>
      <c r="CG166" s="10">
        <f t="shared" ref="CG166" si="16159">CG165/SUM($I165:$DE165)</f>
        <v>2.4065868484531251E-24</v>
      </c>
      <c r="CH166" s="10">
        <f t="shared" ref="CH166" si="16160">CH165/SUM($I165:$DE165)</f>
        <v>2.0851407334829029E-25</v>
      </c>
      <c r="CI166" s="10">
        <f t="shared" ref="CI166" si="16161">CI165/SUM($I165:$DE165)</f>
        <v>1.5987493848221101E-26</v>
      </c>
      <c r="CJ166" s="10">
        <f t="shared" ref="CJ166" si="16162">CJ165/SUM($I165:$DE165)</f>
        <v>1.0728817591953042E-27</v>
      </c>
      <c r="CK166" s="10">
        <f t="shared" ref="CK166" si="16163">CK165/SUM($I165:$DE165)</f>
        <v>6.2224031095306708E-29</v>
      </c>
      <c r="CL166" s="10">
        <f t="shared" ref="CL166" si="16164">CL165/SUM($I165:$DE165)</f>
        <v>3.0736601745191596E-30</v>
      </c>
      <c r="CM166" s="10">
        <f t="shared" ref="CM166" si="16165">CM165/SUM($I165:$DE165)</f>
        <v>1.271352011661587E-31</v>
      </c>
      <c r="CN166" s="10">
        <f t="shared" ref="CN166" si="16166">CN165/SUM($I165:$DE165)</f>
        <v>4.3165458642768194E-33</v>
      </c>
      <c r="CO166" s="10">
        <f t="shared" ref="CO166" si="16167">CO165/SUM($I165:$DE165)</f>
        <v>1.1749914504721656E-34</v>
      </c>
      <c r="CP166" s="10">
        <f t="shared" ref="CP166" si="16168">CP165/SUM($I165:$DE165)</f>
        <v>2.4930938851598904E-36</v>
      </c>
      <c r="CQ166" s="10">
        <f t="shared" ref="CQ166" si="16169">CQ165/SUM($I165:$DE165)</f>
        <v>3.985538605751275E-38</v>
      </c>
      <c r="CR166" s="10">
        <f t="shared" ref="CR166" si="16170">CR165/SUM($I165:$DE165)</f>
        <v>4.6049656247528649E-40</v>
      </c>
      <c r="CS166" s="10">
        <f t="shared" ref="CS166" si="16171">CS165/SUM($I165:$DE165)</f>
        <v>3.6522058674399908E-42</v>
      </c>
      <c r="CT166" s="10">
        <f t="shared" ref="CT166" si="16172">CT165/SUM($I165:$DE165)</f>
        <v>1.8629788939815276E-44</v>
      </c>
      <c r="CU166" s="10">
        <f t="shared" ref="CU166" si="16173">CU165/SUM($I165:$DE165)</f>
        <v>5.621003038500759E-47</v>
      </c>
      <c r="CV166" s="10">
        <f t="shared" ref="CV166" si="16174">CV165/SUM($I165:$DE165)</f>
        <v>8.9840426834768688E-50</v>
      </c>
      <c r="CW166" s="10">
        <f t="shared" ref="CW166" si="16175">CW165/SUM($I165:$DE165)</f>
        <v>6.5508661050820386E-53</v>
      </c>
      <c r="CX166" s="10">
        <f t="shared" ref="CX166" si="16176">CX165/SUM($I165:$DE165)</f>
        <v>1.7673324231630122E-56</v>
      </c>
      <c r="CY166" s="10">
        <f t="shared" ref="CY166" si="16177">CY165/SUM($I165:$DE165)</f>
        <v>1.2980122439369655E-60</v>
      </c>
      <c r="CZ166" s="10">
        <f t="shared" ref="CZ166" si="16178">CZ165/SUM($I165:$DE165)</f>
        <v>1.6128122688880224E-65</v>
      </c>
      <c r="DA166" s="10">
        <f t="shared" ref="DA166" si="16179">DA165/SUM($I165:$DE165)</f>
        <v>1.5279540661064146E-71</v>
      </c>
      <c r="DB166" s="10">
        <f t="shared" ref="DB166" si="16180">DB165/SUM($I165:$DE165)</f>
        <v>2.477301777585239E-79</v>
      </c>
      <c r="DC166" s="10">
        <f t="shared" ref="DC166" si="16181">DC165/SUM($I165:$DE165)</f>
        <v>2.4010861322919216E-90</v>
      </c>
      <c r="DD166" s="10">
        <f t="shared" ref="DD166" si="16182">DD165/SUM($I165:$DE165)</f>
        <v>3.1252312112953972E-109</v>
      </c>
      <c r="DE166" s="11">
        <f t="shared" ref="DE166" si="16183">DE165/SUM($I165:$DE165)</f>
        <v>0</v>
      </c>
    </row>
    <row r="167" spans="7:109" x14ac:dyDescent="0.55000000000000004">
      <c r="G167" s="18">
        <v>82</v>
      </c>
      <c r="H167" s="22">
        <f t="shared" ref="H167" si="16184">IF(MID($C$3,G167,1)="+",0,1)</f>
        <v>0</v>
      </c>
      <c r="I167" s="6">
        <f>_xlfn.BINOM.DIST.RANGE(1,I$1,$H167)*I166</f>
        <v>0</v>
      </c>
      <c r="J167" s="7">
        <f t="shared" ref="J167" si="16185">_xlfn.BINOM.DIST.RANGE(1,J$1,$H167)*J166</f>
        <v>1.9683444698477087E-19</v>
      </c>
      <c r="K167" s="7">
        <f t="shared" ref="K167" si="16186">_xlfn.BINOM.DIST.RANGE(1,K$1,$H167)*K166</f>
        <v>2.6943711300644891E-14</v>
      </c>
      <c r="L167" s="7">
        <f t="shared" ref="L167" si="16187">_xlfn.BINOM.DIST.RANGE(1,L$1,$H167)*L166</f>
        <v>2.0654858691914181E-11</v>
      </c>
      <c r="M167" s="7">
        <f t="shared" ref="M167" si="16188">_xlfn.BINOM.DIST.RANGE(1,M$1,$H167)*M166</f>
        <v>1.8875019482957752E-9</v>
      </c>
      <c r="N167" s="7">
        <f t="shared" ref="N167" si="16189">_xlfn.BINOM.DIST.RANGE(1,N$1,$H167)*N166</f>
        <v>5.3606748580244486E-8</v>
      </c>
      <c r="O167" s="7">
        <f t="shared" ref="O167" si="16190">_xlfn.BINOM.DIST.RANGE(1,O$1,$H167)*O166</f>
        <v>7.2502634464500754E-7</v>
      </c>
      <c r="P167" s="7">
        <f t="shared" ref="P167" si="16191">_xlfn.BINOM.DIST.RANGE(1,P$1,$H167)*P166</f>
        <v>5.8630294797683837E-6</v>
      </c>
      <c r="Q167" s="7">
        <f t="shared" ref="Q167" si="16192">_xlfn.BINOM.DIST.RANGE(1,Q$1,$H167)*Q166</f>
        <v>3.2470529152620497E-5</v>
      </c>
      <c r="R167" s="7">
        <f t="shared" ref="R167" si="16193">_xlfn.BINOM.DIST.RANGE(1,R$1,$H167)*R166</f>
        <v>1.3441970210639271E-4</v>
      </c>
      <c r="S167" s="7">
        <f t="shared" ref="S167" si="16194">_xlfn.BINOM.DIST.RANGE(1,S$1,$H167)*S166</f>
        <v>4.4153918762531276E-4</v>
      </c>
      <c r="T167" s="7">
        <f t="shared" ref="T167" si="16195">_xlfn.BINOM.DIST.RANGE(1,T$1,$H167)*T166</f>
        <v>1.2008186055517292E-3</v>
      </c>
      <c r="U167" s="7">
        <f t="shared" ref="U167" si="16196">_xlfn.BINOM.DIST.RANGE(1,U$1,$H167)*U166</f>
        <v>2.7899864664188831E-3</v>
      </c>
      <c r="V167" s="7">
        <f t="shared" ref="V167" si="16197">_xlfn.BINOM.DIST.RANGE(1,V$1,$H167)*V166</f>
        <v>5.6710197433684833E-3</v>
      </c>
      <c r="W167" s="7">
        <f t="shared" ref="W167" si="16198">_xlfn.BINOM.DIST.RANGE(1,W$1,$H167)*W166</f>
        <v>1.0271980161067801E-2</v>
      </c>
      <c r="X167" s="7">
        <f t="shared" ref="X167" si="16199">_xlfn.BINOM.DIST.RANGE(1,X$1,$H167)*X166</f>
        <v>1.6822965677235225E-2</v>
      </c>
      <c r="Y167" s="7">
        <f t="shared" ref="Y167" si="16200">_xlfn.BINOM.DIST.RANGE(1,Y$1,$H167)*Y166</f>
        <v>2.5204764612609849E-2</v>
      </c>
      <c r="Z167" s="7">
        <f t="shared" ref="Z167" si="16201">_xlfn.BINOM.DIST.RANGE(1,Z$1,$H167)*Z166</f>
        <v>3.487603838855588E-2</v>
      </c>
      <c r="AA167" s="7">
        <f t="shared" ref="AA167" si="16202">_xlfn.BINOM.DIST.RANGE(1,AA$1,$H167)*AA166</f>
        <v>4.4920056574947236E-2</v>
      </c>
      <c r="AB167" s="7">
        <f t="shared" ref="AB167" si="16203">_xlfn.BINOM.DIST.RANGE(1,AB$1,$H167)*AB166</f>
        <v>5.4206912993529546E-2</v>
      </c>
      <c r="AC167" s="7">
        <f t="shared" ref="AC167" si="16204">_xlfn.BINOM.DIST.RANGE(1,AC$1,$H167)*AC166</f>
        <v>6.1623695598895571E-2</v>
      </c>
      <c r="AD167" s="7">
        <f t="shared" ref="AD167" si="16205">_xlfn.BINOM.DIST.RANGE(1,AD$1,$H167)*AD166</f>
        <v>6.6302483777490817E-2</v>
      </c>
      <c r="AE167" s="7">
        <f t="shared" ref="AE167" si="16206">_xlfn.BINOM.DIST.RANGE(1,AE$1,$H167)*AE166</f>
        <v>6.7781547075213111E-2</v>
      </c>
      <c r="AF167" s="7">
        <f t="shared" ref="AF167" si="16207">_xlfn.BINOM.DIST.RANGE(1,AF$1,$H167)*AF166</f>
        <v>6.6062668064295518E-2</v>
      </c>
      <c r="AG167" s="7">
        <f t="shared" ref="AG167" si="16208">_xlfn.BINOM.DIST.RANGE(1,AG$1,$H167)*AG166</f>
        <v>6.1563160442488593E-2</v>
      </c>
      <c r="AH167" s="7">
        <f t="shared" ref="AH167" si="16209">_xlfn.BINOM.DIST.RANGE(1,AH$1,$H167)*AH166</f>
        <v>5.4990752582789543E-2</v>
      </c>
      <c r="AI167" s="7">
        <f t="shared" ref="AI167" si="16210">_xlfn.BINOM.DIST.RANGE(1,AI$1,$H167)*AI166</f>
        <v>4.7184458614995942E-2</v>
      </c>
      <c r="AJ167" s="7">
        <f t="shared" ref="AJ167" si="16211">_xlfn.BINOM.DIST.RANGE(1,AJ$1,$H167)*AJ166</f>
        <v>3.8963633777238743E-2</v>
      </c>
      <c r="AK167" s="7">
        <f t="shared" ref="AK167" si="16212">_xlfn.BINOM.DIST.RANGE(1,AK$1,$H167)*AK166</f>
        <v>3.1015085726896527E-2</v>
      </c>
      <c r="AL167" s="7">
        <f t="shared" ref="AL167" si="16213">_xlfn.BINOM.DIST.RANGE(1,AL$1,$H167)*AL166</f>
        <v>2.38312559116606E-2</v>
      </c>
      <c r="AM167" s="7">
        <f t="shared" ref="AM167" si="16214">_xlfn.BINOM.DIST.RANGE(1,AM$1,$H167)*AM166</f>
        <v>1.7697250408571629E-2</v>
      </c>
      <c r="AN167" s="7">
        <f t="shared" ref="AN167" si="16215">_xlfn.BINOM.DIST.RANGE(1,AN$1,$H167)*AN166</f>
        <v>1.2714548604781172E-2</v>
      </c>
      <c r="AO167" s="7">
        <f t="shared" ref="AO167" si="16216">_xlfn.BINOM.DIST.RANGE(1,AO$1,$H167)*AO166</f>
        <v>8.845424360911458E-3</v>
      </c>
      <c r="AP167" s="7">
        <f t="shared" ref="AP167" si="16217">_xlfn.BINOM.DIST.RANGE(1,AP$1,$H167)*AP166</f>
        <v>5.9633038796220459E-3</v>
      </c>
      <c r="AQ167" s="7">
        <f t="shared" ref="AQ167" si="16218">_xlfn.BINOM.DIST.RANGE(1,AQ$1,$H167)*AQ166</f>
        <v>3.8983518259029094E-3</v>
      </c>
      <c r="AR167" s="7">
        <f t="shared" ref="AR167" si="16219">_xlfn.BINOM.DIST.RANGE(1,AR$1,$H167)*AR166</f>
        <v>2.4724543034346279E-3</v>
      </c>
      <c r="AS167" s="7">
        <f t="shared" ref="AS167" si="16220">_xlfn.BINOM.DIST.RANGE(1,AS$1,$H167)*AS166</f>
        <v>1.5219907007238565E-3</v>
      </c>
      <c r="AT167" s="7">
        <f t="shared" ref="AT167" si="16221">_xlfn.BINOM.DIST.RANGE(1,AT$1,$H167)*AT166</f>
        <v>9.0965109865758041E-4</v>
      </c>
      <c r="AU167" s="7">
        <f t="shared" ref="AU167" si="16222">_xlfn.BINOM.DIST.RANGE(1,AU$1,$H167)*AU166</f>
        <v>5.279849181715722E-4</v>
      </c>
      <c r="AV167" s="7">
        <f t="shared" ref="AV167" si="16223">_xlfn.BINOM.DIST.RANGE(1,AV$1,$H167)*AV166</f>
        <v>2.9766037003716589E-4</v>
      </c>
      <c r="AW167" s="7">
        <f t="shared" ref="AW167" si="16224">_xlfn.BINOM.DIST.RANGE(1,AW$1,$H167)*AW166</f>
        <v>1.630078497355143E-4</v>
      </c>
      <c r="AX167" s="7">
        <f t="shared" ref="AX167" si="16225">_xlfn.BINOM.DIST.RANGE(1,AX$1,$H167)*AX166</f>
        <v>8.6713520022538182E-5</v>
      </c>
      <c r="AY167" s="7">
        <f t="shared" ref="AY167" si="16226">_xlfn.BINOM.DIST.RANGE(1,AY$1,$H167)*AY166</f>
        <v>4.4805101483609997E-5</v>
      </c>
      <c r="AZ167" s="7">
        <f t="shared" ref="AZ167" si="16227">_xlfn.BINOM.DIST.RANGE(1,AZ$1,$H167)*AZ166</f>
        <v>2.2483898373089676E-5</v>
      </c>
      <c r="BA167" s="7">
        <f t="shared" ref="BA167" si="16228">_xlfn.BINOM.DIST.RANGE(1,BA$1,$H167)*BA166</f>
        <v>1.0955458430323309E-5</v>
      </c>
      <c r="BB167" s="7">
        <f t="shared" ref="BB167" si="16229">_xlfn.BINOM.DIST.RANGE(1,BB$1,$H167)*BB166</f>
        <v>5.1818641808991521E-6</v>
      </c>
      <c r="BC167" s="7">
        <f t="shared" ref="BC167" si="16230">_xlfn.BINOM.DIST.RANGE(1,BC$1,$H167)*BC166</f>
        <v>2.3784293151118749E-6</v>
      </c>
      <c r="BD167" s="7">
        <f t="shared" ref="BD167" si="16231">_xlfn.BINOM.DIST.RANGE(1,BD$1,$H167)*BD166</f>
        <v>1.0589263308617967E-6</v>
      </c>
      <c r="BE167" s="7">
        <f t="shared" ref="BE167" si="16232">_xlfn.BINOM.DIST.RANGE(1,BE$1,$H167)*BE166</f>
        <v>4.5709336316934195E-7</v>
      </c>
      <c r="BF167" s="7">
        <f t="shared" ref="BF167" si="16233">_xlfn.BINOM.DIST.RANGE(1,BF$1,$H167)*BF166</f>
        <v>1.911918435784348E-7</v>
      </c>
      <c r="BG167" s="7">
        <f t="shared" ref="BG167" si="16234">_xlfn.BINOM.DIST.RANGE(1,BG$1,$H167)*BG166</f>
        <v>7.744421923124042E-8</v>
      </c>
      <c r="BH167" s="7">
        <f t="shared" ref="BH167" si="16235">_xlfn.BINOM.DIST.RANGE(1,BH$1,$H167)*BH166</f>
        <v>3.0357146167876291E-8</v>
      </c>
      <c r="BI167" s="7">
        <f t="shared" ref="BI167" si="16236">_xlfn.BINOM.DIST.RANGE(1,BI$1,$H167)*BI166</f>
        <v>1.1506626799291245E-8</v>
      </c>
      <c r="BJ167" s="7">
        <f t="shared" ref="BJ167" si="16237">_xlfn.BINOM.DIST.RANGE(1,BJ$1,$H167)*BJ166</f>
        <v>4.2138319416592078E-9</v>
      </c>
      <c r="BK167" s="7">
        <f t="shared" ref="BK167" si="16238">_xlfn.BINOM.DIST.RANGE(1,BK$1,$H167)*BK166</f>
        <v>1.4894898722364621E-9</v>
      </c>
      <c r="BL167" s="7">
        <f t="shared" ref="BL167" si="16239">_xlfn.BINOM.DIST.RANGE(1,BL$1,$H167)*BL166</f>
        <v>5.0766584145042971E-10</v>
      </c>
      <c r="BM167" s="7">
        <f t="shared" ref="BM167" si="16240">_xlfn.BINOM.DIST.RANGE(1,BM$1,$H167)*BM166</f>
        <v>1.6664965978110997E-10</v>
      </c>
      <c r="BN167" s="7">
        <f t="shared" ref="BN167" si="16241">_xlfn.BINOM.DIST.RANGE(1,BN$1,$H167)*BN166</f>
        <v>5.2623194606156528E-11</v>
      </c>
      <c r="BO167" s="7">
        <f t="shared" ref="BO167" si="16242">_xlfn.BINOM.DIST.RANGE(1,BO$1,$H167)*BO166</f>
        <v>1.5962728230986325E-11</v>
      </c>
      <c r="BP167" s="7">
        <f t="shared" ref="BP167" si="16243">_xlfn.BINOM.DIST.RANGE(1,BP$1,$H167)*BP166</f>
        <v>4.6446360615335922E-12</v>
      </c>
      <c r="BQ167" s="7">
        <f t="shared" ref="BQ167" si="16244">_xlfn.BINOM.DIST.RANGE(1,BQ$1,$H167)*BQ166</f>
        <v>1.2942274358832266E-12</v>
      </c>
      <c r="BR167" s="7">
        <f t="shared" ref="BR167" si="16245">_xlfn.BINOM.DIST.RANGE(1,BR$1,$H167)*BR166</f>
        <v>3.4476290387492399E-13</v>
      </c>
      <c r="BS167" s="7">
        <f t="shared" ref="BS167" si="16246">_xlfn.BINOM.DIST.RANGE(1,BS$1,$H167)*BS166</f>
        <v>8.7629280249349698E-14</v>
      </c>
      <c r="BT167" s="7">
        <f t="shared" ref="BT167" si="16247">_xlfn.BINOM.DIST.RANGE(1,BT$1,$H167)*BT166</f>
        <v>2.1207470941357371E-14</v>
      </c>
      <c r="BU167" s="7">
        <f t="shared" ref="BU167" si="16248">_xlfn.BINOM.DIST.RANGE(1,BU$1,$H167)*BU166</f>
        <v>4.8758263602525673E-15</v>
      </c>
      <c r="BV167" s="7">
        <f t="shared" ref="BV167" si="16249">_xlfn.BINOM.DIST.RANGE(1,BV$1,$H167)*BV166</f>
        <v>1.0622919933210565E-15</v>
      </c>
      <c r="BW167" s="7">
        <f t="shared" ref="BW167" si="16250">_xlfn.BINOM.DIST.RANGE(1,BW$1,$H167)*BW166</f>
        <v>2.1872084778910222E-16</v>
      </c>
      <c r="BX167" s="7">
        <f t="shared" ref="BX167" si="16251">_xlfn.BINOM.DIST.RANGE(1,BX$1,$H167)*BX166</f>
        <v>4.2431389218065105E-17</v>
      </c>
      <c r="BY167" s="7">
        <f t="shared" ref="BY167" si="16252">_xlfn.BINOM.DIST.RANGE(1,BY$1,$H167)*BY166</f>
        <v>7.7305019016178374E-18</v>
      </c>
      <c r="BZ167" s="7">
        <f t="shared" ref="BZ167" si="16253">_xlfn.BINOM.DIST.RANGE(1,BZ$1,$H167)*BZ166</f>
        <v>1.3178946313204318E-18</v>
      </c>
      <c r="CA167" s="7">
        <f t="shared" ref="CA167" si="16254">_xlfn.BINOM.DIST.RANGE(1,CA$1,$H167)*CA166</f>
        <v>2.0939855116833179E-19</v>
      </c>
      <c r="CB167" s="7">
        <f t="shared" ref="CB167" si="16255">_xlfn.BINOM.DIST.RANGE(1,CB$1,$H167)*CB166</f>
        <v>3.0872428439090398E-20</v>
      </c>
      <c r="CC167" s="7">
        <f t="shared" ref="CC167" si="16256">_xlfn.BINOM.DIST.RANGE(1,CC$1,$H167)*CC166</f>
        <v>4.2028858214165924E-21</v>
      </c>
      <c r="CD167" s="7">
        <f t="shared" ref="CD167" si="16257">_xlfn.BINOM.DIST.RANGE(1,CD$1,$H167)*CD166</f>
        <v>5.2546166606417014E-22</v>
      </c>
      <c r="CE167" s="7">
        <f t="shared" ref="CE167" si="16258">_xlfn.BINOM.DIST.RANGE(1,CE$1,$H167)*CE166</f>
        <v>5.99672144000755E-23</v>
      </c>
      <c r="CF167" s="7">
        <f t="shared" ref="CF167" si="16259">_xlfn.BINOM.DIST.RANGE(1,CF$1,$H167)*CF166</f>
        <v>6.2045736797884391E-24</v>
      </c>
      <c r="CG167" s="7">
        <f t="shared" ref="CG167" si="16260">_xlfn.BINOM.DIST.RANGE(1,CG$1,$H167)*CG166</f>
        <v>5.7758084362875003E-25</v>
      </c>
      <c r="CH167" s="7">
        <f t="shared" ref="CH167" si="16261">_xlfn.BINOM.DIST.RANGE(1,CH$1,$H167)*CH166</f>
        <v>4.795823687010677E-26</v>
      </c>
      <c r="CI167" s="7">
        <f t="shared" ref="CI167" si="16262">_xlfn.BINOM.DIST.RANGE(1,CI$1,$H167)*CI166</f>
        <v>3.517248646608641E-27</v>
      </c>
      <c r="CJ167" s="7">
        <f t="shared" ref="CJ167" si="16263">_xlfn.BINOM.DIST.RANGE(1,CJ$1,$H167)*CJ166</f>
        <v>2.2530516943101382E-28</v>
      </c>
      <c r="CK167" s="7">
        <f t="shared" ref="CK167" si="16264">_xlfn.BINOM.DIST.RANGE(1,CK$1,$H167)*CK166</f>
        <v>1.244480621906134E-29</v>
      </c>
      <c r="CL167" s="7">
        <f t="shared" ref="CL167" si="16265">_xlfn.BINOM.DIST.RANGE(1,CL$1,$H167)*CL166</f>
        <v>5.8399543315864022E-31</v>
      </c>
      <c r="CM167" s="7">
        <f t="shared" ref="CM167" si="16266">_xlfn.BINOM.DIST.RANGE(1,CM$1,$H167)*CM166</f>
        <v>2.2884336209908573E-32</v>
      </c>
      <c r="CN167" s="7">
        <f t="shared" ref="CN167" si="16267">_xlfn.BINOM.DIST.RANGE(1,CN$1,$H167)*CN166</f>
        <v>7.3381279692705962E-34</v>
      </c>
      <c r="CO167" s="7">
        <f t="shared" ref="CO167" si="16268">_xlfn.BINOM.DIST.RANGE(1,CO$1,$H167)*CO166</f>
        <v>1.8799863207554653E-35</v>
      </c>
      <c r="CP167" s="7">
        <f t="shared" ref="CP167" si="16269">_xlfn.BINOM.DIST.RANGE(1,CP$1,$H167)*CP166</f>
        <v>3.739640827739836E-37</v>
      </c>
      <c r="CQ167" s="7">
        <f t="shared" ref="CQ167" si="16270">_xlfn.BINOM.DIST.RANGE(1,CQ$1,$H167)*CQ166</f>
        <v>5.5797540480517856E-39</v>
      </c>
      <c r="CR167" s="7">
        <f t="shared" ref="CR167" si="16271">_xlfn.BINOM.DIST.RANGE(1,CR$1,$H167)*CR166</f>
        <v>5.9864553121787244E-41</v>
      </c>
      <c r="CS167" s="7">
        <f t="shared" ref="CS167" si="16272">_xlfn.BINOM.DIST.RANGE(1,CS$1,$H167)*CS166</f>
        <v>4.3826470409279896E-43</v>
      </c>
      <c r="CT167" s="7">
        <f t="shared" ref="CT167" si="16273">_xlfn.BINOM.DIST.RANGE(1,CT$1,$H167)*CT166</f>
        <v>2.04927678337968E-45</v>
      </c>
      <c r="CU167" s="7">
        <f t="shared" ref="CU167" si="16274">_xlfn.BINOM.DIST.RANGE(1,CU$1,$H167)*CU166</f>
        <v>5.6210030385007581E-48</v>
      </c>
      <c r="CV167" s="7">
        <f t="shared" ref="CV167" si="16275">_xlfn.BINOM.DIST.RANGE(1,CV$1,$H167)*CV166</f>
        <v>8.0856384151291807E-51</v>
      </c>
      <c r="CW167" s="7">
        <f t="shared" ref="CW167" si="16276">_xlfn.BINOM.DIST.RANGE(1,CW$1,$H167)*CW166</f>
        <v>5.2406928840656275E-54</v>
      </c>
      <c r="CX167" s="7">
        <f t="shared" ref="CX167" si="16277">_xlfn.BINOM.DIST.RANGE(1,CX$1,$H167)*CX166</f>
        <v>1.2371326962141077E-57</v>
      </c>
      <c r="CY167" s="7">
        <f t="shared" ref="CY167" si="16278">_xlfn.BINOM.DIST.RANGE(1,CY$1,$H167)*CY166</f>
        <v>7.7880734636217992E-62</v>
      </c>
      <c r="CZ167" s="7">
        <f t="shared" ref="CZ167" si="16279">_xlfn.BINOM.DIST.RANGE(1,CZ$1,$H167)*CZ166</f>
        <v>8.0640613444401202E-67</v>
      </c>
      <c r="DA167" s="7">
        <f t="shared" ref="DA167" si="16280">_xlfn.BINOM.DIST.RANGE(1,DA$1,$H167)*DA166</f>
        <v>6.1118162644256644E-73</v>
      </c>
      <c r="DB167" s="7">
        <f t="shared" ref="DB167" si="16281">_xlfn.BINOM.DIST.RANGE(1,DB$1,$H167)*DB166</f>
        <v>7.4319053327557231E-81</v>
      </c>
      <c r="DC167" s="7">
        <f t="shared" ref="DC167" si="16282">_xlfn.BINOM.DIST.RANGE(1,DC$1,$H167)*DC166</f>
        <v>4.8021722645838485E-92</v>
      </c>
      <c r="DD167" s="7">
        <f t="shared" ref="DD167" si="16283">_xlfn.BINOM.DIST.RANGE(1,DD$1,$H167)*DD166</f>
        <v>3.1252312112953983E-111</v>
      </c>
      <c r="DE167" s="8">
        <f t="shared" ref="DE167" si="16284">_xlfn.BINOM.DIST.RANGE(1,DE$1,$H167)*DE166</f>
        <v>0</v>
      </c>
    </row>
    <row r="168" spans="7:109" ht="14.7" thickBot="1" x14ac:dyDescent="0.6">
      <c r="G168" s="19"/>
      <c r="H168" s="23"/>
      <c r="I168" s="9">
        <f>I167/SUM($I167:$DE167)</f>
        <v>0</v>
      </c>
      <c r="J168" s="10">
        <f t="shared" ref="J168" si="16285">J167/SUM($I167:$DE167)</f>
        <v>2.5526967343337479E-19</v>
      </c>
      <c r="K168" s="10">
        <f t="shared" ref="K168" si="16286">K167/SUM($I167:$DE167)</f>
        <v>3.4942625593023852E-14</v>
      </c>
      <c r="L168" s="10">
        <f t="shared" ref="L168" si="16287">L167/SUM($I167:$DE167)</f>
        <v>2.678676986607621E-11</v>
      </c>
      <c r="M168" s="10">
        <f t="shared" ref="M168" si="16288">M167/SUM($I167:$DE167)</f>
        <v>2.447854089196084E-9</v>
      </c>
      <c r="N168" s="10">
        <f t="shared" ref="N168" si="16289">N167/SUM($I167:$DE167)</f>
        <v>6.9521252065004583E-8</v>
      </c>
      <c r="O168" s="10">
        <f t="shared" ref="O168" si="16290">O167/SUM($I167:$DE167)</f>
        <v>9.4026854071149437E-7</v>
      </c>
      <c r="P168" s="10">
        <f t="shared" ref="P168" si="16291">P167/SUM($I167:$DE167)</f>
        <v>7.6036163565746246E-6</v>
      </c>
      <c r="Q168" s="10">
        <f t="shared" ref="Q168" si="16292">Q167/SUM($I167:$DE167)</f>
        <v>4.2110217494804713E-5</v>
      </c>
      <c r="R168" s="10">
        <f t="shared" ref="R168" si="16293">R167/SUM($I167:$DE167)</f>
        <v>1.7432555116922809E-4</v>
      </c>
      <c r="S168" s="10">
        <f t="shared" ref="S168" si="16294">S167/SUM($I167:$DE167)</f>
        <v>5.7262113395157763E-4</v>
      </c>
      <c r="T168" s="10">
        <f t="shared" ref="T168" si="16295">T167/SUM($I167:$DE167)</f>
        <v>1.5573116290748992E-3</v>
      </c>
      <c r="U168" s="10">
        <f t="shared" ref="U168" si="16296">U167/SUM($I167:$DE167)</f>
        <v>3.6182636986369899E-3</v>
      </c>
      <c r="V168" s="10">
        <f t="shared" ref="V168" si="16297">V167/SUM($I167:$DE167)</f>
        <v>7.3546037296810035E-3</v>
      </c>
      <c r="W168" s="10">
        <f t="shared" ref="W168" si="16298">W167/SUM($I167:$DE167)</f>
        <v>1.3321474271384809E-2</v>
      </c>
      <c r="X168" s="10">
        <f t="shared" ref="X168" si="16299">X167/SUM($I167:$DE167)</f>
        <v>2.1817283612664436E-2</v>
      </c>
      <c r="Y168" s="10">
        <f t="shared" ref="Y168" si="16300">Y167/SUM($I167:$DE167)</f>
        <v>3.2687429106978409E-2</v>
      </c>
      <c r="Z168" s="10">
        <f t="shared" ref="Z168" si="16301">Z167/SUM($I167:$DE167)</f>
        <v>4.522986228515842E-2</v>
      </c>
      <c r="AA168" s="10">
        <f t="shared" ref="AA168" si="16302">AA167/SUM($I167:$DE167)</f>
        <v>5.8255698370634712E-2</v>
      </c>
      <c r="AB168" s="10">
        <f t="shared" ref="AB168" si="16303">AB167/SUM($I167:$DE167)</f>
        <v>7.0299590288483649E-2</v>
      </c>
      <c r="AC168" s="10">
        <f t="shared" ref="AC168" si="16304">AC167/SUM($I167:$DE167)</f>
        <v>7.9918230229817713E-2</v>
      </c>
      <c r="AD168" s="10">
        <f t="shared" ref="AD168" si="16305">AD167/SUM($I167:$DE167)</f>
        <v>8.5986033648933424E-2</v>
      </c>
      <c r="AE168" s="10">
        <f t="shared" ref="AE168" si="16306">AE167/SUM($I167:$DE167)</f>
        <v>8.7904193863167029E-2</v>
      </c>
      <c r="AF168" s="10">
        <f t="shared" ref="AF168" si="16307">AF167/SUM($I167:$DE167)</f>
        <v>8.5675022645883267E-2</v>
      </c>
      <c r="AG168" s="10">
        <f t="shared" ref="AG168" si="16308">AG167/SUM($I167:$DE167)</f>
        <v>7.9839723698852408E-2</v>
      </c>
      <c r="AH168" s="10">
        <f t="shared" ref="AH168" si="16309">AH167/SUM($I167:$DE167)</f>
        <v>7.1316132255805201E-2</v>
      </c>
      <c r="AI168" s="10">
        <f t="shared" ref="AI168" si="16310">AI167/SUM($I167:$DE167)</f>
        <v>6.1192344766322876E-2</v>
      </c>
      <c r="AJ168" s="10">
        <f t="shared" ref="AJ168" si="16311">AJ167/SUM($I167:$DE167)</f>
        <v>5.0530962554856507E-2</v>
      </c>
      <c r="AK168" s="10">
        <f t="shared" ref="AK168" si="16312">AK167/SUM($I167:$DE167)</f>
        <v>4.0222689302068945E-2</v>
      </c>
      <c r="AL168" s="10">
        <f t="shared" ref="AL168" si="16313">AL167/SUM($I167:$DE167)</f>
        <v>3.0906160010434849E-2</v>
      </c>
      <c r="AM168" s="10">
        <f t="shared" ref="AM168" si="16314">AM167/SUM($I167:$DE167)</f>
        <v>2.2951121623616337E-2</v>
      </c>
      <c r="AN168" s="10">
        <f t="shared" ref="AN168" si="16315">AN167/SUM($I167:$DE167)</f>
        <v>1.6489180221825588E-2</v>
      </c>
      <c r="AO168" s="10">
        <f t="shared" ref="AO168" si="16316">AO167/SUM($I167:$DE167)</f>
        <v>1.147140971805705E-2</v>
      </c>
      <c r="AP168" s="10">
        <f t="shared" ref="AP168" si="16317">AP167/SUM($I167:$DE167)</f>
        <v>7.7336597188848426E-3</v>
      </c>
      <c r="AQ168" s="10">
        <f t="shared" ref="AQ168" si="16318">AQ167/SUM($I167:$DE167)</f>
        <v>5.0556750242178369E-3</v>
      </c>
      <c r="AR168" s="10">
        <f t="shared" ref="AR168" si="16319">AR167/SUM($I167:$DE167)</f>
        <v>3.206464174766784E-3</v>
      </c>
      <c r="AS168" s="10">
        <f t="shared" ref="AS168" si="16320">AS167/SUM($I167:$DE167)</f>
        <v>1.973831690001252E-3</v>
      </c>
      <c r="AT168" s="10">
        <f t="shared" ref="AT168" si="16321">AT167/SUM($I167:$DE167)</f>
        <v>1.1797037685715498E-3</v>
      </c>
      <c r="AU168" s="10">
        <f t="shared" ref="AU168" si="16322">AU167/SUM($I167:$DE167)</f>
        <v>6.8473044075375786E-4</v>
      </c>
      <c r="AV168" s="10">
        <f t="shared" ref="AV168" si="16323">AV167/SUM($I167:$DE167)</f>
        <v>3.8602829239194959E-4</v>
      </c>
      <c r="AW168" s="10">
        <f t="shared" ref="AW168" si="16324">AW167/SUM($I167:$DE167)</f>
        <v>2.1140080512574517E-4</v>
      </c>
      <c r="AX168" s="10">
        <f t="shared" ref="AX168" si="16325">AX167/SUM($I167:$DE167)</f>
        <v>1.1245659627922923E-4</v>
      </c>
      <c r="AY168" s="10">
        <f t="shared" ref="AY168" si="16326">AY167/SUM($I167:$DE167)</f>
        <v>5.8106615986556727E-5</v>
      </c>
      <c r="AZ168" s="10">
        <f t="shared" ref="AZ168" si="16327">AZ167/SUM($I167:$DE167)</f>
        <v>2.915880570260068E-5</v>
      </c>
      <c r="BA168" s="10">
        <f t="shared" ref="BA168" si="16328">BA167/SUM($I167:$DE167)</f>
        <v>1.4207860151825544E-5</v>
      </c>
      <c r="BB168" s="10">
        <f t="shared" ref="BB168" si="16329">BB167/SUM($I167:$DE167)</f>
        <v>6.7202301096035892E-6</v>
      </c>
      <c r="BC168" s="10">
        <f t="shared" ref="BC168" si="16330">BC167/SUM($I167:$DE167)</f>
        <v>3.0845255180357133E-6</v>
      </c>
      <c r="BD168" s="10">
        <f t="shared" ref="BD168" si="16331">BD167/SUM($I167:$DE167)</f>
        <v>1.3732950853363929E-6</v>
      </c>
      <c r="BE168" s="10">
        <f t="shared" ref="BE168" si="16332">BE167/SUM($I167:$DE167)</f>
        <v>5.9279295536024049E-7</v>
      </c>
      <c r="BF168" s="10">
        <f t="shared" ref="BF168" si="16333">BF167/SUM($I167:$DE167)</f>
        <v>2.4795192214078268E-7</v>
      </c>
      <c r="BG168" s="10">
        <f t="shared" ref="BG168" si="16334">BG167/SUM($I167:$DE167)</f>
        <v>1.0043547181551494E-7</v>
      </c>
      <c r="BH168" s="10">
        <f t="shared" ref="BH168" si="16335">BH167/SUM($I167:$DE167)</f>
        <v>3.9369423936464571E-8</v>
      </c>
      <c r="BI168" s="10">
        <f t="shared" ref="BI168" si="16336">BI167/SUM($I167:$DE167)</f>
        <v>1.4922656630330837E-8</v>
      </c>
      <c r="BJ168" s="10">
        <f t="shared" ref="BJ168" si="16337">BJ167/SUM($I167:$DE167)</f>
        <v>5.4648132993392867E-9</v>
      </c>
      <c r="BK168" s="10">
        <f t="shared" ref="BK168" si="16338">BK167/SUM($I167:$DE167)</f>
        <v>1.9316821780566623E-9</v>
      </c>
      <c r="BL168" s="10">
        <f t="shared" ref="BL168" si="16339">BL167/SUM($I167:$DE167)</f>
        <v>6.583791381310262E-10</v>
      </c>
      <c r="BM168" s="10">
        <f t="shared" ref="BM168" si="16340">BM167/SUM($I167:$DE167)</f>
        <v>2.1612377752862704E-10</v>
      </c>
      <c r="BN168" s="10">
        <f t="shared" ref="BN168" si="16341">BN167/SUM($I167:$DE167)</f>
        <v>6.8245705504859262E-11</v>
      </c>
      <c r="BO168" s="10">
        <f t="shared" ref="BO168" si="16342">BO167/SUM($I167:$DE167)</f>
        <v>2.0701663174560394E-11</v>
      </c>
      <c r="BP168" s="10">
        <f t="shared" ref="BP168" si="16343">BP167/SUM($I167:$DE167)</f>
        <v>6.023512392301379E-12</v>
      </c>
      <c r="BQ168" s="10">
        <f t="shared" ref="BQ168" si="16344">BQ167/SUM($I167:$DE167)</f>
        <v>1.6784512059110598E-12</v>
      </c>
      <c r="BR168" s="10">
        <f t="shared" ref="BR168" si="16345">BR167/SUM($I167:$DE167)</f>
        <v>4.4711439096279217E-13</v>
      </c>
      <c r="BS168" s="10">
        <f t="shared" ref="BS168" si="16346">BS167/SUM($I167:$DE167)</f>
        <v>1.1364422282337542E-13</v>
      </c>
      <c r="BT168" s="10">
        <f t="shared" ref="BT168" si="16347">BT167/SUM($I167:$DE167)</f>
        <v>2.7503438877072845E-14</v>
      </c>
      <c r="BU168" s="10">
        <f t="shared" ref="BU168" si="16348">BU167/SUM($I167:$DE167)</f>
        <v>6.3233373109525499E-15</v>
      </c>
      <c r="BV168" s="10">
        <f t="shared" ref="BV168" si="16349">BV167/SUM($I167:$DE167)</f>
        <v>1.3776599288382455E-15</v>
      </c>
      <c r="BW168" s="10">
        <f t="shared" ref="BW168" si="16350">BW167/SUM($I167:$DE167)</f>
        <v>2.8365359947649201E-16</v>
      </c>
      <c r="BX168" s="10">
        <f t="shared" ref="BX168" si="16351">BX167/SUM($I167:$DE167)</f>
        <v>5.5028207892178193E-17</v>
      </c>
      <c r="BY168" s="10">
        <f t="shared" ref="BY168" si="16352">BY167/SUM($I167:$DE167)</f>
        <v>1.0025494653660635E-17</v>
      </c>
      <c r="BZ168" s="10">
        <f t="shared" ref="BZ168" si="16353">BZ167/SUM($I167:$DE167)</f>
        <v>1.7091445999936853E-18</v>
      </c>
      <c r="CA168" s="10">
        <f t="shared" ref="CA168" si="16354">CA167/SUM($I167:$DE167)</f>
        <v>2.7156374604643035E-19</v>
      </c>
      <c r="CB168" s="10">
        <f t="shared" ref="CB168" si="16355">CB167/SUM($I167:$DE167)</f>
        <v>4.003768063194537E-20</v>
      </c>
      <c r="CC168" s="10">
        <f t="shared" ref="CC168" si="16356">CC167/SUM($I167:$DE167)</f>
        <v>5.4506175496496444E-21</v>
      </c>
      <c r="CD168" s="10">
        <f t="shared" ref="CD168" si="16357">CD167/SUM($I167:$DE167)</f>
        <v>6.8145809817697083E-22</v>
      </c>
      <c r="CE168" s="10">
        <f t="shared" ref="CE168" si="16358">CE167/SUM($I167:$DE167)</f>
        <v>7.7769981175097933E-23</v>
      </c>
      <c r="CF168" s="10">
        <f t="shared" ref="CF168" si="16359">CF167/SUM($I167:$DE167)</f>
        <v>8.0465564909756332E-24</v>
      </c>
      <c r="CG168" s="10">
        <f t="shared" ref="CG168" si="16360">CG167/SUM($I167:$DE167)</f>
        <v>7.4905015658103535E-25</v>
      </c>
      <c r="CH168" s="10">
        <f t="shared" ref="CH168" si="16361">CH167/SUM($I167:$DE167)</f>
        <v>6.2195838440919731E-26</v>
      </c>
      <c r="CI168" s="10">
        <f t="shared" ref="CI168" si="16362">CI167/SUM($I167:$DE167)</f>
        <v>4.5614318385705826E-27</v>
      </c>
      <c r="CJ168" s="10">
        <f t="shared" ref="CJ168" si="16363">CJ167/SUM($I167:$DE167)</f>
        <v>2.9219264160584612E-28</v>
      </c>
      <c r="CK168" s="10">
        <f t="shared" ref="CK168" si="16364">CK167/SUM($I167:$DE167)</f>
        <v>1.613935806534518E-29</v>
      </c>
      <c r="CL168" s="10">
        <f t="shared" ref="CL168" si="16365">CL167/SUM($I167:$DE167)</f>
        <v>7.5736907737761169E-31</v>
      </c>
      <c r="CM168" s="10">
        <f t="shared" ref="CM168" si="16366">CM167/SUM($I167:$DE167)</f>
        <v>2.9678123522225188E-32</v>
      </c>
      <c r="CN168" s="10">
        <f t="shared" ref="CN168" si="16367">CN167/SUM($I167:$DE167)</f>
        <v>9.5166347101478069E-34</v>
      </c>
      <c r="CO168" s="10">
        <f t="shared" ref="CO168" si="16368">CO167/SUM($I167:$DE167)</f>
        <v>2.4381072597297447E-35</v>
      </c>
      <c r="CP168" s="10">
        <f t="shared" ref="CP168" si="16369">CP167/SUM($I167:$DE167)</f>
        <v>4.8498466984751013E-37</v>
      </c>
      <c r="CQ168" s="10">
        <f t="shared" ref="CQ168" si="16370">CQ167/SUM($I167:$DE167)</f>
        <v>7.2362435310671608E-39</v>
      </c>
      <c r="CR168" s="10">
        <f t="shared" ref="CR168" si="16371">CR167/SUM($I167:$DE167)</f>
        <v>7.7636842329817848E-41</v>
      </c>
      <c r="CS168" s="10">
        <f t="shared" ref="CS168" si="16372">CS167/SUM($I167:$DE167)</f>
        <v>5.6837453812034879E-43</v>
      </c>
      <c r="CT168" s="10">
        <f t="shared" ref="CT168" si="16373">CT167/SUM($I167:$DE167)</f>
        <v>2.6576558284455231E-45</v>
      </c>
      <c r="CU168" s="10">
        <f t="shared" ref="CU168" si="16374">CU167/SUM($I167:$DE167)</f>
        <v>7.2897383155556718E-48</v>
      </c>
      <c r="CV168" s="10">
        <f t="shared" ref="CV168" si="16375">CV167/SUM($I167:$DE167)</f>
        <v>1.0486062319620659E-50</v>
      </c>
      <c r="CW168" s="10">
        <f t="shared" ref="CW168" si="16376">CW167/SUM($I167:$DE167)</f>
        <v>6.7965235840226126E-54</v>
      </c>
      <c r="CX168" s="10">
        <f t="shared" ref="CX168" si="16377">CX167/SUM($I167:$DE167)</f>
        <v>1.6044064654026712E-57</v>
      </c>
      <c r="CY168" s="10">
        <f t="shared" ref="CY168" si="16378">CY167/SUM($I167:$DE167)</f>
        <v>1.0100157773134524E-61</v>
      </c>
      <c r="CZ168" s="10">
        <f t="shared" ref="CZ168" si="16379">CZ167/SUM($I167:$DE167)</f>
        <v>1.0458079556070784E-66</v>
      </c>
      <c r="DA168" s="10">
        <f t="shared" ref="DA168" si="16380">DA167/SUM($I167:$DE167)</f>
        <v>7.9262617179270356E-73</v>
      </c>
      <c r="DB168" s="10">
        <f t="shared" ref="DB168" si="16381">DB167/SUM($I167:$DE167)</f>
        <v>9.6382522284175814E-81</v>
      </c>
      <c r="DC168" s="10">
        <f t="shared" ref="DC168" si="16382">DC167/SUM($I167:$DE167)</f>
        <v>6.2278171556321798E-92</v>
      </c>
      <c r="DD168" s="10">
        <f t="shared" ref="DD168" si="16383">DD167/SUM($I167:$DE167)</f>
        <v>4.0530342271487206E-111</v>
      </c>
      <c r="DE168" s="11">
        <f t="shared" ref="DE168" si="16384">DE167/SUM($I167:$DE167)</f>
        <v>0</v>
      </c>
    </row>
    <row r="169" spans="7:109" x14ac:dyDescent="0.55000000000000004">
      <c r="G169" s="18">
        <v>83</v>
      </c>
      <c r="H169" s="22">
        <f t="shared" ref="H169" si="16385">IF(MID($C$3,G169,1)="+",0,1)</f>
        <v>0</v>
      </c>
      <c r="I169" s="6">
        <f>_xlfn.BINOM.DIST.RANGE(1,I$1,$H169)*I168</f>
        <v>0</v>
      </c>
      <c r="J169" s="7">
        <f t="shared" ref="J169" si="16386">_xlfn.BINOM.DIST.RANGE(1,J$1,$H169)*J168</f>
        <v>2.5271697669904104E-19</v>
      </c>
      <c r="K169" s="7">
        <f t="shared" ref="K169" si="16387">_xlfn.BINOM.DIST.RANGE(1,K$1,$H169)*K168</f>
        <v>3.4243773081163371E-14</v>
      </c>
      <c r="L169" s="7">
        <f t="shared" ref="L169" si="16388">_xlfn.BINOM.DIST.RANGE(1,L$1,$H169)*L168</f>
        <v>2.5983166770093924E-11</v>
      </c>
      <c r="M169" s="7">
        <f t="shared" ref="M169" si="16389">_xlfn.BINOM.DIST.RANGE(1,M$1,$H169)*M168</f>
        <v>2.3499399256282406E-9</v>
      </c>
      <c r="N169" s="7">
        <f t="shared" ref="N169" si="16390">_xlfn.BINOM.DIST.RANGE(1,N$1,$H169)*N168</f>
        <v>6.6045189461754351E-8</v>
      </c>
      <c r="O169" s="7">
        <f t="shared" ref="O169" si="16391">_xlfn.BINOM.DIST.RANGE(1,O$1,$H169)*O168</f>
        <v>8.8385242826880467E-7</v>
      </c>
      <c r="P169" s="7">
        <f t="shared" ref="P169" si="16392">_xlfn.BINOM.DIST.RANGE(1,P$1,$H169)*P168</f>
        <v>7.0713632116144007E-6</v>
      </c>
      <c r="Q169" s="7">
        <f t="shared" ref="Q169" si="16393">_xlfn.BINOM.DIST.RANGE(1,Q$1,$H169)*Q168</f>
        <v>3.8741400095220335E-5</v>
      </c>
      <c r="R169" s="7">
        <f t="shared" ref="R169" si="16394">_xlfn.BINOM.DIST.RANGE(1,R$1,$H169)*R168</f>
        <v>1.5863625156399756E-4</v>
      </c>
      <c r="S169" s="7">
        <f t="shared" ref="S169" si="16395">_xlfn.BINOM.DIST.RANGE(1,S$1,$H169)*S168</f>
        <v>5.1535902055641991E-4</v>
      </c>
      <c r="T169" s="7">
        <f t="shared" ref="T169" si="16396">_xlfn.BINOM.DIST.RANGE(1,T$1,$H169)*T168</f>
        <v>1.3860073498766603E-3</v>
      </c>
      <c r="U169" s="7">
        <f t="shared" ref="U169" si="16397">_xlfn.BINOM.DIST.RANGE(1,U$1,$H169)*U168</f>
        <v>3.1840720548005513E-3</v>
      </c>
      <c r="V169" s="7">
        <f t="shared" ref="V169" si="16398">_xlfn.BINOM.DIST.RANGE(1,V$1,$H169)*V168</f>
        <v>6.3985052448224727E-3</v>
      </c>
      <c r="W169" s="7">
        <f t="shared" ref="W169" si="16399">_xlfn.BINOM.DIST.RANGE(1,W$1,$H169)*W168</f>
        <v>1.1456467873390936E-2</v>
      </c>
      <c r="X169" s="7">
        <f t="shared" ref="X169" si="16400">_xlfn.BINOM.DIST.RANGE(1,X$1,$H169)*X168</f>
        <v>1.8544691070764771E-2</v>
      </c>
      <c r="Y169" s="7">
        <f t="shared" ref="Y169" si="16401">_xlfn.BINOM.DIST.RANGE(1,Y$1,$H169)*Y168</f>
        <v>2.7457440449861863E-2</v>
      </c>
      <c r="Z169" s="7">
        <f t="shared" ref="Z169" si="16402">_xlfn.BINOM.DIST.RANGE(1,Z$1,$H169)*Z168</f>
        <v>3.754078569668149E-2</v>
      </c>
      <c r="AA169" s="7">
        <f t="shared" ref="AA169" si="16403">_xlfn.BINOM.DIST.RANGE(1,AA$1,$H169)*AA168</f>
        <v>4.7769672663920466E-2</v>
      </c>
      <c r="AB169" s="7">
        <f t="shared" ref="AB169" si="16404">_xlfn.BINOM.DIST.RANGE(1,AB$1,$H169)*AB168</f>
        <v>5.6942668133671756E-2</v>
      </c>
      <c r="AC169" s="7">
        <f t="shared" ref="AC169" si="16405">_xlfn.BINOM.DIST.RANGE(1,AC$1,$H169)*AC168</f>
        <v>6.3934584183854171E-2</v>
      </c>
      <c r="AD169" s="7">
        <f t="shared" ref="AD169" si="16406">_xlfn.BINOM.DIST.RANGE(1,AD$1,$H169)*AD168</f>
        <v>6.7928966582657402E-2</v>
      </c>
      <c r="AE169" s="7">
        <f t="shared" ref="AE169" si="16407">_xlfn.BINOM.DIST.RANGE(1,AE$1,$H169)*AE168</f>
        <v>6.8565271213270287E-2</v>
      </c>
      <c r="AF169" s="7">
        <f t="shared" ref="AF169" si="16408">_xlfn.BINOM.DIST.RANGE(1,AF$1,$H169)*AF168</f>
        <v>6.5969767437330115E-2</v>
      </c>
      <c r="AG169" s="7">
        <f t="shared" ref="AG169" si="16409">_xlfn.BINOM.DIST.RANGE(1,AG$1,$H169)*AG168</f>
        <v>6.0678190011127828E-2</v>
      </c>
      <c r="AH169" s="7">
        <f t="shared" ref="AH169" si="16410">_xlfn.BINOM.DIST.RANGE(1,AH$1,$H169)*AH168</f>
        <v>5.3487099191853904E-2</v>
      </c>
      <c r="AI169" s="7">
        <f t="shared" ref="AI169" si="16411">_xlfn.BINOM.DIST.RANGE(1,AI$1,$H169)*AI168</f>
        <v>4.5282335127078931E-2</v>
      </c>
      <c r="AJ169" s="7">
        <f t="shared" ref="AJ169" si="16412">_xlfn.BINOM.DIST.RANGE(1,AJ$1,$H169)*AJ168</f>
        <v>3.6887602665045247E-2</v>
      </c>
      <c r="AK169" s="7">
        <f t="shared" ref="AK169" si="16413">_xlfn.BINOM.DIST.RANGE(1,AK$1,$H169)*AK168</f>
        <v>2.896033629748964E-2</v>
      </c>
      <c r="AL169" s="7">
        <f t="shared" ref="AL169" si="16414">_xlfn.BINOM.DIST.RANGE(1,AL$1,$H169)*AL168</f>
        <v>2.1943373607408747E-2</v>
      </c>
      <c r="AM169" s="7">
        <f t="shared" ref="AM169" si="16415">_xlfn.BINOM.DIST.RANGE(1,AM$1,$H169)*AM168</f>
        <v>1.6065785136531435E-2</v>
      </c>
      <c r="AN169" s="7">
        <f t="shared" ref="AN169" si="16416">_xlfn.BINOM.DIST.RANGE(1,AN$1,$H169)*AN168</f>
        <v>1.1377534353059656E-2</v>
      </c>
      <c r="AO169" s="7">
        <f t="shared" ref="AO169" si="16417">_xlfn.BINOM.DIST.RANGE(1,AO$1,$H169)*AO168</f>
        <v>7.8005586082787928E-3</v>
      </c>
      <c r="AP169" s="7">
        <f t="shared" ref="AP169" si="16418">_xlfn.BINOM.DIST.RANGE(1,AP$1,$H169)*AP168</f>
        <v>5.1815520116528443E-3</v>
      </c>
      <c r="AQ169" s="7">
        <f t="shared" ref="AQ169" si="16419">_xlfn.BINOM.DIST.RANGE(1,AQ$1,$H169)*AQ168</f>
        <v>3.3367455159837725E-3</v>
      </c>
      <c r="AR169" s="7">
        <f t="shared" ref="AR169" si="16420">_xlfn.BINOM.DIST.RANGE(1,AR$1,$H169)*AR168</f>
        <v>2.0842017135984095E-3</v>
      </c>
      <c r="AS169" s="7">
        <f t="shared" ref="AS169" si="16421">_xlfn.BINOM.DIST.RANGE(1,AS$1,$H169)*AS168</f>
        <v>1.2632522816008014E-3</v>
      </c>
      <c r="AT169" s="7">
        <f t="shared" ref="AT169" si="16422">_xlfn.BINOM.DIST.RANGE(1,AT$1,$H169)*AT168</f>
        <v>7.4321337420007636E-4</v>
      </c>
      <c r="AU169" s="7">
        <f t="shared" ref="AU169" si="16423">_xlfn.BINOM.DIST.RANGE(1,AU$1,$H169)*AU168</f>
        <v>4.2453287326732985E-4</v>
      </c>
      <c r="AV169" s="7">
        <f t="shared" ref="AV169" si="16424">_xlfn.BINOM.DIST.RANGE(1,AV$1,$H169)*AV168</f>
        <v>2.3547725835908924E-4</v>
      </c>
      <c r="AW169" s="7">
        <f t="shared" ref="AW169" si="16425">_xlfn.BINOM.DIST.RANGE(1,AW$1,$H169)*AW168</f>
        <v>1.268404830754471E-4</v>
      </c>
      <c r="AX169" s="7">
        <f t="shared" ref="AX169" si="16426">_xlfn.BINOM.DIST.RANGE(1,AX$1,$H169)*AX168</f>
        <v>6.6349391804745262E-5</v>
      </c>
      <c r="AY169" s="7">
        <f t="shared" ref="AY169" si="16427">_xlfn.BINOM.DIST.RANGE(1,AY$1,$H169)*AY168</f>
        <v>3.3701837272202905E-5</v>
      </c>
      <c r="AZ169" s="7">
        <f t="shared" ref="AZ169" si="16428">_xlfn.BINOM.DIST.RANGE(1,AZ$1,$H169)*AZ168</f>
        <v>1.6620519250482391E-5</v>
      </c>
      <c r="BA169" s="7">
        <f t="shared" ref="BA169" si="16429">_xlfn.BINOM.DIST.RANGE(1,BA$1,$H169)*BA168</f>
        <v>7.9564016850223056E-6</v>
      </c>
      <c r="BB169" s="7">
        <f t="shared" ref="BB169" si="16430">_xlfn.BINOM.DIST.RANGE(1,BB$1,$H169)*BB168</f>
        <v>3.6961265602819746E-6</v>
      </c>
      <c r="BC169" s="7">
        <f t="shared" ref="BC169" si="16431">_xlfn.BINOM.DIST.RANGE(1,BC$1,$H169)*BC168</f>
        <v>1.6656437797392854E-6</v>
      </c>
      <c r="BD169" s="7">
        <f t="shared" ref="BD169" si="16432">_xlfn.BINOM.DIST.RANGE(1,BD$1,$H169)*BD168</f>
        <v>7.2784639522828829E-7</v>
      </c>
      <c r="BE169" s="7">
        <f t="shared" ref="BE169" si="16433">_xlfn.BINOM.DIST.RANGE(1,BE$1,$H169)*BE168</f>
        <v>3.0825233678732509E-7</v>
      </c>
      <c r="BF169" s="7">
        <f t="shared" ref="BF169" si="16434">_xlfn.BINOM.DIST.RANGE(1,BF$1,$H169)*BF168</f>
        <v>1.2645548029179917E-7</v>
      </c>
      <c r="BG169" s="7">
        <f t="shared" ref="BG169" si="16435">_xlfn.BINOM.DIST.RANGE(1,BG$1,$H169)*BG168</f>
        <v>5.0217735907757472E-8</v>
      </c>
      <c r="BH169" s="7">
        <f t="shared" ref="BH169" si="16436">_xlfn.BINOM.DIST.RANGE(1,BH$1,$H169)*BH168</f>
        <v>1.9291017728867638E-8</v>
      </c>
      <c r="BI169" s="7">
        <f t="shared" ref="BI169" si="16437">_xlfn.BINOM.DIST.RANGE(1,BI$1,$H169)*BI168</f>
        <v>7.1628751825588018E-9</v>
      </c>
      <c r="BJ169" s="7">
        <f t="shared" ref="BJ169" si="16438">_xlfn.BINOM.DIST.RANGE(1,BJ$1,$H169)*BJ168</f>
        <v>2.5684622506894645E-9</v>
      </c>
      <c r="BK169" s="7">
        <f t="shared" ref="BK169" si="16439">_xlfn.BINOM.DIST.RANGE(1,BK$1,$H169)*BK168</f>
        <v>8.8857380190606457E-10</v>
      </c>
      <c r="BL169" s="7">
        <f t="shared" ref="BL169" si="16440">_xlfn.BINOM.DIST.RANGE(1,BL$1,$H169)*BL168</f>
        <v>2.9627061215896175E-10</v>
      </c>
      <c r="BM169" s="7">
        <f t="shared" ref="BM169" si="16441">_xlfn.BINOM.DIST.RANGE(1,BM$1,$H169)*BM168</f>
        <v>9.5094462112595885E-11</v>
      </c>
      <c r="BN169" s="7">
        <f t="shared" ref="BN169" si="16442">_xlfn.BINOM.DIST.RANGE(1,BN$1,$H169)*BN168</f>
        <v>2.9345653367089487E-11</v>
      </c>
      <c r="BO169" s="7">
        <f t="shared" ref="BO169" si="16443">_xlfn.BINOM.DIST.RANGE(1,BO$1,$H169)*BO168</f>
        <v>8.6946985333153656E-12</v>
      </c>
      <c r="BP169" s="7">
        <f t="shared" ref="BP169" si="16444">_xlfn.BINOM.DIST.RANGE(1,BP$1,$H169)*BP168</f>
        <v>2.4696400808435657E-12</v>
      </c>
      <c r="BQ169" s="7">
        <f t="shared" ref="BQ169" si="16445">_xlfn.BINOM.DIST.RANGE(1,BQ$1,$H169)*BQ168</f>
        <v>6.7138048236442391E-13</v>
      </c>
      <c r="BR169" s="7">
        <f t="shared" ref="BR169" si="16446">_xlfn.BINOM.DIST.RANGE(1,BR$1,$H169)*BR168</f>
        <v>1.7437461247548895E-13</v>
      </c>
      <c r="BS169" s="7">
        <f t="shared" ref="BS169" si="16447">_xlfn.BINOM.DIST.RANGE(1,BS$1,$H169)*BS168</f>
        <v>4.3184804672882662E-14</v>
      </c>
      <c r="BT169" s="7">
        <f t="shared" ref="BT169" si="16448">_xlfn.BINOM.DIST.RANGE(1,BT$1,$H169)*BT168</f>
        <v>1.0176272384516952E-14</v>
      </c>
      <c r="BU169" s="7">
        <f t="shared" ref="BU169" si="16449">_xlfn.BINOM.DIST.RANGE(1,BU$1,$H169)*BU168</f>
        <v>2.2764014319429181E-15</v>
      </c>
      <c r="BV169" s="7">
        <f t="shared" ref="BV169" si="16450">_xlfn.BINOM.DIST.RANGE(1,BV$1,$H169)*BV168</f>
        <v>4.8218097509338585E-16</v>
      </c>
      <c r="BW169" s="7">
        <f t="shared" ref="BW169" si="16451">_xlfn.BINOM.DIST.RANGE(1,BW$1,$H169)*BW168</f>
        <v>9.6442223822007274E-17</v>
      </c>
      <c r="BX169" s="7">
        <f t="shared" ref="BX169" si="16452">_xlfn.BINOM.DIST.RANGE(1,BX$1,$H169)*BX168</f>
        <v>1.8159308604418798E-17</v>
      </c>
      <c r="BY169" s="7">
        <f t="shared" ref="BY169" si="16453">_xlfn.BINOM.DIST.RANGE(1,BY$1,$H169)*BY168</f>
        <v>3.2081582891714028E-18</v>
      </c>
      <c r="BZ169" s="7">
        <f t="shared" ref="BZ169" si="16454">_xlfn.BINOM.DIST.RANGE(1,BZ$1,$H169)*BZ168</f>
        <v>5.2983482599804258E-19</v>
      </c>
      <c r="CA169" s="7">
        <f t="shared" ref="CA169" si="16455">_xlfn.BINOM.DIST.RANGE(1,CA$1,$H169)*CA168</f>
        <v>8.1469123813929116E-20</v>
      </c>
      <c r="CB169" s="7">
        <f t="shared" ref="CB169" si="16456">_xlfn.BINOM.DIST.RANGE(1,CB$1,$H169)*CB168</f>
        <v>1.1610927383264159E-20</v>
      </c>
      <c r="CC169" s="7">
        <f t="shared" ref="CC169" si="16457">_xlfn.BINOM.DIST.RANGE(1,CC$1,$H169)*CC168</f>
        <v>1.5261729139019006E-21</v>
      </c>
      <c r="CD169" s="7">
        <f t="shared" ref="CD169" si="16458">_xlfn.BINOM.DIST.RANGE(1,CD$1,$H169)*CD168</f>
        <v>1.8399368650778214E-22</v>
      </c>
      <c r="CE169" s="7">
        <f t="shared" ref="CE169" si="16459">_xlfn.BINOM.DIST.RANGE(1,CE$1,$H169)*CE168</f>
        <v>2.0220195105525464E-23</v>
      </c>
      <c r="CF169" s="7">
        <f t="shared" ref="CF169" si="16460">_xlfn.BINOM.DIST.RANGE(1,CF$1,$H169)*CF168</f>
        <v>2.0116391227439083E-24</v>
      </c>
      <c r="CG169" s="7">
        <f t="shared" ref="CG169" si="16461">_xlfn.BINOM.DIST.RANGE(1,CG$1,$H169)*CG168</f>
        <v>1.7977203757944848E-25</v>
      </c>
      <c r="CH169" s="7">
        <f t="shared" ref="CH169" si="16462">_xlfn.BINOM.DIST.RANGE(1,CH$1,$H169)*CH168</f>
        <v>1.4305042841411539E-26</v>
      </c>
      <c r="CI169" s="7">
        <f t="shared" ref="CI169" si="16463">_xlfn.BINOM.DIST.RANGE(1,CI$1,$H169)*CI168</f>
        <v>1.0035150044855279E-27</v>
      </c>
      <c r="CJ169" s="7">
        <f t="shared" ref="CJ169" si="16464">_xlfn.BINOM.DIST.RANGE(1,CJ$1,$H169)*CJ168</f>
        <v>6.1360454737227677E-29</v>
      </c>
      <c r="CK169" s="7">
        <f t="shared" ref="CK169" si="16465">_xlfn.BINOM.DIST.RANGE(1,CK$1,$H169)*CK168</f>
        <v>3.2278716130690356E-30</v>
      </c>
      <c r="CL169" s="7">
        <f t="shared" ref="CL169" si="16466">_xlfn.BINOM.DIST.RANGE(1,CL$1,$H169)*CL168</f>
        <v>1.4390012470174619E-31</v>
      </c>
      <c r="CM169" s="7">
        <f t="shared" ref="CM169" si="16467">_xlfn.BINOM.DIST.RANGE(1,CM$1,$H169)*CM168</f>
        <v>5.342062234000535E-33</v>
      </c>
      <c r="CN169" s="7">
        <f t="shared" ref="CN169" si="16468">_xlfn.BINOM.DIST.RANGE(1,CN$1,$H169)*CN168</f>
        <v>1.6178279007251279E-34</v>
      </c>
      <c r="CO169" s="7">
        <f t="shared" ref="CO169" si="16469">_xlfn.BINOM.DIST.RANGE(1,CO$1,$H169)*CO168</f>
        <v>3.9009716155675925E-36</v>
      </c>
      <c r="CP169" s="7">
        <f t="shared" ref="CP169" si="16470">_xlfn.BINOM.DIST.RANGE(1,CP$1,$H169)*CP168</f>
        <v>7.2747700477126526E-38</v>
      </c>
      <c r="CQ169" s="7">
        <f t="shared" ref="CQ169" si="16471">_xlfn.BINOM.DIST.RANGE(1,CQ$1,$H169)*CQ168</f>
        <v>1.0130740943494026E-39</v>
      </c>
      <c r="CR169" s="7">
        <f t="shared" ref="CR169" si="16472">_xlfn.BINOM.DIST.RANGE(1,CR$1,$H169)*CR168</f>
        <v>1.009278950287632E-41</v>
      </c>
      <c r="CS169" s="7">
        <f t="shared" ref="CS169" si="16473">_xlfn.BINOM.DIST.RANGE(1,CS$1,$H169)*CS168</f>
        <v>6.820494457444186E-44</v>
      </c>
      <c r="CT169" s="7">
        <f t="shared" ref="CT169" si="16474">_xlfn.BINOM.DIST.RANGE(1,CT$1,$H169)*CT168</f>
        <v>2.9234214112900748E-46</v>
      </c>
      <c r="CU169" s="7">
        <f t="shared" ref="CU169" si="16475">_xlfn.BINOM.DIST.RANGE(1,CU$1,$H169)*CU168</f>
        <v>7.2897383155556703E-49</v>
      </c>
      <c r="CV169" s="7">
        <f t="shared" ref="CV169" si="16476">_xlfn.BINOM.DIST.RANGE(1,CV$1,$H169)*CV168</f>
        <v>9.4374560876585915E-52</v>
      </c>
      <c r="CW169" s="7">
        <f t="shared" ref="CW169" si="16477">_xlfn.BINOM.DIST.RANGE(1,CW$1,$H169)*CW168</f>
        <v>5.4372188672180864E-55</v>
      </c>
      <c r="CX169" s="7">
        <f t="shared" ref="CX169" si="16478">_xlfn.BINOM.DIST.RANGE(1,CX$1,$H169)*CX168</f>
        <v>1.1230845257818691E-58</v>
      </c>
      <c r="CY169" s="7">
        <f t="shared" ref="CY169" si="16479">_xlfn.BINOM.DIST.RANGE(1,CY$1,$H169)*CY168</f>
        <v>6.0600946638807198E-63</v>
      </c>
      <c r="CZ169" s="7">
        <f t="shared" ref="CZ169" si="16480">_xlfn.BINOM.DIST.RANGE(1,CZ$1,$H169)*CZ168</f>
        <v>5.2290397780353974E-68</v>
      </c>
      <c r="DA169" s="7">
        <f t="shared" ref="DA169" si="16481">_xlfn.BINOM.DIST.RANGE(1,DA$1,$H169)*DA168</f>
        <v>3.1705046871708178E-74</v>
      </c>
      <c r="DB169" s="7">
        <f t="shared" ref="DB169" si="16482">_xlfn.BINOM.DIST.RANGE(1,DB$1,$H169)*DB168</f>
        <v>2.8914756685252766E-82</v>
      </c>
      <c r="DC169" s="7">
        <f t="shared" ref="DC169" si="16483">_xlfn.BINOM.DIST.RANGE(1,DC$1,$H169)*DC168</f>
        <v>1.2455634311264373E-93</v>
      </c>
      <c r="DD169" s="7">
        <f t="shared" ref="DD169" si="16484">_xlfn.BINOM.DIST.RANGE(1,DD$1,$H169)*DD168</f>
        <v>4.0530342271487219E-113</v>
      </c>
      <c r="DE169" s="8">
        <f t="shared" ref="DE169" si="16485">_xlfn.BINOM.DIST.RANGE(1,DE$1,$H169)*DE168</f>
        <v>0</v>
      </c>
    </row>
    <row r="170" spans="7:109" ht="14.7" thickBot="1" x14ac:dyDescent="0.6">
      <c r="G170" s="19"/>
      <c r="H170" s="23"/>
      <c r="I170" s="9">
        <f>I169/SUM($I169:$DE169)</f>
        <v>0</v>
      </c>
      <c r="J170" s="10">
        <f t="shared" ref="J170" si="16486">J169/SUM($I169:$DE169)</f>
        <v>3.2658809296491459E-19</v>
      </c>
      <c r="K170" s="10">
        <f t="shared" ref="K170" si="16487">K169/SUM($I169:$DE169)</f>
        <v>4.4253491366426512E-14</v>
      </c>
      <c r="L170" s="10">
        <f t="shared" ref="L170" si="16488">L169/SUM($I169:$DE169)</f>
        <v>3.3578246287506E-11</v>
      </c>
      <c r="M170" s="10">
        <f t="shared" ref="M170" si="16489">M169/SUM($I169:$DE169)</f>
        <v>3.0368454423503422E-9</v>
      </c>
      <c r="N170" s="10">
        <f t="shared" ref="N170" si="16490">N169/SUM($I169:$DE169)</f>
        <v>8.5350706381344093E-8</v>
      </c>
      <c r="O170" s="10">
        <f t="shared" ref="O170" si="16491">O169/SUM($I169:$DE169)</f>
        <v>1.1422092919166093E-6</v>
      </c>
      <c r="P170" s="10">
        <f t="shared" ref="P170" si="16492">P169/SUM($I169:$DE169)</f>
        <v>9.1383770734709188E-6</v>
      </c>
      <c r="Q170" s="10">
        <f t="shared" ref="Q170" si="16493">Q169/SUM($I169:$DE169)</f>
        <v>5.0065809353823208E-5</v>
      </c>
      <c r="R170" s="10">
        <f t="shared" ref="R170" si="16494">R169/SUM($I169:$DE169)</f>
        <v>2.0500684817501225E-4</v>
      </c>
      <c r="S170" s="10">
        <f t="shared" ref="S170" si="16495">S169/SUM($I169:$DE169)</f>
        <v>6.6600242656521963E-4</v>
      </c>
      <c r="T170" s="10">
        <f t="shared" ref="T170" si="16496">T169/SUM($I169:$DE169)</f>
        <v>1.7911479598406073E-3</v>
      </c>
      <c r="U170" s="10">
        <f t="shared" ref="U170" si="16497">U169/SUM($I169:$DE169)</f>
        <v>4.1148008092807128E-3</v>
      </c>
      <c r="V170" s="10">
        <f t="shared" ref="V170" si="16498">V169/SUM($I169:$DE169)</f>
        <v>8.2688375471551973E-3</v>
      </c>
      <c r="W170" s="10">
        <f t="shared" ref="W170" si="16499">W169/SUM($I169:$DE169)</f>
        <v>1.4805281559459057E-2</v>
      </c>
      <c r="X170" s="10">
        <f t="shared" ref="X170" si="16500">X169/SUM($I169:$DE169)</f>
        <v>2.3965446922219091E-2</v>
      </c>
      <c r="Y170" s="10">
        <f t="shared" ref="Y170" si="16501">Y169/SUM($I169:$DE169)</f>
        <v>3.5483461504436875E-2</v>
      </c>
      <c r="Z170" s="10">
        <f t="shared" ref="Z170" si="16502">Z169/SUM($I169:$DE169)</f>
        <v>4.8514246131096082E-2</v>
      </c>
      <c r="AA170" s="10">
        <f t="shared" ref="AA170" si="16503">AA169/SUM($I169:$DE169)</f>
        <v>6.1733115442604916E-2</v>
      </c>
      <c r="AB170" s="10">
        <f t="shared" ref="AB170" si="16504">AB169/SUM($I169:$DE169)</f>
        <v>7.358744804966813E-2</v>
      </c>
      <c r="AC170" s="10">
        <f t="shared" ref="AC170" si="16505">AC169/SUM($I169:$DE169)</f>
        <v>8.2623154945288477E-2</v>
      </c>
      <c r="AD170" s="10">
        <f t="shared" ref="AD170" si="16506">AD169/SUM($I169:$DE169)</f>
        <v>8.778512604528034E-2</v>
      </c>
      <c r="AE170" s="10">
        <f t="shared" ref="AE170" si="16507">AE169/SUM($I169:$DE169)</f>
        <v>8.8607427414072376E-2</v>
      </c>
      <c r="AF170" s="10">
        <f t="shared" ref="AF170" si="16508">AF169/SUM($I169:$DE169)</f>
        <v>8.5253237919011238E-2</v>
      </c>
      <c r="AG170" s="10">
        <f t="shared" ref="AG170" si="16509">AG169/SUM($I169:$DE169)</f>
        <v>7.8414891706688278E-2</v>
      </c>
      <c r="AH170" s="10">
        <f t="shared" ref="AH170" si="16510">AH169/SUM($I169:$DE169)</f>
        <v>6.9121789724857358E-2</v>
      </c>
      <c r="AI170" s="10">
        <f t="shared" ref="AI170" si="16511">AI169/SUM($I169:$DE169)</f>
        <v>5.8518710010378935E-2</v>
      </c>
      <c r="AJ170" s="10">
        <f t="shared" ref="AJ170" si="16512">AJ169/SUM($I169:$DE169)</f>
        <v>4.7670132674827712E-2</v>
      </c>
      <c r="AK170" s="10">
        <f t="shared" ref="AK170" si="16513">AK169/SUM($I169:$DE169)</f>
        <v>3.742566536906354E-2</v>
      </c>
      <c r="AL170" s="10">
        <f t="shared" ref="AL170" si="16514">AL169/SUM($I169:$DE169)</f>
        <v>2.8357590508035921E-2</v>
      </c>
      <c r="AM170" s="10">
        <f t="shared" ref="AM170" si="16515">AM169/SUM($I169:$DE169)</f>
        <v>2.0761937714902163E-2</v>
      </c>
      <c r="AN170" s="10">
        <f t="shared" ref="AN170" si="16516">AN169/SUM($I169:$DE169)</f>
        <v>1.4703275163954019E-2</v>
      </c>
      <c r="AO170" s="10">
        <f t="shared" ref="AO170" si="16517">AO169/SUM($I169:$DE169)</f>
        <v>1.0080721893775672E-2</v>
      </c>
      <c r="AP170" s="10">
        <f t="shared" ref="AP170" si="16518">AP169/SUM($I169:$DE169)</f>
        <v>6.6961595227513692E-3</v>
      </c>
      <c r="AQ170" s="10">
        <f t="shared" ref="AQ170" si="16519">AQ169/SUM($I169:$DE169)</f>
        <v>4.3121018975790298E-3</v>
      </c>
      <c r="AR170" s="10">
        <f t="shared" ref="AR170" si="16520">AR169/SUM($I169:$DE169)</f>
        <v>2.6934299068040986E-3</v>
      </c>
      <c r="AS170" s="10">
        <f t="shared" ref="AS170" si="16521">AS169/SUM($I169:$DE169)</f>
        <v>1.6325106408379589E-3</v>
      </c>
      <c r="AT170" s="10">
        <f t="shared" ref="AT170" si="16522">AT169/SUM($I169:$DE169)</f>
        <v>9.6046036050471419E-4</v>
      </c>
      <c r="AU170" s="10">
        <f t="shared" ref="AU170" si="16523">AU169/SUM($I169:$DE169)</f>
        <v>5.4862709776085713E-4</v>
      </c>
      <c r="AV170" s="10">
        <f t="shared" ref="AV170" si="16524">AV169/SUM($I169:$DE169)</f>
        <v>3.0430907234097691E-4</v>
      </c>
      <c r="AW170" s="10">
        <f t="shared" ref="AW170" si="16525">AW169/SUM($I169:$DE169)</f>
        <v>1.6391693197442397E-4</v>
      </c>
      <c r="AX170" s="10">
        <f t="shared" ref="AX170" si="16526">AX169/SUM($I169:$DE169)</f>
        <v>8.5743829409209277E-5</v>
      </c>
      <c r="AY170" s="10">
        <f t="shared" ref="AY170" si="16527">AY169/SUM($I169:$DE169)</f>
        <v>4.3553143551769912E-5</v>
      </c>
      <c r="AZ170" s="10">
        <f t="shared" ref="AZ170" si="16528">AZ169/SUM($I169:$DE169)</f>
        <v>2.1478824877546476E-5</v>
      </c>
      <c r="BA170" s="10">
        <f t="shared" ref="BA170" si="16529">BA169/SUM($I169:$DE169)</f>
        <v>1.0282119100644212E-5</v>
      </c>
      <c r="BB170" s="10">
        <f t="shared" ref="BB170" si="16530">BB169/SUM($I169:$DE169)</f>
        <v>4.7765327855951674E-6</v>
      </c>
      <c r="BC170" s="10">
        <f t="shared" ref="BC170" si="16531">BC169/SUM($I169:$DE169)</f>
        <v>2.1525242692015383E-6</v>
      </c>
      <c r="BD170" s="10">
        <f t="shared" ref="BD170" si="16532">BD169/SUM($I169:$DE169)</f>
        <v>9.4060149537194187E-7</v>
      </c>
      <c r="BE170" s="10">
        <f t="shared" ref="BE170" si="16533">BE169/SUM($I169:$DE169)</f>
        <v>3.9835686600208168E-7</v>
      </c>
      <c r="BF170" s="10">
        <f t="shared" ref="BF170" si="16534">BF169/SUM($I169:$DE169)</f>
        <v>1.6341938991555587E-7</v>
      </c>
      <c r="BG170" s="10">
        <f t="shared" ref="BG170" si="16535">BG169/SUM($I169:$DE169)</f>
        <v>6.4896766403871199E-8</v>
      </c>
      <c r="BH170" s="10">
        <f t="shared" ref="BH170" si="16536">BH169/SUM($I169:$DE169)</f>
        <v>2.4929930603459719E-8</v>
      </c>
      <c r="BI170" s="10">
        <f t="shared" ref="BI170" si="16537">BI169/SUM($I169:$DE169)</f>
        <v>9.2566386974606056E-9</v>
      </c>
      <c r="BJ170" s="10">
        <f t="shared" ref="BJ170" si="16538">BJ169/SUM($I169:$DE169)</f>
        <v>3.3192435239679235E-9</v>
      </c>
      <c r="BK170" s="10">
        <f t="shared" ref="BK170" si="16539">BK169/SUM($I169:$DE169)</f>
        <v>1.148310759386299E-9</v>
      </c>
      <c r="BL170" s="10">
        <f t="shared" ref="BL170" si="16540">BL169/SUM($I169:$DE169)</f>
        <v>3.8287279109773522E-10</v>
      </c>
      <c r="BM170" s="10">
        <f t="shared" ref="BM170" si="16541">BM169/SUM($I169:$DE169)</f>
        <v>1.2289130488397008E-10</v>
      </c>
      <c r="BN170" s="10">
        <f t="shared" ref="BN170" si="16542">BN169/SUM($I169:$DE169)</f>
        <v>3.7923613582084879E-11</v>
      </c>
      <c r="BO170" s="10">
        <f t="shared" ref="BO170" si="16543">BO169/SUM($I169:$DE169)</f>
        <v>1.1236225796899858E-11</v>
      </c>
      <c r="BP170" s="10">
        <f t="shared" ref="BP170" si="16544">BP169/SUM($I169:$DE169)</f>
        <v>3.1915348737055316E-12</v>
      </c>
      <c r="BQ170" s="10">
        <f t="shared" ref="BQ170" si="16545">BQ169/SUM($I169:$DE169)</f>
        <v>8.6763016182479404E-13</v>
      </c>
      <c r="BR170" s="10">
        <f t="shared" ref="BR170" si="16546">BR169/SUM($I169:$DE169)</f>
        <v>2.2534565304524728E-13</v>
      </c>
      <c r="BS170" s="10">
        <f t="shared" ref="BS170" si="16547">BS169/SUM($I169:$DE169)</f>
        <v>5.5808055269571449E-14</v>
      </c>
      <c r="BT170" s="10">
        <f t="shared" ref="BT170" si="16548">BT169/SUM($I169:$DE169)</f>
        <v>1.3150875081529601E-14</v>
      </c>
      <c r="BU170" s="10">
        <f t="shared" ref="BU170" si="16549">BU169/SUM($I169:$DE169)</f>
        <v>2.9418110812800792E-15</v>
      </c>
      <c r="BV170" s="10">
        <f t="shared" ref="BV170" si="16550">BV169/SUM($I169:$DE169)</f>
        <v>6.2312618319760639E-16</v>
      </c>
      <c r="BW170" s="10">
        <f t="shared" ref="BW170" si="16551">BW169/SUM($I169:$DE169)</f>
        <v>1.2463302770844019E-16</v>
      </c>
      <c r="BX170" s="10">
        <f t="shared" ref="BX170" si="16552">BX169/SUM($I169:$DE169)</f>
        <v>2.3467414196479679E-17</v>
      </c>
      <c r="BY170" s="10">
        <f t="shared" ref="BY170" si="16553">BY169/SUM($I169:$DE169)</f>
        <v>4.1459276352368903E-18</v>
      </c>
      <c r="BZ170" s="10">
        <f t="shared" ref="BZ170" si="16554">BZ169/SUM($I169:$DE169)</f>
        <v>6.8470962128977822E-19</v>
      </c>
      <c r="CA170" s="10">
        <f t="shared" ref="CA170" si="16555">CA169/SUM($I169:$DE169)</f>
        <v>1.0528317539030841E-19</v>
      </c>
      <c r="CB170" s="10">
        <f t="shared" ref="CB170" si="16556">CB169/SUM($I169:$DE169)</f>
        <v>1.5004890772218299E-20</v>
      </c>
      <c r="CC170" s="10">
        <f t="shared" ref="CC170" si="16557">CC169/SUM($I169:$DE169)</f>
        <v>1.9722849964270717E-21</v>
      </c>
      <c r="CD170" s="10">
        <f t="shared" ref="CD170" si="16558">CD169/SUM($I169:$DE169)</f>
        <v>2.3777645641005697E-22</v>
      </c>
      <c r="CE170" s="10">
        <f t="shared" ref="CE170" si="16559">CE169/SUM($I169:$DE169)</f>
        <v>2.6130713674832911E-23</v>
      </c>
      <c r="CF170" s="10">
        <f t="shared" ref="CF170" si="16560">CF169/SUM($I169:$DE169)</f>
        <v>2.599656712469051E-24</v>
      </c>
      <c r="CG170" s="10">
        <f t="shared" ref="CG170" si="16561">CG169/SUM($I169:$DE169)</f>
        <v>2.3232078702574883E-25</v>
      </c>
      <c r="CH170" s="10">
        <f t="shared" ref="CH170" si="16562">CH169/SUM($I169:$DE169)</f>
        <v>1.8486516902747221E-26</v>
      </c>
      <c r="CI170" s="10">
        <f t="shared" ref="CI170" si="16563">CI169/SUM($I169:$DE169)</f>
        <v>1.2968501596428362E-27</v>
      </c>
      <c r="CJ170" s="10">
        <f t="shared" ref="CJ170" si="16564">CJ169/SUM($I169:$DE169)</f>
        <v>7.9296587660417311E-29</v>
      </c>
      <c r="CK170" s="10">
        <f t="shared" ref="CK170" si="16565">CK169/SUM($I169:$DE169)</f>
        <v>4.1714033153507539E-30</v>
      </c>
      <c r="CL170" s="10">
        <f t="shared" ref="CL170" si="16566">CL169/SUM($I169:$DE169)</f>
        <v>1.8596323807610279E-31</v>
      </c>
      <c r="CM170" s="10">
        <f t="shared" ref="CM170" si="16567">CM169/SUM($I169:$DE169)</f>
        <v>6.9035881177853081E-33</v>
      </c>
      <c r="CN170" s="10">
        <f t="shared" ref="CN170" si="16568">CN169/SUM($I169:$DE169)</f>
        <v>2.0907314409370887E-34</v>
      </c>
      <c r="CO170" s="10">
        <f t="shared" ref="CO170" si="16569">CO169/SUM($I169:$DE169)</f>
        <v>5.0412556262719665E-36</v>
      </c>
      <c r="CP170" s="10">
        <f t="shared" ref="CP170" si="16570">CP169/SUM($I169:$DE169)</f>
        <v>9.4012412924286599E-38</v>
      </c>
      <c r="CQ170" s="10">
        <f t="shared" ref="CQ170" si="16571">CQ169/SUM($I169:$DE169)</f>
        <v>1.3092034450053819E-39</v>
      </c>
      <c r="CR170" s="10">
        <f t="shared" ref="CR170" si="16572">CR169/SUM($I169:$DE169)</f>
        <v>1.3042989511409401E-41</v>
      </c>
      <c r="CS170" s="10">
        <f t="shared" ref="CS170" si="16573">CS169/SUM($I169:$DE169)</f>
        <v>8.8141774526971028E-44</v>
      </c>
      <c r="CT170" s="10">
        <f t="shared" ref="CT170" si="16574">CT169/SUM($I169:$DE169)</f>
        <v>3.7779599776671742E-46</v>
      </c>
      <c r="CU170" s="10">
        <f t="shared" ref="CU170" si="16575">CU169/SUM($I169:$DE169)</f>
        <v>9.4205849001027128E-49</v>
      </c>
      <c r="CV170" s="10">
        <f t="shared" ref="CV170" si="16576">CV169/SUM($I169:$DE169)</f>
        <v>1.2196097097897258E-51</v>
      </c>
      <c r="CW170" s="10">
        <f t="shared" ref="CW170" si="16577">CW169/SUM($I169:$DE169)</f>
        <v>7.0265597668664505E-55</v>
      </c>
      <c r="CX170" s="10">
        <f t="shared" ref="CX170" si="16578">CX169/SUM($I169:$DE169)</f>
        <v>1.4513707717796464E-58</v>
      </c>
      <c r="CY170" s="10">
        <f t="shared" ref="CY170" si="16579">CY169/SUM($I169:$DE169)</f>
        <v>7.8315069502458546E-63</v>
      </c>
      <c r="CZ170" s="10">
        <f t="shared" ref="CZ170" si="16580">CZ169/SUM($I169:$DE169)</f>
        <v>6.7575283285380528E-68</v>
      </c>
      <c r="DA170" s="10">
        <f t="shared" ref="DA170" si="16581">DA169/SUM($I169:$DE169)</f>
        <v>4.097267595728442E-74</v>
      </c>
      <c r="DB170" s="10">
        <f t="shared" ref="DB170" si="16582">DB169/SUM($I169:$DE169)</f>
        <v>3.7366762485557425E-82</v>
      </c>
      <c r="DC170" s="10">
        <f t="shared" ref="DC170" si="16583">DC169/SUM($I169:$DE169)</f>
        <v>1.6096512033018575E-93</v>
      </c>
      <c r="DD170" s="10">
        <f t="shared" ref="DD170" si="16584">DD169/SUM($I169:$DE169)</f>
        <v>5.2377673089306569E-113</v>
      </c>
      <c r="DE170" s="11">
        <f t="shared" ref="DE170" si="16585">DE169/SUM($I169:$DE169)</f>
        <v>0</v>
      </c>
    </row>
    <row r="171" spans="7:109" x14ac:dyDescent="0.55000000000000004">
      <c r="G171" s="18">
        <v>84</v>
      </c>
      <c r="H171" s="22">
        <f t="shared" ref="H171" si="16586">IF(MID($C$3,G171,1)="+",0,1)</f>
        <v>0</v>
      </c>
      <c r="I171" s="6">
        <f>_xlfn.BINOM.DIST.RANGE(1,I$1,$H171)*I170</f>
        <v>0</v>
      </c>
      <c r="J171" s="7">
        <f t="shared" ref="J171" si="16587">_xlfn.BINOM.DIST.RANGE(1,J$1,$H171)*J170</f>
        <v>3.2332221203526545E-19</v>
      </c>
      <c r="K171" s="7">
        <f t="shared" ref="K171" si="16588">_xlfn.BINOM.DIST.RANGE(1,K$1,$H171)*K170</f>
        <v>4.3368421539097984E-14</v>
      </c>
      <c r="L171" s="7">
        <f t="shared" ref="L171" si="16589">_xlfn.BINOM.DIST.RANGE(1,L$1,$H171)*L170</f>
        <v>3.257089889888082E-11</v>
      </c>
      <c r="M171" s="7">
        <f t="shared" ref="M171" si="16590">_xlfn.BINOM.DIST.RANGE(1,M$1,$H171)*M170</f>
        <v>2.9153716246563285E-9</v>
      </c>
      <c r="N171" s="7">
        <f t="shared" ref="N171" si="16591">_xlfn.BINOM.DIST.RANGE(1,N$1,$H171)*N170</f>
        <v>8.108317106227689E-8</v>
      </c>
      <c r="O171" s="7">
        <f t="shared" ref="O171" si="16592">_xlfn.BINOM.DIST.RANGE(1,O$1,$H171)*O170</f>
        <v>1.0736767344016127E-6</v>
      </c>
      <c r="P171" s="7">
        <f t="shared" ref="P171" si="16593">_xlfn.BINOM.DIST.RANGE(1,P$1,$H171)*P170</f>
        <v>8.4986906783279533E-6</v>
      </c>
      <c r="Q171" s="7">
        <f t="shared" ref="Q171" si="16594">_xlfn.BINOM.DIST.RANGE(1,Q$1,$H171)*Q170</f>
        <v>4.6060544605517356E-5</v>
      </c>
      <c r="R171" s="7">
        <f t="shared" ref="R171" si="16595">_xlfn.BINOM.DIST.RANGE(1,R$1,$H171)*R170</f>
        <v>1.8655623183926116E-4</v>
      </c>
      <c r="S171" s="7">
        <f t="shared" ref="S171" si="16596">_xlfn.BINOM.DIST.RANGE(1,S$1,$H171)*S170</f>
        <v>5.994021839086977E-4</v>
      </c>
      <c r="T171" s="7">
        <f t="shared" ref="T171" si="16597">_xlfn.BINOM.DIST.RANGE(1,T$1,$H171)*T170</f>
        <v>1.5941216842581406E-3</v>
      </c>
      <c r="U171" s="7">
        <f t="shared" ref="U171" si="16598">_xlfn.BINOM.DIST.RANGE(1,U$1,$H171)*U170</f>
        <v>3.6210247121670272E-3</v>
      </c>
      <c r="V171" s="7">
        <f t="shared" ref="V171" si="16599">_xlfn.BINOM.DIST.RANGE(1,V$1,$H171)*V170</f>
        <v>7.1938886660250214E-3</v>
      </c>
      <c r="W171" s="7">
        <f t="shared" ref="W171" si="16600">_xlfn.BINOM.DIST.RANGE(1,W$1,$H171)*W170</f>
        <v>1.2732542141134789E-2</v>
      </c>
      <c r="X171" s="7">
        <f t="shared" ref="X171" si="16601">_xlfn.BINOM.DIST.RANGE(1,X$1,$H171)*X170</f>
        <v>2.0370629883886226E-2</v>
      </c>
      <c r="Y171" s="7">
        <f t="shared" ref="Y171" si="16602">_xlfn.BINOM.DIST.RANGE(1,Y$1,$H171)*Y170</f>
        <v>2.9806107663726975E-2</v>
      </c>
      <c r="Z171" s="7">
        <f t="shared" ref="Z171" si="16603">_xlfn.BINOM.DIST.RANGE(1,Z$1,$H171)*Z170</f>
        <v>4.0266824288809747E-2</v>
      </c>
      <c r="AA171" s="7">
        <f t="shared" ref="AA171" si="16604">_xlfn.BINOM.DIST.RANGE(1,AA$1,$H171)*AA170</f>
        <v>5.0621154662936034E-2</v>
      </c>
      <c r="AB171" s="7">
        <f t="shared" ref="AB171" si="16605">_xlfn.BINOM.DIST.RANGE(1,AB$1,$H171)*AB170</f>
        <v>5.9605832920231187E-2</v>
      </c>
      <c r="AC171" s="7">
        <f t="shared" ref="AC171" si="16606">_xlfn.BINOM.DIST.RANGE(1,AC$1,$H171)*AC170</f>
        <v>6.6098523956230781E-2</v>
      </c>
      <c r="AD171" s="7">
        <f t="shared" ref="AD171" si="16607">_xlfn.BINOM.DIST.RANGE(1,AD$1,$H171)*AD170</f>
        <v>6.9350249575771475E-2</v>
      </c>
      <c r="AE171" s="7">
        <f t="shared" ref="AE171" si="16608">_xlfn.BINOM.DIST.RANGE(1,AE$1,$H171)*AE170</f>
        <v>6.9113793382976449E-2</v>
      </c>
      <c r="AF171" s="7">
        <f t="shared" ref="AF171" si="16609">_xlfn.BINOM.DIST.RANGE(1,AF$1,$H171)*AF170</f>
        <v>6.5644993197638654E-2</v>
      </c>
      <c r="AG171" s="7">
        <f t="shared" ref="AG171" si="16610">_xlfn.BINOM.DIST.RANGE(1,AG$1,$H171)*AG170</f>
        <v>5.9595317697083094E-2</v>
      </c>
      <c r="AH171" s="7">
        <f t="shared" ref="AH171" si="16611">_xlfn.BINOM.DIST.RANGE(1,AH$1,$H171)*AH170</f>
        <v>5.1841342293643018E-2</v>
      </c>
      <c r="AI171" s="7">
        <f t="shared" ref="AI171" si="16612">_xlfn.BINOM.DIST.RANGE(1,AI$1,$H171)*AI170</f>
        <v>4.3303845407680411E-2</v>
      </c>
      <c r="AJ171" s="7">
        <f t="shared" ref="AJ171" si="16613">_xlfn.BINOM.DIST.RANGE(1,AJ$1,$H171)*AJ170</f>
        <v>3.4799196852624226E-2</v>
      </c>
      <c r="AK171" s="7">
        <f t="shared" ref="AK171" si="16614">_xlfn.BINOM.DIST.RANGE(1,AK$1,$H171)*AK170</f>
        <v>2.6946479065725747E-2</v>
      </c>
      <c r="AL171" s="7">
        <f t="shared" ref="AL171" si="16615">_xlfn.BINOM.DIST.RANGE(1,AL$1,$H171)*AL170</f>
        <v>2.0133889260705504E-2</v>
      </c>
      <c r="AM171" s="7">
        <f t="shared" ref="AM171" si="16616">_xlfn.BINOM.DIST.RANGE(1,AM$1,$H171)*AM170</f>
        <v>1.4533356400431513E-2</v>
      </c>
      <c r="AN171" s="7">
        <f t="shared" ref="AN171" si="16617">_xlfn.BINOM.DIST.RANGE(1,AN$1,$H171)*AN170</f>
        <v>1.0145259863128274E-2</v>
      </c>
      <c r="AO171" s="7">
        <f t="shared" ref="AO171" si="16618">_xlfn.BINOM.DIST.RANGE(1,AO$1,$H171)*AO170</f>
        <v>6.8548908877674565E-3</v>
      </c>
      <c r="AP171" s="7">
        <f t="shared" ref="AP171" si="16619">_xlfn.BINOM.DIST.RANGE(1,AP$1,$H171)*AP170</f>
        <v>4.4864268802434172E-3</v>
      </c>
      <c r="AQ171" s="7">
        <f t="shared" ref="AQ171" si="16620">_xlfn.BINOM.DIST.RANGE(1,AQ$1,$H171)*AQ170</f>
        <v>2.8459872524021598E-3</v>
      </c>
      <c r="AR171" s="7">
        <f t="shared" ref="AR171" si="16621">_xlfn.BINOM.DIST.RANGE(1,AR$1,$H171)*AR170</f>
        <v>1.7507294394226642E-3</v>
      </c>
      <c r="AS171" s="7">
        <f t="shared" ref="AS171" si="16622">_xlfn.BINOM.DIST.RANGE(1,AS$1,$H171)*AS170</f>
        <v>1.0448068101362937E-3</v>
      </c>
      <c r="AT171" s="7">
        <f t="shared" ref="AT171" si="16623">_xlfn.BINOM.DIST.RANGE(1,AT$1,$H171)*AT170</f>
        <v>6.0509002711796995E-4</v>
      </c>
      <c r="AU171" s="7">
        <f t="shared" ref="AU171" si="16624">_xlfn.BINOM.DIST.RANGE(1,AU$1,$H171)*AU170</f>
        <v>3.4014880061173139E-4</v>
      </c>
      <c r="AV171" s="7">
        <f t="shared" ref="AV171" si="16625">_xlfn.BINOM.DIST.RANGE(1,AV$1,$H171)*AV170</f>
        <v>1.8562853412799592E-4</v>
      </c>
      <c r="AW171" s="7">
        <f t="shared" ref="AW171" si="16626">_xlfn.BINOM.DIST.RANGE(1,AW$1,$H171)*AW170</f>
        <v>9.8350159184654382E-5</v>
      </c>
      <c r="AX171" s="7">
        <f t="shared" ref="AX171" si="16627">_xlfn.BINOM.DIST.RANGE(1,AX$1,$H171)*AX170</f>
        <v>5.0588859351433483E-5</v>
      </c>
      <c r="AY171" s="7">
        <f t="shared" ref="AY171" si="16628">_xlfn.BINOM.DIST.RANGE(1,AY$1,$H171)*AY170</f>
        <v>2.5260823260026552E-5</v>
      </c>
      <c r="AZ171" s="7">
        <f t="shared" ref="AZ171" si="16629">_xlfn.BINOM.DIST.RANGE(1,AZ$1,$H171)*AZ170</f>
        <v>1.2242930180201492E-5</v>
      </c>
      <c r="BA171" s="7">
        <f t="shared" ref="BA171" si="16630">_xlfn.BINOM.DIST.RANGE(1,BA$1,$H171)*BA170</f>
        <v>5.7579866963607596E-6</v>
      </c>
      <c r="BB171" s="7">
        <f t="shared" ref="BB171" si="16631">_xlfn.BINOM.DIST.RANGE(1,BB$1,$H171)*BB170</f>
        <v>2.6270930320773425E-6</v>
      </c>
      <c r="BC171" s="7">
        <f t="shared" ref="BC171" si="16632">_xlfn.BINOM.DIST.RANGE(1,BC$1,$H171)*BC170</f>
        <v>1.1623631053688307E-6</v>
      </c>
      <c r="BD171" s="7">
        <f t="shared" ref="BD171" si="16633">_xlfn.BINOM.DIST.RANGE(1,BD$1,$H171)*BD170</f>
        <v>4.9851879254712924E-7</v>
      </c>
      <c r="BE171" s="7">
        <f t="shared" ref="BE171" si="16634">_xlfn.BINOM.DIST.RANGE(1,BE$1,$H171)*BE170</f>
        <v>2.0714557032108247E-7</v>
      </c>
      <c r="BF171" s="7">
        <f t="shared" ref="BF171" si="16635">_xlfn.BINOM.DIST.RANGE(1,BF$1,$H171)*BF170</f>
        <v>8.3343888856933491E-8</v>
      </c>
      <c r="BG171" s="7">
        <f t="shared" ref="BG171" si="16636">_xlfn.BINOM.DIST.RANGE(1,BG$1,$H171)*BG170</f>
        <v>3.24483832019356E-8</v>
      </c>
      <c r="BH171" s="7">
        <f t="shared" ref="BH171" si="16637">_xlfn.BINOM.DIST.RANGE(1,BH$1,$H171)*BH170</f>
        <v>1.2215665995695262E-8</v>
      </c>
      <c r="BI171" s="7">
        <f t="shared" ref="BI171" si="16638">_xlfn.BINOM.DIST.RANGE(1,BI$1,$H171)*BI170</f>
        <v>4.4431865747810908E-9</v>
      </c>
      <c r="BJ171" s="7">
        <f t="shared" ref="BJ171" si="16639">_xlfn.BINOM.DIST.RANGE(1,BJ$1,$H171)*BJ170</f>
        <v>1.560044456264924E-9</v>
      </c>
      <c r="BK171" s="7">
        <f t="shared" ref="BK171" si="16640">_xlfn.BINOM.DIST.RANGE(1,BK$1,$H171)*BK170</f>
        <v>5.2822294931769746E-10</v>
      </c>
      <c r="BL171" s="7">
        <f t="shared" ref="BL171" si="16641">_xlfn.BINOM.DIST.RANGE(1,BL$1,$H171)*BL170</f>
        <v>1.7229275599398083E-10</v>
      </c>
      <c r="BM171" s="7">
        <f t="shared" ref="BM171" si="16642">_xlfn.BINOM.DIST.RANGE(1,BM$1,$H171)*BM170</f>
        <v>5.4072174148946828E-11</v>
      </c>
      <c r="BN171" s="7">
        <f t="shared" ref="BN171" si="16643">_xlfn.BINOM.DIST.RANGE(1,BN$1,$H171)*BN170</f>
        <v>1.6307153840296499E-11</v>
      </c>
      <c r="BO171" s="7">
        <f t="shared" ref="BO171" si="16644">_xlfn.BINOM.DIST.RANGE(1,BO$1,$H171)*BO170</f>
        <v>4.7192148346979406E-12</v>
      </c>
      <c r="BP171" s="7">
        <f t="shared" ref="BP171" si="16645">_xlfn.BINOM.DIST.RANGE(1,BP$1,$H171)*BP170</f>
        <v>1.308529298219268E-12</v>
      </c>
      <c r="BQ171" s="7">
        <f t="shared" ref="BQ171" si="16646">_xlfn.BINOM.DIST.RANGE(1,BQ$1,$H171)*BQ170</f>
        <v>3.4705206472991762E-13</v>
      </c>
      <c r="BR171" s="7">
        <f t="shared" ref="BR171" si="16647">_xlfn.BINOM.DIST.RANGE(1,BR$1,$H171)*BR170</f>
        <v>8.7884804687646447E-14</v>
      </c>
      <c r="BS171" s="7">
        <f t="shared" ref="BS171" si="16648">_xlfn.BINOM.DIST.RANGE(1,BS$1,$H171)*BS170</f>
        <v>2.1207061002437152E-14</v>
      </c>
      <c r="BT171" s="7">
        <f t="shared" ref="BT171" si="16649">_xlfn.BINOM.DIST.RANGE(1,BT$1,$H171)*BT170</f>
        <v>4.8658237801659526E-15</v>
      </c>
      <c r="BU171" s="7">
        <f t="shared" ref="BU171" si="16650">_xlfn.BINOM.DIST.RANGE(1,BU$1,$H171)*BU170</f>
        <v>1.0590519892608284E-15</v>
      </c>
      <c r="BV171" s="7">
        <f t="shared" ref="BV171" si="16651">_xlfn.BINOM.DIST.RANGE(1,BV$1,$H171)*BV170</f>
        <v>2.1809416411916218E-16</v>
      </c>
      <c r="BW171" s="7">
        <f t="shared" ref="BW171" si="16652">_xlfn.BINOM.DIST.RANGE(1,BW$1,$H171)*BW170</f>
        <v>4.2375229420869661E-17</v>
      </c>
      <c r="BX171" s="7">
        <f t="shared" ref="BX171" si="16653">_xlfn.BINOM.DIST.RANGE(1,BX$1,$H171)*BX170</f>
        <v>7.7442466848382918E-18</v>
      </c>
      <c r="BY171" s="7">
        <f t="shared" ref="BY171" si="16654">_xlfn.BINOM.DIST.RANGE(1,BY$1,$H171)*BY170</f>
        <v>1.3266968432758046E-18</v>
      </c>
      <c r="BZ171" s="7">
        <f t="shared" ref="BZ171" si="16655">_xlfn.BINOM.DIST.RANGE(1,BZ$1,$H171)*BZ170</f>
        <v>2.1225998259983128E-19</v>
      </c>
      <c r="CA171" s="7">
        <f t="shared" ref="CA171" si="16656">_xlfn.BINOM.DIST.RANGE(1,CA$1,$H171)*CA170</f>
        <v>3.1584952617092526E-20</v>
      </c>
      <c r="CB171" s="7">
        <f t="shared" ref="CB171" si="16657">_xlfn.BINOM.DIST.RANGE(1,CB$1,$H171)*CB170</f>
        <v>4.3514183239433072E-21</v>
      </c>
      <c r="CC171" s="7">
        <f t="shared" ref="CC171" si="16658">_xlfn.BINOM.DIST.RANGE(1,CC$1,$H171)*CC170</f>
        <v>5.5223979899958018E-22</v>
      </c>
      <c r="CD171" s="7">
        <f t="shared" ref="CD171" si="16659">_xlfn.BINOM.DIST.RANGE(1,CD$1,$H171)*CD170</f>
        <v>6.4199643230715385E-23</v>
      </c>
      <c r="CE171" s="7">
        <f t="shared" ref="CE171" si="16660">_xlfn.BINOM.DIST.RANGE(1,CE$1,$H171)*CE170</f>
        <v>6.7939855554565569E-24</v>
      </c>
      <c r="CF171" s="7">
        <f t="shared" ref="CF171" si="16661">_xlfn.BINOM.DIST.RANGE(1,CF$1,$H171)*CF170</f>
        <v>6.4991417811726276E-25</v>
      </c>
      <c r="CG171" s="7">
        <f t="shared" ref="CG171" si="16662">_xlfn.BINOM.DIST.RANGE(1,CG$1,$H171)*CG170</f>
        <v>5.5756988886179719E-26</v>
      </c>
      <c r="CH171" s="7">
        <f t="shared" ref="CH171" si="16663">_xlfn.BINOM.DIST.RANGE(1,CH$1,$H171)*CH170</f>
        <v>4.2518988876318609E-27</v>
      </c>
      <c r="CI171" s="7">
        <f t="shared" ref="CI171" si="16664">_xlfn.BINOM.DIST.RANGE(1,CI$1,$H171)*CI170</f>
        <v>2.853070351214239E-28</v>
      </c>
      <c r="CJ171" s="7">
        <f t="shared" ref="CJ171" si="16665">_xlfn.BINOM.DIST.RANGE(1,CJ$1,$H171)*CJ170</f>
        <v>1.6652283408687632E-29</v>
      </c>
      <c r="CK171" s="7">
        <f t="shared" ref="CK171" si="16666">_xlfn.BINOM.DIST.RANGE(1,CK$1,$H171)*CK170</f>
        <v>8.3428066307015077E-31</v>
      </c>
      <c r="CL171" s="7">
        <f t="shared" ref="CL171" si="16667">_xlfn.BINOM.DIST.RANGE(1,CL$1,$H171)*CL170</f>
        <v>3.5333015234459527E-32</v>
      </c>
      <c r="CM171" s="7">
        <f t="shared" ref="CM171" si="16668">_xlfn.BINOM.DIST.RANGE(1,CM$1,$H171)*CM170</f>
        <v>1.2426458612013558E-33</v>
      </c>
      <c r="CN171" s="7">
        <f t="shared" ref="CN171" si="16669">_xlfn.BINOM.DIST.RANGE(1,CN$1,$H171)*CN170</f>
        <v>3.554243449593052E-35</v>
      </c>
      <c r="CO171" s="7">
        <f t="shared" ref="CO171" si="16670">_xlfn.BINOM.DIST.RANGE(1,CO$1,$H171)*CO170</f>
        <v>8.0660090020351479E-37</v>
      </c>
      <c r="CP171" s="7">
        <f t="shared" ref="CP171" si="16671">_xlfn.BINOM.DIST.RANGE(1,CP$1,$H171)*CP170</f>
        <v>1.4101861938642992E-38</v>
      </c>
      <c r="CQ171" s="7">
        <f t="shared" ref="CQ171" si="16672">_xlfn.BINOM.DIST.RANGE(1,CQ$1,$H171)*CQ170</f>
        <v>1.832884823007535E-40</v>
      </c>
      <c r="CR171" s="7">
        <f t="shared" ref="CR171" si="16673">_xlfn.BINOM.DIST.RANGE(1,CR$1,$H171)*CR170</f>
        <v>1.6955886364832222E-42</v>
      </c>
      <c r="CS171" s="7">
        <f t="shared" ref="CS171" si="16674">_xlfn.BINOM.DIST.RANGE(1,CS$1,$H171)*CS170</f>
        <v>1.0577012943236524E-44</v>
      </c>
      <c r="CT171" s="7">
        <f t="shared" ref="CT171" si="16675">_xlfn.BINOM.DIST.RANGE(1,CT$1,$H171)*CT170</f>
        <v>4.1557559754338905E-47</v>
      </c>
      <c r="CU171" s="7">
        <f t="shared" ref="CU171" si="16676">_xlfn.BINOM.DIST.RANGE(1,CU$1,$H171)*CU170</f>
        <v>9.4205849001027113E-50</v>
      </c>
      <c r="CV171" s="7">
        <f t="shared" ref="CV171" si="16677">_xlfn.BINOM.DIST.RANGE(1,CV$1,$H171)*CV170</f>
        <v>1.0976487388107531E-52</v>
      </c>
      <c r="CW171" s="7">
        <f t="shared" ref="CW171" si="16678">_xlfn.BINOM.DIST.RANGE(1,CW$1,$H171)*CW170</f>
        <v>5.6212478134931565E-56</v>
      </c>
      <c r="CX171" s="7">
        <f t="shared" ref="CX171" si="16679">_xlfn.BINOM.DIST.RANGE(1,CX$1,$H171)*CX170</f>
        <v>1.0159595402457519E-59</v>
      </c>
      <c r="CY171" s="7">
        <f t="shared" ref="CY171" si="16680">_xlfn.BINOM.DIST.RANGE(1,CY$1,$H171)*CY170</f>
        <v>4.6989041701475172E-64</v>
      </c>
      <c r="CZ171" s="7">
        <f t="shared" ref="CZ171" si="16681">_xlfn.BINOM.DIST.RANGE(1,CZ$1,$H171)*CZ170</f>
        <v>3.3787641642690301E-69</v>
      </c>
      <c r="DA171" s="7">
        <f t="shared" ref="DA171" si="16682">_xlfn.BINOM.DIST.RANGE(1,DA$1,$H171)*DA170</f>
        <v>1.6389070382913784E-75</v>
      </c>
      <c r="DB171" s="7">
        <f t="shared" ref="DB171" si="16683">_xlfn.BINOM.DIST.RANGE(1,DB$1,$H171)*DB170</f>
        <v>1.1210028745667236E-83</v>
      </c>
      <c r="DC171" s="7">
        <f t="shared" ref="DC171" si="16684">_xlfn.BINOM.DIST.RANGE(1,DC$1,$H171)*DC170</f>
        <v>3.2193024066037185E-95</v>
      </c>
      <c r="DD171" s="7">
        <f t="shared" ref="DD171" si="16685">_xlfn.BINOM.DIST.RANGE(1,DD$1,$H171)*DD170</f>
        <v>5.2377673089306585E-115</v>
      </c>
      <c r="DE171" s="8">
        <f t="shared" ref="DE171" si="16686">_xlfn.BINOM.DIST.RANGE(1,DE$1,$H171)*DE170</f>
        <v>0</v>
      </c>
    </row>
    <row r="172" spans="7:109" ht="14.7" thickBot="1" x14ac:dyDescent="0.6">
      <c r="G172" s="19"/>
      <c r="H172" s="23"/>
      <c r="I172" s="9">
        <f>I171/SUM($I171:$DE171)</f>
        <v>0</v>
      </c>
      <c r="J172" s="10">
        <f t="shared" ref="J172" si="16687">J171/SUM($I171:$DE171)</f>
        <v>4.1639981853026591E-19</v>
      </c>
      <c r="K172" s="10">
        <f t="shared" ref="K172" si="16688">K171/SUM($I171:$DE171)</f>
        <v>5.5853270163989801E-14</v>
      </c>
      <c r="L172" s="10">
        <f t="shared" ref="L172" si="16689">L171/SUM($I171:$DE171)</f>
        <v>4.1947369794013159E-11</v>
      </c>
      <c r="M172" s="10">
        <f t="shared" ref="M172" si="16690">M171/SUM($I171:$DE171)</f>
        <v>3.7546452741786032E-9</v>
      </c>
      <c r="N172" s="10">
        <f t="shared" ref="N172" si="16691">N171/SUM($I171:$DE171)</f>
        <v>1.0442529606505352E-7</v>
      </c>
      <c r="O172" s="10">
        <f t="shared" ref="O172" si="16692">O171/SUM($I171:$DE171)</f>
        <v>1.3827654912748035E-6</v>
      </c>
      <c r="P172" s="10">
        <f t="shared" ref="P172" si="16693">P171/SUM($I171:$DE171)</f>
        <v>1.0945283449361753E-5</v>
      </c>
      <c r="Q172" s="10">
        <f t="shared" ref="Q172" si="16694">Q171/SUM($I171:$DE171)</f>
        <v>5.9320398355590506E-5</v>
      </c>
      <c r="R172" s="10">
        <f t="shared" ref="R172" si="16695">R171/SUM($I171:$DE171)</f>
        <v>2.4026181373238168E-4</v>
      </c>
      <c r="S172" s="10">
        <f t="shared" ref="S172" si="16696">S171/SUM($I171:$DE171)</f>
        <v>7.7195735806423157E-4</v>
      </c>
      <c r="T172" s="10">
        <f t="shared" ref="T172" si="16697">T171/SUM($I171:$DE171)</f>
        <v>2.053035502453665E-3</v>
      </c>
      <c r="U172" s="10">
        <f t="shared" ref="U172" si="16698">U171/SUM($I171:$DE171)</f>
        <v>4.663440917184806E-3</v>
      </c>
      <c r="V172" s="10">
        <f t="shared" ref="V172" si="16699">V171/SUM($I171:$DE171)</f>
        <v>9.2648566153352499E-3</v>
      </c>
      <c r="W172" s="10">
        <f t="shared" ref="W172" si="16700">W171/SUM($I171:$DE171)</f>
        <v>1.6397970939340253E-2</v>
      </c>
      <c r="X172" s="10">
        <f t="shared" ref="X172" si="16701">X171/SUM($I171:$DE171)</f>
        <v>2.6234902123186795E-2</v>
      </c>
      <c r="Y172" s="10">
        <f t="shared" ref="Y172" si="16702">Y171/SUM($I171:$DE171)</f>
        <v>3.8386653809345327E-2</v>
      </c>
      <c r="Z172" s="10">
        <f t="shared" ref="Z172" si="16703">Z171/SUM($I171:$DE171)</f>
        <v>5.1858788856800411E-2</v>
      </c>
      <c r="AA172" s="10">
        <f t="shared" ref="AA172" si="16704">AA171/SUM($I171:$DE171)</f>
        <v>6.5193911308326677E-2</v>
      </c>
      <c r="AB172" s="10">
        <f t="shared" ref="AB172" si="16705">AB171/SUM($I171:$DE171)</f>
        <v>7.6765087851812852E-2</v>
      </c>
      <c r="AC172" s="10">
        <f t="shared" ref="AC172" si="16706">AC171/SUM($I171:$DE171)</f>
        <v>8.5126886913327482E-2</v>
      </c>
      <c r="AD172" s="10">
        <f t="shared" ref="AD172" si="16707">AD171/SUM($I171:$DE171)</f>
        <v>8.9314715362735955E-2</v>
      </c>
      <c r="AE172" s="10">
        <f t="shared" ref="AE172" si="16708">AE171/SUM($I171:$DE171)</f>
        <v>8.9010188447772656E-2</v>
      </c>
      <c r="AF172" s="10">
        <f t="shared" ref="AF172" si="16709">AF171/SUM($I171:$DE171)</f>
        <v>8.4542794269686111E-2</v>
      </c>
      <c r="AG172" s="10">
        <f t="shared" ref="AG172" si="16710">AG171/SUM($I171:$DE171)</f>
        <v>7.6751545518970621E-2</v>
      </c>
      <c r="AH172" s="10">
        <f t="shared" ref="AH172" si="16711">AH171/SUM($I171:$DE171)</f>
        <v>6.6765365075146285E-2</v>
      </c>
      <c r="AI172" s="10">
        <f t="shared" ref="AI172" si="16712">AI171/SUM($I171:$DE171)</f>
        <v>5.5770103934133834E-2</v>
      </c>
      <c r="AJ172" s="10">
        <f t="shared" ref="AJ172" si="16713">AJ171/SUM($I171:$DE171)</f>
        <v>4.4817147461712996E-2</v>
      </c>
      <c r="AK172" s="10">
        <f t="shared" ref="AK172" si="16714">AK171/SUM($I171:$DE171)</f>
        <v>3.4703798796767993E-2</v>
      </c>
      <c r="AL172" s="10">
        <f t="shared" ref="AL172" si="16715">AL171/SUM($I171:$DE171)</f>
        <v>2.5930008896363137E-2</v>
      </c>
      <c r="AM172" s="10">
        <f t="shared" ref="AM172" si="16716">AM171/SUM($I171:$DE171)</f>
        <v>1.8717201424798154E-2</v>
      </c>
      <c r="AN172" s="10">
        <f t="shared" ref="AN172" si="16717">AN171/SUM($I171:$DE171)</f>
        <v>1.3065864975240952E-2</v>
      </c>
      <c r="AO172" s="10">
        <f t="shared" ref="AO172" si="16718">AO171/SUM($I171:$DE171)</f>
        <v>8.8282685675792963E-3</v>
      </c>
      <c r="AP172" s="10">
        <f t="shared" ref="AP172" si="16719">AP171/SUM($I171:$DE171)</f>
        <v>5.7779740124347017E-3</v>
      </c>
      <c r="AQ172" s="10">
        <f t="shared" ref="AQ172" si="16720">AQ171/SUM($I171:$DE171)</f>
        <v>3.6652866129421738E-3</v>
      </c>
      <c r="AR172" s="10">
        <f t="shared" ref="AR172" si="16721">AR171/SUM($I171:$DE171)</f>
        <v>2.2547273083473695E-3</v>
      </c>
      <c r="AS172" s="10">
        <f t="shared" ref="AS172" si="16722">AS171/SUM($I171:$DE171)</f>
        <v>1.3455845282058321E-3</v>
      </c>
      <c r="AT172" s="10">
        <f t="shared" ref="AT172" si="16723">AT171/SUM($I171:$DE171)</f>
        <v>7.7928261068223369E-4</v>
      </c>
      <c r="AU172" s="10">
        <f t="shared" ref="AU172" si="16724">AU171/SUM($I171:$DE171)</f>
        <v>4.3807042503025994E-4</v>
      </c>
      <c r="AV172" s="10">
        <f t="shared" ref="AV172" si="16725">AV171/SUM($I171:$DE171)</f>
        <v>2.3906705152847949E-4</v>
      </c>
      <c r="AW172" s="10">
        <f t="shared" ref="AW172" si="16726">AW171/SUM($I171:$DE171)</f>
        <v>1.2666308379841846E-4</v>
      </c>
      <c r="AX172" s="10">
        <f t="shared" ref="AX172" si="16727">AX171/SUM($I171:$DE171)</f>
        <v>6.5152318861694605E-5</v>
      </c>
      <c r="AY172" s="10">
        <f t="shared" ref="AY172" si="16728">AY171/SUM($I171:$DE171)</f>
        <v>3.253287844094327E-5</v>
      </c>
      <c r="AZ172" s="10">
        <f t="shared" ref="AZ172" si="16729">AZ171/SUM($I171:$DE171)</f>
        <v>1.5767410080562522E-5</v>
      </c>
      <c r="BA172" s="10">
        <f t="shared" ref="BA172" si="16730">BA171/SUM($I171:$DE171)</f>
        <v>7.4155889271312782E-6</v>
      </c>
      <c r="BB172" s="10">
        <f t="shared" ref="BB172" si="16731">BB171/SUM($I171:$DE171)</f>
        <v>3.3833773897965762E-6</v>
      </c>
      <c r="BC172" s="10">
        <f t="shared" ref="BC172" si="16732">BC171/SUM($I171:$DE171)</f>
        <v>1.4969827872174329E-6</v>
      </c>
      <c r="BD172" s="10">
        <f t="shared" ref="BD172" si="16733">BD171/SUM($I171:$DE171)</f>
        <v>6.4203177828039345E-7</v>
      </c>
      <c r="BE172" s="10">
        <f t="shared" ref="BE172" si="16734">BE171/SUM($I171:$DE171)</f>
        <v>2.6677838601957581E-7</v>
      </c>
      <c r="BF172" s="10">
        <f t="shared" ref="BF172" si="16735">BF171/SUM($I171:$DE171)</f>
        <v>1.0733682655817188E-7</v>
      </c>
      <c r="BG172" s="10">
        <f t="shared" ref="BG172" si="16736">BG171/SUM($I171:$DE171)</f>
        <v>4.1789584426735224E-8</v>
      </c>
      <c r="BH172" s="10">
        <f t="shared" ref="BH172" si="16737">BH171/SUM($I171:$DE171)</f>
        <v>1.5732297115668133E-8</v>
      </c>
      <c r="BI172" s="10">
        <f t="shared" ref="BI172" si="16738">BI171/SUM($I171:$DE171)</f>
        <v>5.7222857402483719E-9</v>
      </c>
      <c r="BJ172" s="10">
        <f t="shared" ref="BJ172" si="16739">BJ171/SUM($I171:$DE171)</f>
        <v>2.0091481633714921E-9</v>
      </c>
      <c r="BK172" s="10">
        <f t="shared" ref="BK172" si="16740">BK171/SUM($I171:$DE171)</f>
        <v>6.802871316970343E-10</v>
      </c>
      <c r="BL172" s="10">
        <f t="shared" ref="BL172" si="16741">BL171/SUM($I171:$DE171)</f>
        <v>2.218921857498237E-10</v>
      </c>
      <c r="BM172" s="10">
        <f t="shared" ref="BM172" si="16742">BM171/SUM($I171:$DE171)</f>
        <v>6.9638406100916334E-11</v>
      </c>
      <c r="BN172" s="10">
        <f t="shared" ref="BN172" si="16743">BN171/SUM($I171:$DE171)</f>
        <v>2.1001637521593967E-11</v>
      </c>
      <c r="BO172" s="10">
        <f t="shared" ref="BO172" si="16744">BO171/SUM($I171:$DE171)</f>
        <v>6.0777766810503755E-12</v>
      </c>
      <c r="BP172" s="10">
        <f t="shared" ref="BP172" si="16745">BP171/SUM($I171:$DE171)</f>
        <v>1.685227126494511E-12</v>
      </c>
      <c r="BQ172" s="10">
        <f t="shared" ref="BQ172" si="16746">BQ171/SUM($I171:$DE171)</f>
        <v>4.4696099245519674E-13</v>
      </c>
      <c r="BR172" s="10">
        <f t="shared" ref="BR172" si="16747">BR171/SUM($I171:$DE171)</f>
        <v>1.1318497573409008E-13</v>
      </c>
      <c r="BS172" s="10">
        <f t="shared" ref="BS172" si="16748">BS171/SUM($I171:$DE171)</f>
        <v>2.7312124018290259E-14</v>
      </c>
      <c r="BT172" s="10">
        <f t="shared" ref="BT172" si="16749">BT171/SUM($I171:$DE171)</f>
        <v>6.2665912320319058E-15</v>
      </c>
      <c r="BU172" s="10">
        <f t="shared" ref="BU172" si="16750">BU171/SUM($I171:$DE171)</f>
        <v>1.3639305922298541E-15</v>
      </c>
      <c r="BV172" s="10">
        <f t="shared" ref="BV172" si="16751">BV171/SUM($I171:$DE171)</f>
        <v>2.808788477292239E-16</v>
      </c>
      <c r="BW172" s="10">
        <f t="shared" ref="BW172" si="16752">BW171/SUM($I171:$DE171)</f>
        <v>5.4574159102635143E-17</v>
      </c>
      <c r="BX172" s="10">
        <f t="shared" ref="BX172" si="16753">BX171/SUM($I171:$DE171)</f>
        <v>9.9736510335038567E-18</v>
      </c>
      <c r="BY172" s="10">
        <f t="shared" ref="BY172" si="16754">BY171/SUM($I171:$DE171)</f>
        <v>1.7086247224006568E-18</v>
      </c>
      <c r="BZ172" s="10">
        <f t="shared" ref="BZ172" si="16755">BZ171/SUM($I171:$DE171)</f>
        <v>2.7336512910584321E-19</v>
      </c>
      <c r="CA172" s="10">
        <f t="shared" ref="CA172" si="16756">CA171/SUM($I171:$DE171)</f>
        <v>4.0677590491710053E-20</v>
      </c>
      <c r="CB172" s="10">
        <f t="shared" ref="CB172" si="16757">CB171/SUM($I171:$DE171)</f>
        <v>5.6040993565936508E-21</v>
      </c>
      <c r="CC172" s="10">
        <f t="shared" ref="CC172" si="16758">CC171/SUM($I171:$DE171)</f>
        <v>7.1121792295400441E-22</v>
      </c>
      <c r="CD172" s="10">
        <f t="shared" ref="CD172" si="16759">CD171/SUM($I171:$DE171)</f>
        <v>8.2681358706224326E-23</v>
      </c>
      <c r="CE172" s="10">
        <f t="shared" ref="CE172" si="16760">CE171/SUM($I171:$DE171)</f>
        <v>8.7498298820273796E-24</v>
      </c>
      <c r="CF172" s="10">
        <f t="shared" ref="CF172" si="16761">CF171/SUM($I171:$DE171)</f>
        <v>8.3701068393889857E-25</v>
      </c>
      <c r="CG172" s="10">
        <f t="shared" ref="CG172" si="16762">CG171/SUM($I171:$DE171)</f>
        <v>7.1808243262504153E-26</v>
      </c>
      <c r="CH172" s="10">
        <f t="shared" ref="CH172" si="16763">CH171/SUM($I171:$DE171)</f>
        <v>5.4759303855864848E-27</v>
      </c>
      <c r="CI172" s="10">
        <f t="shared" ref="CI172" si="16764">CI171/SUM($I171:$DE171)</f>
        <v>3.6744087856547001E-28</v>
      </c>
      <c r="CJ172" s="10">
        <f t="shared" ref="CJ172" si="16765">CJ171/SUM($I171:$DE171)</f>
        <v>2.1446122571794669E-29</v>
      </c>
      <c r="CK172" s="10">
        <f t="shared" ref="CK172" si="16766">CK171/SUM($I171:$DE171)</f>
        <v>1.0744523691054967E-30</v>
      </c>
      <c r="CL172" s="10">
        <f t="shared" ref="CL172" si="16767">CL171/SUM($I171:$DE171)</f>
        <v>4.550464083225846E-32</v>
      </c>
      <c r="CM172" s="10">
        <f t="shared" ref="CM172" si="16768">CM171/SUM($I171:$DE171)</f>
        <v>1.600377245486594E-33</v>
      </c>
      <c r="CN172" s="10">
        <f t="shared" ref="CN172" si="16769">CN171/SUM($I171:$DE171)</f>
        <v>4.5774347456880193E-35</v>
      </c>
      <c r="CO172" s="10">
        <f t="shared" ref="CO172" si="16770">CO171/SUM($I171:$DE171)</f>
        <v>1.0388041896560413E-36</v>
      </c>
      <c r="CP172" s="10">
        <f t="shared" ref="CP172" si="16771">CP171/SUM($I171:$DE171)</f>
        <v>1.8161488860373543E-38</v>
      </c>
      <c r="CQ172" s="10">
        <f t="shared" ref="CQ172" si="16772">CQ171/SUM($I171:$DE171)</f>
        <v>2.3605334841763698E-40</v>
      </c>
      <c r="CR172" s="10">
        <f t="shared" ref="CR172" si="16773">CR171/SUM($I171:$DE171)</f>
        <v>2.1837126378950578E-42</v>
      </c>
      <c r="CS172" s="10">
        <f t="shared" ref="CS172" si="16774">CS171/SUM($I171:$DE171)</f>
        <v>1.3621910608713699E-44</v>
      </c>
      <c r="CT172" s="10">
        <f t="shared" ref="CT172" si="16775">CT171/SUM($I171:$DE171)</f>
        <v>5.3521099683618266E-47</v>
      </c>
      <c r="CU172" s="10">
        <f t="shared" ref="CU172" si="16776">CU171/SUM($I171:$DE171)</f>
        <v>1.2132571462253487E-49</v>
      </c>
      <c r="CV172" s="10">
        <f t="shared" ref="CV172" si="16777">CV171/SUM($I171:$DE171)</f>
        <v>1.4136385272562722E-52</v>
      </c>
      <c r="CW172" s="10">
        <f t="shared" ref="CW172" si="16778">CW171/SUM($I171:$DE171)</f>
        <v>7.2394858204078494E-56</v>
      </c>
      <c r="CX172" s="10">
        <f t="shared" ref="CX172" si="16779">CX171/SUM($I171:$DE171)</f>
        <v>1.308432741225589E-59</v>
      </c>
      <c r="CY172" s="10">
        <f t="shared" ref="CY172" si="16780">CY171/SUM($I171:$DE171)</f>
        <v>6.0516190070081631E-64</v>
      </c>
      <c r="CZ172" s="10">
        <f t="shared" ref="CZ172" si="16781">CZ171/SUM($I171:$DE171)</f>
        <v>4.3514386964070822E-69</v>
      </c>
      <c r="DA172" s="10">
        <f t="shared" ref="DA172" si="16782">DA171/SUM($I171:$DE171)</f>
        <v>2.1107136099207136E-75</v>
      </c>
      <c r="DB172" s="10">
        <f t="shared" ref="DB172" si="16783">DB171/SUM($I171:$DE171)</f>
        <v>1.4437158233056282E-83</v>
      </c>
      <c r="DC172" s="10">
        <f t="shared" ref="DC172" si="16784">DC171/SUM($I171:$DE171)</f>
        <v>4.1460712812320599E-95</v>
      </c>
      <c r="DD172" s="10">
        <f t="shared" ref="DD172" si="16785">DD171/SUM($I171:$DE171)</f>
        <v>6.7456094130167539E-115</v>
      </c>
      <c r="DE172" s="11">
        <f t="shared" ref="DE172" si="16786">DE171/SUM($I171:$DE171)</f>
        <v>0</v>
      </c>
    </row>
    <row r="173" spans="7:109" x14ac:dyDescent="0.55000000000000004">
      <c r="G173" s="18">
        <v>85</v>
      </c>
      <c r="H173" s="22">
        <f t="shared" ref="H173" si="16787">IF(MID($C$3,G173,1)="+",0,1)</f>
        <v>0</v>
      </c>
      <c r="I173" s="6">
        <f t="shared" ref="I173" si="16788">_xlfn.BINOM.DIST.RANGE(1,I$1,$H173)*I172</f>
        <v>0</v>
      </c>
      <c r="J173" s="7">
        <f t="shared" ref="J173" si="16789">_xlfn.BINOM.DIST.RANGE(1,J$1,$H173)*J172</f>
        <v>4.1223582034496325E-19</v>
      </c>
      <c r="K173" s="7">
        <f t="shared" ref="K173" si="16790">_xlfn.BINOM.DIST.RANGE(1,K$1,$H173)*K172</f>
        <v>5.4736204760710004E-14</v>
      </c>
      <c r="L173" s="7">
        <f t="shared" ref="L173" si="16791">_xlfn.BINOM.DIST.RANGE(1,L$1,$H173)*L172</f>
        <v>4.068894870019276E-11</v>
      </c>
      <c r="M173" s="7">
        <f t="shared" ref="M173" si="16792">_xlfn.BINOM.DIST.RANGE(1,M$1,$H173)*M172</f>
        <v>3.6044594632114591E-9</v>
      </c>
      <c r="N173" s="7">
        <f t="shared" ref="N173" si="16793">_xlfn.BINOM.DIST.RANGE(1,N$1,$H173)*N172</f>
        <v>9.9204031261800837E-8</v>
      </c>
      <c r="O173" s="7">
        <f t="shared" ref="O173" si="16794">_xlfn.BINOM.DIST.RANGE(1,O$1,$H173)*O172</f>
        <v>1.2997995617983152E-6</v>
      </c>
      <c r="P173" s="7">
        <f t="shared" ref="P173" si="16795">_xlfn.BINOM.DIST.RANGE(1,P$1,$H173)*P172</f>
        <v>1.017911360790643E-5</v>
      </c>
      <c r="Q173" s="7">
        <f t="shared" ref="Q173" si="16796">_xlfn.BINOM.DIST.RANGE(1,Q$1,$H173)*Q172</f>
        <v>5.4574766487143269E-5</v>
      </c>
      <c r="R173" s="7">
        <f t="shared" ref="R173" si="16797">_xlfn.BINOM.DIST.RANGE(1,R$1,$H173)*R172</f>
        <v>2.1863825049646735E-4</v>
      </c>
      <c r="S173" s="7">
        <f t="shared" ref="S173" si="16798">_xlfn.BINOM.DIST.RANGE(1,S$1,$H173)*S172</f>
        <v>6.9476162225780844E-4</v>
      </c>
      <c r="T173" s="7">
        <f t="shared" ref="T173" si="16799">_xlfn.BINOM.DIST.RANGE(1,T$1,$H173)*T172</f>
        <v>1.8272015971837619E-3</v>
      </c>
      <c r="U173" s="7">
        <f t="shared" ref="U173" si="16800">_xlfn.BINOM.DIST.RANGE(1,U$1,$H173)*U172</f>
        <v>4.1038280071226292E-3</v>
      </c>
      <c r="V173" s="7">
        <f t="shared" ref="V173" si="16801">_xlfn.BINOM.DIST.RANGE(1,V$1,$H173)*V172</f>
        <v>8.0604252553416675E-3</v>
      </c>
      <c r="W173" s="7">
        <f t="shared" ref="W173" si="16802">_xlfn.BINOM.DIST.RANGE(1,W$1,$H173)*W172</f>
        <v>1.4102255007832618E-2</v>
      </c>
      <c r="X173" s="7">
        <f t="shared" ref="X173" si="16803">_xlfn.BINOM.DIST.RANGE(1,X$1,$H173)*X172</f>
        <v>2.2299666804708775E-2</v>
      </c>
      <c r="Y173" s="7">
        <f t="shared" ref="Y173" si="16804">_xlfn.BINOM.DIST.RANGE(1,Y$1,$H173)*Y172</f>
        <v>3.224478919985007E-2</v>
      </c>
      <c r="Z173" s="7">
        <f t="shared" ref="Z173" si="16805">_xlfn.BINOM.DIST.RANGE(1,Z$1,$H173)*Z172</f>
        <v>4.3042794751144337E-2</v>
      </c>
      <c r="AA173" s="7">
        <f t="shared" ref="AA173" si="16806">_xlfn.BINOM.DIST.RANGE(1,AA$1,$H173)*AA172</f>
        <v>5.3459007272827881E-2</v>
      </c>
      <c r="AB173" s="7">
        <f t="shared" ref="AB173" si="16807">_xlfn.BINOM.DIST.RANGE(1,AB$1,$H173)*AB172</f>
        <v>6.2179721159968414E-2</v>
      </c>
      <c r="AC173" s="7">
        <f t="shared" ref="AC173" si="16808">_xlfn.BINOM.DIST.RANGE(1,AC$1,$H173)*AC172</f>
        <v>6.8101509530661991E-2</v>
      </c>
      <c r="AD173" s="7">
        <f t="shared" ref="AD173" si="16809">_xlfn.BINOM.DIST.RANGE(1,AD$1,$H173)*AD172</f>
        <v>7.0558625136561401E-2</v>
      </c>
      <c r="AE173" s="7">
        <f t="shared" ref="AE173" si="16810">_xlfn.BINOM.DIST.RANGE(1,AE$1,$H173)*AE172</f>
        <v>6.9427946989262676E-2</v>
      </c>
      <c r="AF173" s="7">
        <f t="shared" ref="AF173" si="16811">_xlfn.BINOM.DIST.RANGE(1,AF$1,$H173)*AF172</f>
        <v>6.5097951587658312E-2</v>
      </c>
      <c r="AG173" s="7">
        <f t="shared" ref="AG173" si="16812">_xlfn.BINOM.DIST.RANGE(1,AG$1,$H173)*AG172</f>
        <v>5.8331174594417674E-2</v>
      </c>
      <c r="AH173" s="7">
        <f t="shared" ref="AH173" si="16813">_xlfn.BINOM.DIST.RANGE(1,AH$1,$H173)*AH172</f>
        <v>5.007402380635971E-2</v>
      </c>
      <c r="AI173" s="7">
        <f t="shared" ref="AI173" si="16814">_xlfn.BINOM.DIST.RANGE(1,AI$1,$H173)*AI172</f>
        <v>4.1269876911259037E-2</v>
      </c>
      <c r="AJ173" s="7">
        <f t="shared" ref="AJ173" si="16815">_xlfn.BINOM.DIST.RANGE(1,AJ$1,$H173)*AJ172</f>
        <v>3.2716517647050483E-2</v>
      </c>
      <c r="AK173" s="7">
        <f t="shared" ref="AK173" si="16816">_xlfn.BINOM.DIST.RANGE(1,AK$1,$H173)*AK172</f>
        <v>2.4986735133672954E-2</v>
      </c>
      <c r="AL173" s="7">
        <f t="shared" ref="AL173" si="16817">_xlfn.BINOM.DIST.RANGE(1,AL$1,$H173)*AL172</f>
        <v>1.8410306316417831E-2</v>
      </c>
      <c r="AM173" s="7">
        <f t="shared" ref="AM173" si="16818">_xlfn.BINOM.DIST.RANGE(1,AM$1,$H173)*AM172</f>
        <v>1.3102040997358707E-2</v>
      </c>
      <c r="AN173" s="7">
        <f t="shared" ref="AN173" si="16819">_xlfn.BINOM.DIST.RANGE(1,AN$1,$H173)*AN172</f>
        <v>9.0154468329162584E-3</v>
      </c>
      <c r="AO173" s="7">
        <f t="shared" ref="AO173" si="16820">_xlfn.BINOM.DIST.RANGE(1,AO$1,$H173)*AO172</f>
        <v>6.0032226259539205E-3</v>
      </c>
      <c r="AP173" s="7">
        <f t="shared" ref="AP173" si="16821">_xlfn.BINOM.DIST.RANGE(1,AP$1,$H173)*AP172</f>
        <v>3.8712425883312496E-3</v>
      </c>
      <c r="AQ173" s="7">
        <f t="shared" ref="AQ173" si="16822">_xlfn.BINOM.DIST.RANGE(1,AQ$1,$H173)*AQ172</f>
        <v>2.4190891645418347E-3</v>
      </c>
      <c r="AR173" s="7">
        <f t="shared" ref="AR173" si="16823">_xlfn.BINOM.DIST.RANGE(1,AR$1,$H173)*AR172</f>
        <v>1.4655727504257904E-3</v>
      </c>
      <c r="AS173" s="7">
        <f t="shared" ref="AS173" si="16824">_xlfn.BINOM.DIST.RANGE(1,AS$1,$H173)*AS172</f>
        <v>8.6117409805173256E-4</v>
      </c>
      <c r="AT173" s="7">
        <f t="shared" ref="AT173" si="16825">_xlfn.BINOM.DIST.RANGE(1,AT$1,$H173)*AT172</f>
        <v>4.9094804472980726E-4</v>
      </c>
      <c r="AU173" s="7">
        <f t="shared" ref="AU173" si="16826">_xlfn.BINOM.DIST.RANGE(1,AU$1,$H173)*AU172</f>
        <v>2.7160366351876118E-4</v>
      </c>
      <c r="AV173" s="7">
        <f t="shared" ref="AV173" si="16827">_xlfn.BINOM.DIST.RANGE(1,AV$1,$H173)*AV172</f>
        <v>1.4583090143237249E-4</v>
      </c>
      <c r="AW173" s="7">
        <f t="shared" ref="AW173" si="16828">_xlfn.BINOM.DIST.RANGE(1,AW$1,$H173)*AW172</f>
        <v>7.5997850279051077E-5</v>
      </c>
      <c r="AX173" s="7">
        <f t="shared" ref="AX173" si="16829">_xlfn.BINOM.DIST.RANGE(1,AX$1,$H173)*AX172</f>
        <v>3.8439868128399824E-5</v>
      </c>
      <c r="AY173" s="7">
        <f t="shared" ref="AY173" si="16830">_xlfn.BINOM.DIST.RANGE(1,AY$1,$H173)*AY172</f>
        <v>1.88690694957471E-5</v>
      </c>
      <c r="AZ173" s="7">
        <f t="shared" ref="AZ173" si="16831">_xlfn.BINOM.DIST.RANGE(1,AZ$1,$H173)*AZ172</f>
        <v>8.9874237459206382E-6</v>
      </c>
      <c r="BA173" s="7">
        <f t="shared" ref="BA173" si="16832">_xlfn.BINOM.DIST.RANGE(1,BA$1,$H173)*BA172</f>
        <v>4.152729799193516E-6</v>
      </c>
      <c r="BB173" s="7">
        <f t="shared" ref="BB173" si="16833">_xlfn.BINOM.DIST.RANGE(1,BB$1,$H173)*BB172</f>
        <v>1.8608575643881171E-6</v>
      </c>
      <c r="BC173" s="7">
        <f t="shared" ref="BC173" si="16834">_xlfn.BINOM.DIST.RANGE(1,BC$1,$H173)*BC172</f>
        <v>8.0837070509741376E-7</v>
      </c>
      <c r="BD173" s="7">
        <f t="shared" ref="BD173" si="16835">_xlfn.BINOM.DIST.RANGE(1,BD$1,$H173)*BD172</f>
        <v>3.4027684248860853E-7</v>
      </c>
      <c r="BE173" s="7">
        <f t="shared" ref="BE173" si="16836">_xlfn.BINOM.DIST.RANGE(1,BE$1,$H173)*BE172</f>
        <v>1.3872476073017943E-7</v>
      </c>
      <c r="BF173" s="7">
        <f t="shared" ref="BF173" si="16837">_xlfn.BINOM.DIST.RANGE(1,BF$1,$H173)*BF172</f>
        <v>5.4741781544667657E-8</v>
      </c>
      <c r="BG173" s="7">
        <f t="shared" ref="BG173" si="16838">_xlfn.BINOM.DIST.RANGE(1,BG$1,$H173)*BG172</f>
        <v>2.0894792213367612E-8</v>
      </c>
      <c r="BH173" s="7">
        <f t="shared" ref="BH173" si="16839">_xlfn.BINOM.DIST.RANGE(1,BH$1,$H173)*BH172</f>
        <v>7.7088255866773848E-9</v>
      </c>
      <c r="BI173" s="7">
        <f t="shared" ref="BI173" si="16840">_xlfn.BINOM.DIST.RANGE(1,BI$1,$H173)*BI172</f>
        <v>2.7466971553192184E-9</v>
      </c>
      <c r="BJ173" s="7">
        <f t="shared" ref="BJ173" si="16841">_xlfn.BINOM.DIST.RANGE(1,BJ$1,$H173)*BJ172</f>
        <v>9.4429963678460129E-10</v>
      </c>
      <c r="BK173" s="7">
        <f t="shared" ref="BK173" si="16842">_xlfn.BINOM.DIST.RANGE(1,BK$1,$H173)*BK172</f>
        <v>3.1293208058063575E-10</v>
      </c>
      <c r="BL173" s="7">
        <f t="shared" ref="BL173" si="16843">_xlfn.BINOM.DIST.RANGE(1,BL$1,$H173)*BL172</f>
        <v>9.9851483587420651E-11</v>
      </c>
      <c r="BM173" s="7">
        <f t="shared" ref="BM173" si="16844">_xlfn.BINOM.DIST.RANGE(1,BM$1,$H173)*BM172</f>
        <v>3.0640898684403182E-11</v>
      </c>
      <c r="BN173" s="7">
        <f t="shared" ref="BN173" si="16845">_xlfn.BINOM.DIST.RANGE(1,BN$1,$H173)*BN172</f>
        <v>9.0307041342854063E-12</v>
      </c>
      <c r="BO173" s="7">
        <f t="shared" ref="BO173" si="16846">_xlfn.BINOM.DIST.RANGE(1,BO$1,$H173)*BO172</f>
        <v>2.5526662060411578E-12</v>
      </c>
      <c r="BP173" s="7">
        <f t="shared" ref="BP173" si="16847">_xlfn.BINOM.DIST.RANGE(1,BP$1,$H173)*BP172</f>
        <v>6.9094312186274958E-13</v>
      </c>
      <c r="BQ173" s="7">
        <f t="shared" ref="BQ173" si="16848">_xlfn.BINOM.DIST.RANGE(1,BQ$1,$H173)*BQ172</f>
        <v>1.787843969820787E-13</v>
      </c>
      <c r="BR173" s="7">
        <f t="shared" ref="BR173" si="16849">_xlfn.BINOM.DIST.RANGE(1,BR$1,$H173)*BR172</f>
        <v>4.4142140536295129E-14</v>
      </c>
      <c r="BS173" s="7">
        <f t="shared" ref="BS173" si="16850">_xlfn.BINOM.DIST.RANGE(1,BS$1,$H173)*BS172</f>
        <v>1.0378607126950299E-14</v>
      </c>
      <c r="BT173" s="7">
        <f t="shared" ref="BT173" si="16851">_xlfn.BINOM.DIST.RANGE(1,BT$1,$H173)*BT172</f>
        <v>2.3186387558518053E-15</v>
      </c>
      <c r="BU173" s="7">
        <f t="shared" ref="BU173" si="16852">_xlfn.BINOM.DIST.RANGE(1,BU$1,$H173)*BU172</f>
        <v>4.9101501320274752E-16</v>
      </c>
      <c r="BV173" s="7">
        <f t="shared" ref="BV173" si="16853">_xlfn.BINOM.DIST.RANGE(1,BV$1,$H173)*BV172</f>
        <v>9.8307596705228348E-17</v>
      </c>
      <c r="BW173" s="7">
        <f t="shared" ref="BW173" si="16854">_xlfn.BINOM.DIST.RANGE(1,BW$1,$H173)*BW172</f>
        <v>1.8555214094895946E-17</v>
      </c>
      <c r="BX173" s="7">
        <f t="shared" ref="BX173" si="16855">_xlfn.BINOM.DIST.RANGE(1,BX$1,$H173)*BX172</f>
        <v>3.2913048410562718E-18</v>
      </c>
      <c r="BY173" s="7">
        <f t="shared" ref="BY173" si="16856">_xlfn.BINOM.DIST.RANGE(1,BY$1,$H173)*BY172</f>
        <v>5.4675991116821006E-19</v>
      </c>
      <c r="BZ173" s="7">
        <f t="shared" ref="BZ173" si="16857">_xlfn.BINOM.DIST.RANGE(1,BZ$1,$H173)*BZ172</f>
        <v>8.4743190022811409E-20</v>
      </c>
      <c r="CA173" s="7">
        <f t="shared" ref="CA173" si="16858">_xlfn.BINOM.DIST.RANGE(1,CA$1,$H173)*CA172</f>
        <v>1.2203277147513018E-20</v>
      </c>
      <c r="CB173" s="7">
        <f t="shared" ref="CB173" si="16859">_xlfn.BINOM.DIST.RANGE(1,CB$1,$H173)*CB172</f>
        <v>1.6251888134121588E-21</v>
      </c>
      <c r="CC173" s="7">
        <f t="shared" ref="CC173" si="16860">_xlfn.BINOM.DIST.RANGE(1,CC$1,$H173)*CC172</f>
        <v>1.9914101842712125E-22</v>
      </c>
      <c r="CD173" s="7">
        <f t="shared" ref="CD173" si="16861">_xlfn.BINOM.DIST.RANGE(1,CD$1,$H173)*CD172</f>
        <v>2.2323966850680571E-23</v>
      </c>
      <c r="CE173" s="7">
        <f t="shared" ref="CE173" si="16862">_xlfn.BINOM.DIST.RANGE(1,CE$1,$H173)*CE172</f>
        <v>2.2749557693271188E-24</v>
      </c>
      <c r="CF173" s="7">
        <f t="shared" ref="CF173" si="16863">_xlfn.BINOM.DIST.RANGE(1,CF$1,$H173)*CF172</f>
        <v>2.0925267098472464E-25</v>
      </c>
      <c r="CG173" s="7">
        <f t="shared" ref="CG173" si="16864">_xlfn.BINOM.DIST.RANGE(1,CG$1,$H173)*CG172</f>
        <v>1.7233978383000995E-26</v>
      </c>
      <c r="CH173" s="7">
        <f t="shared" ref="CH173" si="16865">_xlfn.BINOM.DIST.RANGE(1,CH$1,$H173)*CH172</f>
        <v>1.2594639886848916E-27</v>
      </c>
      <c r="CI173" s="7">
        <f t="shared" ref="CI173" si="16866">_xlfn.BINOM.DIST.RANGE(1,CI$1,$H173)*CI172</f>
        <v>8.0836993284403384E-29</v>
      </c>
      <c r="CJ173" s="7">
        <f t="shared" ref="CJ173" si="16867">_xlfn.BINOM.DIST.RANGE(1,CJ$1,$H173)*CJ172</f>
        <v>4.5036857400768798E-30</v>
      </c>
      <c r="CK173" s="7">
        <f t="shared" ref="CK173" si="16868">_xlfn.BINOM.DIST.RANGE(1,CK$1,$H173)*CK172</f>
        <v>2.1489047382109933E-31</v>
      </c>
      <c r="CL173" s="7">
        <f t="shared" ref="CL173" si="16869">_xlfn.BINOM.DIST.RANGE(1,CL$1,$H173)*CL172</f>
        <v>8.645881758129106E-33</v>
      </c>
      <c r="CM173" s="7">
        <f t="shared" ref="CM173" si="16870">_xlfn.BINOM.DIST.RANGE(1,CM$1,$H173)*CM172</f>
        <v>2.88067904187587E-34</v>
      </c>
      <c r="CN173" s="7">
        <f t="shared" ref="CN173" si="16871">_xlfn.BINOM.DIST.RANGE(1,CN$1,$H173)*CN172</f>
        <v>7.7816390676696354E-36</v>
      </c>
      <c r="CO173" s="7">
        <f t="shared" ref="CO173" si="16872">_xlfn.BINOM.DIST.RANGE(1,CO$1,$H173)*CO172</f>
        <v>1.6620867034496663E-37</v>
      </c>
      <c r="CP173" s="7">
        <f t="shared" ref="CP173" si="16873">_xlfn.BINOM.DIST.RANGE(1,CP$1,$H173)*CP172</f>
        <v>2.7242233290560319E-39</v>
      </c>
      <c r="CQ173" s="7">
        <f t="shared" ref="CQ173" si="16874">_xlfn.BINOM.DIST.RANGE(1,CQ$1,$H173)*CQ172</f>
        <v>3.3047468778469181E-41</v>
      </c>
      <c r="CR173" s="7">
        <f t="shared" ref="CR173" si="16875">_xlfn.BINOM.DIST.RANGE(1,CR$1,$H173)*CR172</f>
        <v>2.8388264292635752E-43</v>
      </c>
      <c r="CS173" s="7">
        <f t="shared" ref="CS173" si="16876">_xlfn.BINOM.DIST.RANGE(1,CS$1,$H173)*CS172</f>
        <v>1.6346292730456442E-45</v>
      </c>
      <c r="CT173" s="7">
        <f t="shared" ref="CT173" si="16877">_xlfn.BINOM.DIST.RANGE(1,CT$1,$H173)*CT172</f>
        <v>5.8873209651980082E-48</v>
      </c>
      <c r="CU173" s="7">
        <f t="shared" ref="CU173" si="16878">_xlfn.BINOM.DIST.RANGE(1,CU$1,$H173)*CU172</f>
        <v>1.2132571462253484E-50</v>
      </c>
      <c r="CV173" s="7">
        <f t="shared" ref="CV173" si="16879">_xlfn.BINOM.DIST.RANGE(1,CV$1,$H173)*CV172</f>
        <v>1.2722746745306447E-53</v>
      </c>
      <c r="CW173" s="7">
        <f t="shared" ref="CW173" si="16880">_xlfn.BINOM.DIST.RANGE(1,CW$1,$H173)*CW172</f>
        <v>5.7915886563262762E-57</v>
      </c>
      <c r="CX173" s="7">
        <f t="shared" ref="CX173" si="16881">_xlfn.BINOM.DIST.RANGE(1,CX$1,$H173)*CX172</f>
        <v>9.1590291885791165E-61</v>
      </c>
      <c r="CY173" s="7">
        <f t="shared" ref="CY173" si="16882">_xlfn.BINOM.DIST.RANGE(1,CY$1,$H173)*CY172</f>
        <v>3.6309714042049011E-65</v>
      </c>
      <c r="CZ173" s="7">
        <f t="shared" ref="CZ173" si="16883">_xlfn.BINOM.DIST.RANGE(1,CZ$1,$H173)*CZ172</f>
        <v>2.1757193482035435E-70</v>
      </c>
      <c r="DA173" s="7">
        <f t="shared" ref="DA173" si="16884">_xlfn.BINOM.DIST.RANGE(1,DA$1,$H173)*DA172</f>
        <v>8.442854439682863E-77</v>
      </c>
      <c r="DB173" s="7">
        <f t="shared" ref="DB173" si="16885">_xlfn.BINOM.DIST.RANGE(1,DB$1,$H173)*DB172</f>
        <v>4.3311474699168878E-85</v>
      </c>
      <c r="DC173" s="7">
        <f t="shared" ref="DC173" si="16886">_xlfn.BINOM.DIST.RANGE(1,DC$1,$H173)*DC172</f>
        <v>8.2921425624641291E-97</v>
      </c>
      <c r="DD173" s="7">
        <f t="shared" ref="DD173" si="16887">_xlfn.BINOM.DIST.RANGE(1,DD$1,$H173)*DD172</f>
        <v>6.7456094130167567E-117</v>
      </c>
      <c r="DE173" s="8">
        <f t="shared" ref="DE173" si="16888">_xlfn.BINOM.DIST.RANGE(1,DE$1,$H173)*DE172</f>
        <v>0</v>
      </c>
    </row>
    <row r="174" spans="7:109" ht="14.7" thickBot="1" x14ac:dyDescent="0.6">
      <c r="G174" s="19"/>
      <c r="H174" s="23"/>
      <c r="I174" s="9">
        <f t="shared" ref="I174" si="16889">I173/SUM($I173:$DE173)</f>
        <v>0</v>
      </c>
      <c r="J174" s="10">
        <f t="shared" ref="J174" si="16890">J173/SUM($I173:$DE173)</f>
        <v>5.2913851566666946E-19</v>
      </c>
      <c r="K174" s="10">
        <f t="shared" ref="K174" si="16891">K173/SUM($I173:$DE173)</f>
        <v>7.0258412080911372E-14</v>
      </c>
      <c r="L174" s="10">
        <f t="shared" ref="L174" si="16892">L173/SUM($I173:$DE173)</f>
        <v>5.2227605794277291E-11</v>
      </c>
      <c r="M174" s="10">
        <f t="shared" ref="M174" si="16893">M173/SUM($I173:$DE173)</f>
        <v>4.6266196094953073E-9</v>
      </c>
      <c r="N174" s="10">
        <f t="shared" ref="N174" si="16894">N173/SUM($I173:$DE173)</f>
        <v>1.2733651773902798E-7</v>
      </c>
      <c r="O174" s="10">
        <f t="shared" ref="O174" si="16895">O173/SUM($I173:$DE173)</f>
        <v>1.6683994375321664E-6</v>
      </c>
      <c r="P174" s="10">
        <f t="shared" ref="P174" si="16896">P173/SUM($I173:$DE173)</f>
        <v>1.3065727914626168E-5</v>
      </c>
      <c r="Q174" s="10">
        <f t="shared" ref="Q174" si="16897">Q173/SUM($I173:$DE173)</f>
        <v>7.0051192804392878E-5</v>
      </c>
      <c r="R174" s="10">
        <f t="shared" ref="R174" si="16898">R173/SUM($I173:$DE173)</f>
        <v>2.8064014242830149E-4</v>
      </c>
      <c r="S174" s="10">
        <f t="shared" ref="S174" si="16899">S173/SUM($I173:$DE173)</f>
        <v>8.9178357483838126E-4</v>
      </c>
      <c r="T174" s="10">
        <f t="shared" ref="T174" si="16900">T173/SUM($I173:$DE173)</f>
        <v>2.3453632441463221E-3</v>
      </c>
      <c r="U174" s="10">
        <f t="shared" ref="U174" si="16901">U173/SUM($I173:$DE173)</f>
        <v>5.2676001285454667E-3</v>
      </c>
      <c r="V174" s="10">
        <f t="shared" ref="V174" si="16902">V173/SUM($I173:$DE173)</f>
        <v>1.03462174919311E-2</v>
      </c>
      <c r="W174" s="10">
        <f t="shared" ref="W174" si="16903">W173/SUM($I173:$DE173)</f>
        <v>1.8101401950352321E-2</v>
      </c>
      <c r="X174" s="10">
        <f t="shared" ref="X174" si="16904">X173/SUM($I173:$DE173)</f>
        <v>2.8623452913506795E-2</v>
      </c>
      <c r="Y174" s="10">
        <f t="shared" ref="Y174" si="16905">Y173/SUM($I173:$DE173)</f>
        <v>4.1388833898315033E-2</v>
      </c>
      <c r="Z174" s="10">
        <f t="shared" ref="Z174" si="16906">Z173/SUM($I173:$DE173)</f>
        <v>5.5248960426842006E-2</v>
      </c>
      <c r="AA174" s="10">
        <f t="shared" ref="AA174" si="16907">AA173/SUM($I173:$DE173)</f>
        <v>6.861902426064477E-2</v>
      </c>
      <c r="AB174" s="10">
        <f t="shared" ref="AB174" si="16908">AB173/SUM($I173:$DE173)</f>
        <v>7.9812776414287842E-2</v>
      </c>
      <c r="AC174" s="10">
        <f t="shared" ref="AC174" si="16909">AC173/SUM($I173:$DE173)</f>
        <v>8.7413877905028858E-2</v>
      </c>
      <c r="AD174" s="10">
        <f t="shared" ref="AD174" si="16910">AD173/SUM($I173:$DE173)</f>
        <v>9.056778748872063E-2</v>
      </c>
      <c r="AE174" s="10">
        <f t="shared" ref="AE174" si="16911">AE173/SUM($I173:$DE173)</f>
        <v>8.9116469269799881E-2</v>
      </c>
      <c r="AF174" s="10">
        <f t="shared" ref="AF174" si="16912">AF173/SUM($I173:$DE173)</f>
        <v>8.3558564724456968E-2</v>
      </c>
      <c r="AG174" s="10">
        <f t="shared" ref="AG174" si="16913">AG173/SUM($I173:$DE173)</f>
        <v>7.4872850971939131E-2</v>
      </c>
      <c r="AH174" s="10">
        <f t="shared" ref="AH174" si="16914">AH173/SUM($I173:$DE173)</f>
        <v>6.4274120109655775E-2</v>
      </c>
      <c r="AI174" s="10">
        <f t="shared" ref="AI174" si="16915">AI173/SUM($I173:$DE173)</f>
        <v>5.2973274841317593E-2</v>
      </c>
      <c r="AJ174" s="10">
        <f t="shared" ref="AJ174" si="16916">AJ173/SUM($I173:$DE173)</f>
        <v>4.1994336084273769E-2</v>
      </c>
      <c r="AK174" s="10">
        <f t="shared" ref="AK174" si="16917">AK173/SUM($I173:$DE173)</f>
        <v>3.2072525693968283E-2</v>
      </c>
      <c r="AL174" s="10">
        <f t="shared" ref="AL174" si="16918">AL173/SUM($I173:$DE173)</f>
        <v>2.3631139450924387E-2</v>
      </c>
      <c r="AM174" s="10">
        <f t="shared" ref="AM174" si="16919">AM173/SUM($I173:$DE173)</f>
        <v>1.6817545160788795E-2</v>
      </c>
      <c r="AN174" s="10">
        <f t="shared" ref="AN174" si="16920">AN173/SUM($I173:$DE173)</f>
        <v>1.1572066084041769E-2</v>
      </c>
      <c r="AO174" s="10">
        <f t="shared" ref="AO174" si="16921">AO173/SUM($I173:$DE173)</f>
        <v>7.7056290422692145E-3</v>
      </c>
      <c r="AP174" s="10">
        <f t="shared" ref="AP174" si="16922">AP173/SUM($I173:$DE173)</f>
        <v>4.969057650693845E-3</v>
      </c>
      <c r="AQ174" s="10">
        <f t="shared" ref="AQ174" si="16923">AQ173/SUM($I173:$DE173)</f>
        <v>3.1050995246357889E-3</v>
      </c>
      <c r="AR174" s="10">
        <f t="shared" ref="AR174" si="16924">AR173/SUM($I173:$DE173)</f>
        <v>1.8811829333823585E-3</v>
      </c>
      <c r="AS174" s="10">
        <f t="shared" ref="AS174" si="16925">AS173/SUM($I173:$DE173)</f>
        <v>1.1053876482455078E-3</v>
      </c>
      <c r="AT174" s="10">
        <f t="shared" ref="AT174" si="16926">AT173/SUM($I173:$DE173)</f>
        <v>6.3017211711587225E-4</v>
      </c>
      <c r="AU174" s="10">
        <f t="shared" ref="AU174" si="16927">AU173/SUM($I173:$DE173)</f>
        <v>3.4862559794945479E-4</v>
      </c>
      <c r="AV174" s="10">
        <f t="shared" ref="AV174" si="16928">AV173/SUM($I173:$DE173)</f>
        <v>1.8718593318185132E-4</v>
      </c>
      <c r="AW174" s="10">
        <f t="shared" ref="AW174" si="16929">AW173/SUM($I173:$DE173)</f>
        <v>9.7549479462662617E-5</v>
      </c>
      <c r="AX174" s="10">
        <f t="shared" ref="AX174" si="16930">AX173/SUM($I173:$DE173)</f>
        <v>4.9340726254363972E-5</v>
      </c>
      <c r="AY174" s="10">
        <f t="shared" ref="AY174" si="16931">AY173/SUM($I173:$DE173)</f>
        <v>2.4219999651257479E-5</v>
      </c>
      <c r="AZ174" s="10">
        <f t="shared" ref="AZ174" si="16932">AZ173/SUM($I173:$DE173)</f>
        <v>1.1536096151480227E-5</v>
      </c>
      <c r="BA174" s="10">
        <f t="shared" ref="BA174" si="16933">BA173/SUM($I173:$DE173)</f>
        <v>5.3303695929946645E-6</v>
      </c>
      <c r="BB174" s="10">
        <f t="shared" ref="BB174" si="16934">BB173/SUM($I173:$DE173)</f>
        <v>2.3885634408563899E-6</v>
      </c>
      <c r="BC174" s="10">
        <f t="shared" ref="BC174" si="16935">BC173/SUM($I173:$DE173)</f>
        <v>1.0376101587817553E-6</v>
      </c>
      <c r="BD174" s="10">
        <f t="shared" ref="BD174" si="16936">BD173/SUM($I173:$DE173)</f>
        <v>4.3677326050776632E-7</v>
      </c>
      <c r="BE174" s="10">
        <f t="shared" ref="BE174" si="16937">BE173/SUM($I173:$DE173)</f>
        <v>1.7806461825067815E-7</v>
      </c>
      <c r="BF174" s="10">
        <f t="shared" ref="BF174" si="16938">BF173/SUM($I173:$DE173)</f>
        <v>7.0265570340916723E-8</v>
      </c>
      <c r="BG174" s="10">
        <f t="shared" ref="BG174" si="16939">BG173/SUM($I173:$DE173)</f>
        <v>2.6820181049994256E-8</v>
      </c>
      <c r="BH174" s="10">
        <f t="shared" ref="BH174" si="16940">BH173/SUM($I173:$DE173)</f>
        <v>9.8949104545411246E-9</v>
      </c>
      <c r="BI174" s="10">
        <f t="shared" ref="BI174" si="16941">BI173/SUM($I173:$DE173)</f>
        <v>3.5256112739918337E-9</v>
      </c>
      <c r="BJ174" s="10">
        <f t="shared" ref="BJ174" si="16942">BJ173/SUM($I173:$DE173)</f>
        <v>1.2120861009473992E-9</v>
      </c>
      <c r="BK174" s="10">
        <f t="shared" ref="BK174" si="16943">BK173/SUM($I173:$DE173)</f>
        <v>4.0167401387962214E-10</v>
      </c>
      <c r="BL174" s="10">
        <f t="shared" ref="BL174" si="16944">BL173/SUM($I173:$DE173)</f>
        <v>1.2816757594803251E-10</v>
      </c>
      <c r="BM174" s="10">
        <f t="shared" ref="BM174" si="16945">BM173/SUM($I173:$DE173)</f>
        <v>3.9330108759084693E-11</v>
      </c>
      <c r="BN174" s="10">
        <f t="shared" ref="BN174" si="16946">BN173/SUM($I173:$DE173)</f>
        <v>1.1591650082814108E-11</v>
      </c>
      <c r="BO174" s="10">
        <f t="shared" ref="BO174" si="16947">BO173/SUM($I173:$DE173)</f>
        <v>3.2765566226796962E-12</v>
      </c>
      <c r="BP174" s="10">
        <f t="shared" ref="BP174" si="16948">BP173/SUM($I173:$DE173)</f>
        <v>8.868822161223356E-13</v>
      </c>
      <c r="BQ174" s="10">
        <f t="shared" ref="BQ174" si="16949">BQ173/SUM($I173:$DE173)</f>
        <v>2.2948444985759366E-13</v>
      </c>
      <c r="BR174" s="10">
        <f t="shared" ref="BR174" si="16950">BR173/SUM($I173:$DE173)</f>
        <v>5.6660060986886308E-14</v>
      </c>
      <c r="BS174" s="10">
        <f t="shared" ref="BS174" si="16951">BS173/SUM($I173:$DE173)</f>
        <v>1.3321794222652628E-14</v>
      </c>
      <c r="BT174" s="10">
        <f t="shared" ref="BT174" si="16952">BT173/SUM($I173:$DE173)</f>
        <v>2.9761631791530644E-15</v>
      </c>
      <c r="BU174" s="10">
        <f t="shared" ref="BU174" si="16953">BU173/SUM($I173:$DE173)</f>
        <v>6.3025807664830303E-16</v>
      </c>
      <c r="BV174" s="10">
        <f t="shared" ref="BV174" si="16954">BV173/SUM($I173:$DE173)</f>
        <v>1.2618587039775584E-16</v>
      </c>
      <c r="BW174" s="10">
        <f t="shared" ref="BW174" si="16955">BW173/SUM($I173:$DE173)</f>
        <v>2.3817140480015699E-17</v>
      </c>
      <c r="BX174" s="10">
        <f t="shared" ref="BX174" si="16956">BX173/SUM($I173:$DE173)</f>
        <v>4.2246599452364099E-18</v>
      </c>
      <c r="BY174" s="10">
        <f t="shared" ref="BY174" si="16957">BY173/SUM($I173:$DE173)</f>
        <v>7.0181122926068781E-19</v>
      </c>
      <c r="BZ174" s="10">
        <f t="shared" ref="BZ174" si="16958">BZ173/SUM($I173:$DE173)</f>
        <v>1.0877484092480274E-19</v>
      </c>
      <c r="CA174" s="10">
        <f t="shared" ref="CA174" si="16959">CA173/SUM($I173:$DE173)</f>
        <v>1.5663907980389849E-20</v>
      </c>
      <c r="CB174" s="10">
        <f t="shared" ref="CB174" si="16960">CB173/SUM($I173:$DE173)</f>
        <v>2.0860632530365032E-21</v>
      </c>
      <c r="CC174" s="10">
        <f t="shared" ref="CC174" si="16961">CC173/SUM($I173:$DE173)</f>
        <v>2.5561384454824529E-22</v>
      </c>
      <c r="CD174" s="10">
        <f t="shared" ref="CD174" si="16962">CD173/SUM($I173:$DE173)</f>
        <v>2.8654644017291487E-23</v>
      </c>
      <c r="CE174" s="10">
        <f t="shared" ref="CE174" si="16963">CE173/SUM($I173:$DE173)</f>
        <v>2.9200924800318253E-24</v>
      </c>
      <c r="CF174" s="10">
        <f t="shared" ref="CF174" si="16964">CF173/SUM($I173:$DE173)</f>
        <v>2.685929806669601E-25</v>
      </c>
      <c r="CG174" s="10">
        <f t="shared" ref="CG174" si="16965">CG173/SUM($I173:$DE173)</f>
        <v>2.2121225984150539E-26</v>
      </c>
      <c r="CH174" s="10">
        <f t="shared" ref="CH174" si="16966">CH173/SUM($I173:$DE173)</f>
        <v>1.6166254183119509E-27</v>
      </c>
      <c r="CI174" s="10">
        <f t="shared" ref="CI174" si="16967">CI173/SUM($I173:$DE173)</f>
        <v>1.0376091675311482E-28</v>
      </c>
      <c r="CJ174" s="10">
        <f t="shared" ref="CJ174" si="16968">CJ173/SUM($I173:$DE173)</f>
        <v>5.7808503529345042E-30</v>
      </c>
      <c r="CK174" s="10">
        <f t="shared" ref="CK174" si="16969">CK173/SUM($I173:$DE173)</f>
        <v>2.7582956341215747E-31</v>
      </c>
      <c r="CL174" s="10">
        <f t="shared" ref="CL174" si="16970">CL173/SUM($I173:$DE173)</f>
        <v>1.1097698973120946E-32</v>
      </c>
      <c r="CM174" s="10">
        <f t="shared" ref="CM174" si="16971">CM173/SUM($I173:$DE173)</f>
        <v>3.6975880239003718E-34</v>
      </c>
      <c r="CN174" s="10">
        <f t="shared" ref="CN174" si="16972">CN173/SUM($I173:$DE173)</f>
        <v>9.9883725346207294E-36</v>
      </c>
      <c r="CO174" s="10">
        <f t="shared" ref="CO174" si="16973">CO173/SUM($I173:$DE173)</f>
        <v>2.1334247238309157E-37</v>
      </c>
      <c r="CP174" s="10">
        <f t="shared" ref="CP174" si="16974">CP173/SUM($I173:$DE173)</f>
        <v>3.4967642731166988E-39</v>
      </c>
      <c r="CQ174" s="10">
        <f t="shared" ref="CQ174" si="16975">CQ173/SUM($I173:$DE173)</f>
        <v>4.2419139029079862E-41</v>
      </c>
      <c r="CR174" s="10">
        <f t="shared" ref="CR174" si="16976">CR173/SUM($I173:$DE173)</f>
        <v>3.6438667599502618E-43</v>
      </c>
      <c r="CS174" s="10">
        <f t="shared" ref="CS174" si="16977">CS173/SUM($I173:$DE173)</f>
        <v>2.0981808579391858E-45</v>
      </c>
      <c r="CT174" s="10">
        <f t="shared" ref="CT174" si="16978">CT173/SUM($I173:$DE173)</f>
        <v>7.5568597463735659E-48</v>
      </c>
      <c r="CU174" s="10">
        <f t="shared" ref="CU174" si="16979">CU173/SUM($I173:$DE173)</f>
        <v>1.5573151429161193E-50</v>
      </c>
      <c r="CV174" s="10">
        <f t="shared" ref="CV174" si="16980">CV173/SUM($I173:$DE173)</f>
        <v>1.6330689852184401E-53</v>
      </c>
      <c r="CW174" s="10">
        <f t="shared" ref="CW174" si="16981">CW173/SUM($I173:$DE173)</f>
        <v>7.4339794693143271E-57</v>
      </c>
      <c r="CX174" s="10">
        <f t="shared" ref="CX174" si="16982">CX173/SUM($I173:$DE173)</f>
        <v>1.1756365824146333E-60</v>
      </c>
      <c r="CY174" s="10">
        <f t="shared" ref="CY174" si="16983">CY173/SUM($I173:$DE173)</f>
        <v>4.6606498621137557E-65</v>
      </c>
      <c r="CZ174" s="10">
        <f t="shared" ref="CZ174" si="16984">CZ173/SUM($I173:$DE173)</f>
        <v>2.7927143872463403E-70</v>
      </c>
      <c r="DA174" s="10">
        <f t="shared" ref="DA174" si="16985">DA173/SUM($I173:$DE173)</f>
        <v>1.083709674347353E-76</v>
      </c>
      <c r="DB174" s="10">
        <f t="shared" ref="DB174" si="16986">DB173/SUM($I173:$DE173)</f>
        <v>5.5593833195948134E-85</v>
      </c>
      <c r="DC174" s="10">
        <f t="shared" ref="DC174" si="16987">DC173/SUM($I173:$DE173)</f>
        <v>1.0643645677192766E-96</v>
      </c>
      <c r="DD174" s="10">
        <f t="shared" ref="DD174" si="16988">DD173/SUM($I173:$DE173)</f>
        <v>8.6585434256633021E-117</v>
      </c>
      <c r="DE174" s="11">
        <f t="shared" ref="DE174" si="16989">DE173/SUM($I173:$DE173)</f>
        <v>0</v>
      </c>
    </row>
    <row r="175" spans="7:109" x14ac:dyDescent="0.55000000000000004">
      <c r="G175" s="18">
        <v>86</v>
      </c>
      <c r="H175" s="22">
        <f t="shared" ref="H175" si="16990">IF(MID($C$3,G175,1)="+",0,1)</f>
        <v>0</v>
      </c>
      <c r="I175" s="6">
        <f t="shared" ref="I175" si="16991">_xlfn.BINOM.DIST.RANGE(1,I$1,$H175)*I174</f>
        <v>0</v>
      </c>
      <c r="J175" s="7">
        <f t="shared" ref="J175" si="16992">_xlfn.BINOM.DIST.RANGE(1,J$1,$H175)*J174</f>
        <v>5.2384713051000272E-19</v>
      </c>
      <c r="K175" s="7">
        <f t="shared" ref="K175" si="16993">_xlfn.BINOM.DIST.RANGE(1,K$1,$H175)*K174</f>
        <v>6.8853243839293144E-14</v>
      </c>
      <c r="L175" s="7">
        <f t="shared" ref="L175" si="16994">_xlfn.BINOM.DIST.RANGE(1,L$1,$H175)*L174</f>
        <v>5.066077762044897E-11</v>
      </c>
      <c r="M175" s="7">
        <f t="shared" ref="M175" si="16995">_xlfn.BINOM.DIST.RANGE(1,M$1,$H175)*M174</f>
        <v>4.4415548251154952E-9</v>
      </c>
      <c r="N175" s="7">
        <f t="shared" ref="N175" si="16996">_xlfn.BINOM.DIST.RANGE(1,N$1,$H175)*N174</f>
        <v>1.2096969185207657E-7</v>
      </c>
      <c r="O175" s="7">
        <f t="shared" ref="O175" si="16997">_xlfn.BINOM.DIST.RANGE(1,O$1,$H175)*O174</f>
        <v>1.5682954712802363E-6</v>
      </c>
      <c r="P175" s="7">
        <f t="shared" ref="P175" si="16998">_xlfn.BINOM.DIST.RANGE(1,P$1,$H175)*P174</f>
        <v>1.2151126960602334E-5</v>
      </c>
      <c r="Q175" s="7">
        <f t="shared" ref="Q175" si="16999">_xlfn.BINOM.DIST.RANGE(1,Q$1,$H175)*Q174</f>
        <v>6.4447097380041451E-5</v>
      </c>
      <c r="R175" s="7">
        <f t="shared" ref="R175" si="17000">_xlfn.BINOM.DIST.RANGE(1,R$1,$H175)*R174</f>
        <v>2.5538252960975434E-4</v>
      </c>
      <c r="S175" s="7">
        <f t="shared" ref="S175" si="17001">_xlfn.BINOM.DIST.RANGE(1,S$1,$H175)*S174</f>
        <v>8.0260521735454318E-4</v>
      </c>
      <c r="T175" s="7">
        <f t="shared" ref="T175" si="17002">_xlfn.BINOM.DIST.RANGE(1,T$1,$H175)*T174</f>
        <v>2.0873732872902268E-3</v>
      </c>
      <c r="U175" s="7">
        <f t="shared" ref="U175" si="17003">_xlfn.BINOM.DIST.RANGE(1,U$1,$H175)*U174</f>
        <v>4.6354881131200109E-3</v>
      </c>
      <c r="V175" s="7">
        <f t="shared" ref="V175" si="17004">_xlfn.BINOM.DIST.RANGE(1,V$1,$H175)*V174</f>
        <v>9.0012092179800572E-3</v>
      </c>
      <c r="W175" s="7">
        <f t="shared" ref="W175" si="17005">_xlfn.BINOM.DIST.RANGE(1,W$1,$H175)*W174</f>
        <v>1.5567205677302996E-2</v>
      </c>
      <c r="X175" s="7">
        <f t="shared" ref="X175" si="17006">_xlfn.BINOM.DIST.RANGE(1,X$1,$H175)*X174</f>
        <v>2.4329934976480776E-2</v>
      </c>
      <c r="Y175" s="7">
        <f t="shared" ref="Y175" si="17007">_xlfn.BINOM.DIST.RANGE(1,Y$1,$H175)*Y174</f>
        <v>3.4766620474584627E-2</v>
      </c>
      <c r="Z175" s="7">
        <f t="shared" ref="Z175" si="17008">_xlfn.BINOM.DIST.RANGE(1,Z$1,$H175)*Z174</f>
        <v>4.5856637154278866E-2</v>
      </c>
      <c r="AA175" s="7">
        <f t="shared" ref="AA175" si="17009">_xlfn.BINOM.DIST.RANGE(1,AA$1,$H175)*AA174</f>
        <v>5.6267599893728718E-2</v>
      </c>
      <c r="AB175" s="7">
        <f t="shared" ref="AB175" si="17010">_xlfn.BINOM.DIST.RANGE(1,AB$1,$H175)*AB174</f>
        <v>6.4648348895573152E-2</v>
      </c>
      <c r="AC175" s="7">
        <f t="shared" ref="AC175" si="17011">_xlfn.BINOM.DIST.RANGE(1,AC$1,$H175)*AC174</f>
        <v>6.9931102324023095E-2</v>
      </c>
      <c r="AD175" s="7">
        <f t="shared" ref="AD175" si="17012">_xlfn.BINOM.DIST.RANGE(1,AD$1,$H175)*AD174</f>
        <v>7.1548552116089306E-2</v>
      </c>
      <c r="AE175" s="7">
        <f t="shared" ref="AE175" si="17013">_xlfn.BINOM.DIST.RANGE(1,AE$1,$H175)*AE174</f>
        <v>6.9510846030443912E-2</v>
      </c>
      <c r="AF175" s="7">
        <f t="shared" ref="AF175" si="17014">_xlfn.BINOM.DIST.RANGE(1,AF$1,$H175)*AF174</f>
        <v>6.4340094837831874E-2</v>
      </c>
      <c r="AG175" s="7">
        <f t="shared" ref="AG175" si="17015">_xlfn.BINOM.DIST.RANGE(1,AG$1,$H175)*AG174</f>
        <v>5.6903366738673737E-2</v>
      </c>
      <c r="AH175" s="7">
        <f t="shared" ref="AH175" si="17016">_xlfn.BINOM.DIST.RANGE(1,AH$1,$H175)*AH174</f>
        <v>4.8205590082241831E-2</v>
      </c>
      <c r="AI175" s="7">
        <f t="shared" ref="AI175" si="17017">_xlfn.BINOM.DIST.RANGE(1,AI$1,$H175)*AI174</f>
        <v>3.920022338257502E-2</v>
      </c>
      <c r="AJ175" s="7">
        <f t="shared" ref="AJ175" si="17018">_xlfn.BINOM.DIST.RANGE(1,AJ$1,$H175)*AJ174</f>
        <v>3.0655865341519851E-2</v>
      </c>
      <c r="AK175" s="7">
        <f t="shared" ref="AK175" si="17019">_xlfn.BINOM.DIST.RANGE(1,AK$1,$H175)*AK174</f>
        <v>2.3092218499657164E-2</v>
      </c>
      <c r="AL175" s="7">
        <f t="shared" ref="AL175" si="17020">_xlfn.BINOM.DIST.RANGE(1,AL$1,$H175)*AL174</f>
        <v>1.6778109010156316E-2</v>
      </c>
      <c r="AM175" s="7">
        <f t="shared" ref="AM175" si="17021">_xlfn.BINOM.DIST.RANGE(1,AM$1,$H175)*AM174</f>
        <v>1.1772281612552156E-2</v>
      </c>
      <c r="AN175" s="7">
        <f t="shared" ref="AN175" si="17022">_xlfn.BINOM.DIST.RANGE(1,AN$1,$H175)*AN174</f>
        <v>7.9847255979888215E-3</v>
      </c>
      <c r="AO175" s="7">
        <f t="shared" ref="AO175" si="17023">_xlfn.BINOM.DIST.RANGE(1,AO$1,$H175)*AO174</f>
        <v>5.2398277487430657E-3</v>
      </c>
      <c r="AP175" s="7">
        <f t="shared" ref="AP175" si="17024">_xlfn.BINOM.DIST.RANGE(1,AP$1,$H175)*AP174</f>
        <v>3.3292686259648757E-3</v>
      </c>
      <c r="AQ175" s="7">
        <f t="shared" ref="AQ175" si="17025">_xlfn.BINOM.DIST.RANGE(1,AQ$1,$H175)*AQ174</f>
        <v>2.0493656862596208E-3</v>
      </c>
      <c r="AR175" s="7">
        <f t="shared" ref="AR175" si="17026">_xlfn.BINOM.DIST.RANGE(1,AR$1,$H175)*AR174</f>
        <v>1.222768906698533E-3</v>
      </c>
      <c r="AS175" s="7">
        <f t="shared" ref="AS175" si="17027">_xlfn.BINOM.DIST.RANGE(1,AS$1,$H175)*AS174</f>
        <v>7.0744809487712499E-4</v>
      </c>
      <c r="AT175" s="7">
        <f t="shared" ref="AT175" si="17028">_xlfn.BINOM.DIST.RANGE(1,AT$1,$H175)*AT174</f>
        <v>3.970084337829995E-4</v>
      </c>
      <c r="AU175" s="7">
        <f t="shared" ref="AU175" si="17029">_xlfn.BINOM.DIST.RANGE(1,AU$1,$H175)*AU174</f>
        <v>2.1614787072866197E-4</v>
      </c>
      <c r="AV175" s="7">
        <f t="shared" ref="AV175" si="17030">_xlfn.BINOM.DIST.RANGE(1,AV$1,$H175)*AV174</f>
        <v>1.141834192409293E-4</v>
      </c>
      <c r="AW175" s="7">
        <f t="shared" ref="AW175" si="17031">_xlfn.BINOM.DIST.RANGE(1,AW$1,$H175)*AW174</f>
        <v>5.8529687677597566E-5</v>
      </c>
      <c r="AX175" s="7">
        <f t="shared" ref="AX175" si="17032">_xlfn.BINOM.DIST.RANGE(1,AX$1,$H175)*AX174</f>
        <v>2.9111028490074747E-5</v>
      </c>
      <c r="AY175" s="7">
        <f t="shared" ref="AY175" si="17033">_xlfn.BINOM.DIST.RANGE(1,AY$1,$H175)*AY174</f>
        <v>1.4047599797729339E-5</v>
      </c>
      <c r="AZ175" s="7">
        <f t="shared" ref="AZ175" si="17034">_xlfn.BINOM.DIST.RANGE(1,AZ$1,$H175)*AZ174</f>
        <v>6.5755748063437299E-6</v>
      </c>
      <c r="BA175" s="7">
        <f t="shared" ref="BA175" si="17035">_xlfn.BINOM.DIST.RANGE(1,BA$1,$H175)*BA174</f>
        <v>2.9850069720770123E-6</v>
      </c>
      <c r="BB175" s="7">
        <f t="shared" ref="BB175" si="17036">_xlfn.BINOM.DIST.RANGE(1,BB$1,$H175)*BB174</f>
        <v>1.3137098924710146E-6</v>
      </c>
      <c r="BC175" s="7">
        <f t="shared" ref="BC175" si="17037">_xlfn.BINOM.DIST.RANGE(1,BC$1,$H175)*BC174</f>
        <v>5.6030948574214788E-7</v>
      </c>
      <c r="BD175" s="7">
        <f t="shared" ref="BD175" si="17038">_xlfn.BINOM.DIST.RANGE(1,BD$1,$H175)*BD174</f>
        <v>2.3148982806911617E-7</v>
      </c>
      <c r="BE175" s="7">
        <f t="shared" ref="BE175" si="17039">_xlfn.BINOM.DIST.RANGE(1,BE$1,$H175)*BE174</f>
        <v>9.2593601490352638E-8</v>
      </c>
      <c r="BF175" s="7">
        <f t="shared" ref="BF175" si="17040">_xlfn.BINOM.DIST.RANGE(1,BF$1,$H175)*BF174</f>
        <v>3.5835440873867531E-8</v>
      </c>
      <c r="BG175" s="7">
        <f t="shared" ref="BG175" si="17041">_xlfn.BINOM.DIST.RANGE(1,BG$1,$H175)*BG174</f>
        <v>1.3410090524997128E-8</v>
      </c>
      <c r="BH175" s="7">
        <f t="shared" ref="BH175" si="17042">_xlfn.BINOM.DIST.RANGE(1,BH$1,$H175)*BH174</f>
        <v>4.848506122725151E-9</v>
      </c>
      <c r="BI175" s="7">
        <f t="shared" ref="BI175" si="17043">_xlfn.BINOM.DIST.RANGE(1,BI$1,$H175)*BI174</f>
        <v>1.69229341151608E-9</v>
      </c>
      <c r="BJ175" s="7">
        <f t="shared" ref="BJ175" si="17044">_xlfn.BINOM.DIST.RANGE(1,BJ$1,$H175)*BJ174</f>
        <v>5.6968046744527756E-10</v>
      </c>
      <c r="BK175" s="7">
        <f t="shared" ref="BK175" si="17045">_xlfn.BINOM.DIST.RANGE(1,BK$1,$H175)*BK174</f>
        <v>1.8477004638462618E-10</v>
      </c>
      <c r="BL175" s="7">
        <f t="shared" ref="BL175" si="17046">_xlfn.BINOM.DIST.RANGE(1,BL$1,$H175)*BL174</f>
        <v>5.7675409176614623E-11</v>
      </c>
      <c r="BM175" s="7">
        <f t="shared" ref="BM175" si="17047">_xlfn.BINOM.DIST.RANGE(1,BM$1,$H175)*BM174</f>
        <v>1.7305247853997264E-11</v>
      </c>
      <c r="BN175" s="7">
        <f t="shared" ref="BN175" si="17048">_xlfn.BINOM.DIST.RANGE(1,BN$1,$H175)*BN174</f>
        <v>4.9844095356100667E-12</v>
      </c>
      <c r="BO175" s="7">
        <f t="shared" ref="BO175" si="17049">_xlfn.BINOM.DIST.RANGE(1,BO$1,$H175)*BO174</f>
        <v>1.3761537815254725E-12</v>
      </c>
      <c r="BP175" s="7">
        <f t="shared" ref="BP175" si="17050">_xlfn.BINOM.DIST.RANGE(1,BP$1,$H175)*BP174</f>
        <v>3.6362170861015762E-13</v>
      </c>
      <c r="BQ175" s="7">
        <f t="shared" ref="BQ175" si="17051">_xlfn.BINOM.DIST.RANGE(1,BQ$1,$H175)*BQ174</f>
        <v>9.1793779943037471E-14</v>
      </c>
      <c r="BR175" s="7">
        <f t="shared" ref="BR175" si="17052">_xlfn.BINOM.DIST.RANGE(1,BR$1,$H175)*BR174</f>
        <v>2.209742378488566E-14</v>
      </c>
      <c r="BS175" s="7">
        <f t="shared" ref="BS175" si="17053">_xlfn.BINOM.DIST.RANGE(1,BS$1,$H175)*BS174</f>
        <v>5.0622818046079988E-15</v>
      </c>
      <c r="BT175" s="7">
        <f t="shared" ref="BT175" si="17054">_xlfn.BINOM.DIST.RANGE(1,BT$1,$H175)*BT174</f>
        <v>1.1011803762866337E-15</v>
      </c>
      <c r="BU175" s="7">
        <f t="shared" ref="BU175" si="17055">_xlfn.BINOM.DIST.RANGE(1,BU$1,$H175)*BU174</f>
        <v>2.268929075933891E-16</v>
      </c>
      <c r="BV175" s="7">
        <f t="shared" ref="BV175" si="17056">_xlfn.BINOM.DIST.RANGE(1,BV$1,$H175)*BV174</f>
        <v>4.4165054639214534E-17</v>
      </c>
      <c r="BW175" s="7">
        <f t="shared" ref="BW175" si="17057">_xlfn.BINOM.DIST.RANGE(1,BW$1,$H175)*BW174</f>
        <v>8.0978277632053375E-18</v>
      </c>
      <c r="BX175" s="7">
        <f t="shared" ref="BX175" si="17058">_xlfn.BINOM.DIST.RANGE(1,BX$1,$H175)*BX174</f>
        <v>1.3941377819280148E-18</v>
      </c>
      <c r="BY175" s="7">
        <f t="shared" ref="BY175" si="17059">_xlfn.BINOM.DIST.RANGE(1,BY$1,$H175)*BY174</f>
        <v>2.2457959336342006E-19</v>
      </c>
      <c r="BZ175" s="7">
        <f t="shared" ref="BZ175" si="17060">_xlfn.BINOM.DIST.RANGE(1,BZ$1,$H175)*BZ174</f>
        <v>3.3720200686688853E-20</v>
      </c>
      <c r="CA175" s="7">
        <f t="shared" ref="CA175" si="17061">_xlfn.BINOM.DIST.RANGE(1,CA$1,$H175)*CA174</f>
        <v>4.6991723941169551E-21</v>
      </c>
      <c r="CB175" s="7">
        <f t="shared" ref="CB175" si="17062">_xlfn.BINOM.DIST.RANGE(1,CB$1,$H175)*CB174</f>
        <v>6.0495834338058599E-22</v>
      </c>
      <c r="CC175" s="7">
        <f t="shared" ref="CC175" si="17063">_xlfn.BINOM.DIST.RANGE(1,CC$1,$H175)*CC174</f>
        <v>7.1571876473508692E-23</v>
      </c>
      <c r="CD175" s="7">
        <f t="shared" ref="CD175" si="17064">_xlfn.BINOM.DIST.RANGE(1,CD$1,$H175)*CD174</f>
        <v>7.7367538846687027E-24</v>
      </c>
      <c r="CE175" s="7">
        <f t="shared" ref="CE175" si="17065">_xlfn.BINOM.DIST.RANGE(1,CE$1,$H175)*CE174</f>
        <v>7.5922404480827457E-25</v>
      </c>
      <c r="CF175" s="7">
        <f t="shared" ref="CF175" si="17066">_xlfn.BINOM.DIST.RANGE(1,CF$1,$H175)*CF174</f>
        <v>6.7148245166740024E-26</v>
      </c>
      <c r="CG175" s="7">
        <f t="shared" ref="CG175" si="17067">_xlfn.BINOM.DIST.RANGE(1,CG$1,$H175)*CG174</f>
        <v>5.3090942361961295E-27</v>
      </c>
      <c r="CH175" s="7">
        <f t="shared" ref="CH175" si="17068">_xlfn.BINOM.DIST.RANGE(1,CH$1,$H175)*CH174</f>
        <v>3.7182384621174872E-28</v>
      </c>
      <c r="CI175" s="7">
        <f t="shared" ref="CI175" si="17069">_xlfn.BINOM.DIST.RANGE(1,CI$1,$H175)*CI174</f>
        <v>2.2827401685685255E-29</v>
      </c>
      <c r="CJ175" s="7">
        <f t="shared" ref="CJ175" si="17070">_xlfn.BINOM.DIST.RANGE(1,CJ$1,$H175)*CJ174</f>
        <v>1.2139785741162457E-30</v>
      </c>
      <c r="CK175" s="7">
        <f t="shared" ref="CK175" si="17071">_xlfn.BINOM.DIST.RANGE(1,CK$1,$H175)*CK174</f>
        <v>5.5165912682431492E-32</v>
      </c>
      <c r="CL175" s="7">
        <f t="shared" ref="CL175" si="17072">_xlfn.BINOM.DIST.RANGE(1,CL$1,$H175)*CL174</f>
        <v>2.1085628048929793E-33</v>
      </c>
      <c r="CM175" s="7">
        <f t="shared" ref="CM175" si="17073">_xlfn.BINOM.DIST.RANGE(1,CM$1,$H175)*CM174</f>
        <v>6.6556584430206715E-35</v>
      </c>
      <c r="CN175" s="7">
        <f t="shared" ref="CN175" si="17074">_xlfn.BINOM.DIST.RANGE(1,CN$1,$H175)*CN174</f>
        <v>1.6980233308855248E-36</v>
      </c>
      <c r="CO175" s="7">
        <f t="shared" ref="CO175" si="17075">_xlfn.BINOM.DIST.RANGE(1,CO$1,$H175)*CO174</f>
        <v>3.4134795581294659E-38</v>
      </c>
      <c r="CP175" s="7">
        <f t="shared" ref="CP175" si="17076">_xlfn.BINOM.DIST.RANGE(1,CP$1,$H175)*CP174</f>
        <v>5.2451464096750487E-40</v>
      </c>
      <c r="CQ175" s="7">
        <f t="shared" ref="CQ175" si="17077">_xlfn.BINOM.DIST.RANGE(1,CQ$1,$H175)*CQ174</f>
        <v>5.9386794640711814E-42</v>
      </c>
      <c r="CR175" s="7">
        <f t="shared" ref="CR175" si="17078">_xlfn.BINOM.DIST.RANGE(1,CR$1,$H175)*CR174</f>
        <v>4.7370267879353403E-44</v>
      </c>
      <c r="CS175" s="7">
        <f t="shared" ref="CS175" si="17079">_xlfn.BINOM.DIST.RANGE(1,CS$1,$H175)*CS174</f>
        <v>2.5178170295270232E-46</v>
      </c>
      <c r="CT175" s="7">
        <f t="shared" ref="CT175" si="17080">_xlfn.BINOM.DIST.RANGE(1,CT$1,$H175)*CT174</f>
        <v>8.3125457210109204E-49</v>
      </c>
      <c r="CU175" s="7">
        <f t="shared" ref="CU175" si="17081">_xlfn.BINOM.DIST.RANGE(1,CU$1,$H175)*CU174</f>
        <v>1.5573151429161188E-51</v>
      </c>
      <c r="CV175" s="7">
        <f t="shared" ref="CV175" si="17082">_xlfn.BINOM.DIST.RANGE(1,CV$1,$H175)*CV174</f>
        <v>1.4697620866965958E-54</v>
      </c>
      <c r="CW175" s="7">
        <f t="shared" ref="CW175" si="17083">_xlfn.BINOM.DIST.RANGE(1,CW$1,$H175)*CW174</f>
        <v>5.9471835754514577E-58</v>
      </c>
      <c r="CX175" s="7">
        <f t="shared" ref="CX175" si="17084">_xlfn.BINOM.DIST.RANGE(1,CX$1,$H175)*CX174</f>
        <v>8.2294560769024281E-62</v>
      </c>
      <c r="CY175" s="7">
        <f t="shared" ref="CY175" si="17085">_xlfn.BINOM.DIST.RANGE(1,CY$1,$H175)*CY174</f>
        <v>2.7963899172682561E-66</v>
      </c>
      <c r="CZ175" s="7">
        <f t="shared" ref="CZ175" si="17086">_xlfn.BINOM.DIST.RANGE(1,CZ$1,$H175)*CZ174</f>
        <v>1.3963571936231716E-71</v>
      </c>
      <c r="DA175" s="7">
        <f t="shared" ref="DA175" si="17087">_xlfn.BINOM.DIST.RANGE(1,DA$1,$H175)*DA174</f>
        <v>4.3348386973894166E-78</v>
      </c>
      <c r="DB175" s="7">
        <f t="shared" ref="DB175" si="17088">_xlfn.BINOM.DIST.RANGE(1,DB$1,$H175)*DB174</f>
        <v>1.6678149958784453E-86</v>
      </c>
      <c r="DC175" s="7">
        <f t="shared" ref="DC175" si="17089">_xlfn.BINOM.DIST.RANGE(1,DC$1,$H175)*DC174</f>
        <v>2.1287291354385553E-98</v>
      </c>
      <c r="DD175" s="7">
        <f t="shared" ref="DD175" si="17090">_xlfn.BINOM.DIST.RANGE(1,DD$1,$H175)*DD174</f>
        <v>8.6585434256633048E-119</v>
      </c>
      <c r="DE175" s="8">
        <f t="shared" ref="DE175" si="17091">_xlfn.BINOM.DIST.RANGE(1,DE$1,$H175)*DE174</f>
        <v>0</v>
      </c>
    </row>
    <row r="176" spans="7:109" ht="14.7" thickBot="1" x14ac:dyDescent="0.6">
      <c r="G176" s="19"/>
      <c r="H176" s="23"/>
      <c r="I176" s="9">
        <f t="shared" ref="I176" si="17092">I175/SUM($I175:$DE175)</f>
        <v>0</v>
      </c>
      <c r="J176" s="10">
        <f t="shared" ref="J176" si="17093">J175/SUM($I175:$DE175)</f>
        <v>6.7021618168191538E-19</v>
      </c>
      <c r="K176" s="10">
        <f t="shared" ref="K176" si="17094">K175/SUM($I175:$DE175)</f>
        <v>8.8091650206154484E-14</v>
      </c>
      <c r="L176" s="10">
        <f t="shared" ref="L176" si="17095">L175/SUM($I175:$DE175)</f>
        <v>6.48159948967509E-11</v>
      </c>
      <c r="M176" s="10">
        <f t="shared" ref="M176" si="17096">M175/SUM($I175:$DE175)</f>
        <v>5.6825774968389438E-9</v>
      </c>
      <c r="N176" s="10">
        <f t="shared" ref="N176" si="17097">N175/SUM($I175:$DE175)</f>
        <v>1.5477004692839211E-7</v>
      </c>
      <c r="O176" s="10">
        <f t="shared" ref="O176" si="17098">O175/SUM($I175:$DE175)</f>
        <v>2.0064956764908909E-6</v>
      </c>
      <c r="P176" s="10">
        <f t="shared" ref="P176" si="17099">P175/SUM($I175:$DE175)</f>
        <v>1.5546294787829462E-5</v>
      </c>
      <c r="Q176" s="10">
        <f t="shared" ref="Q176" si="17100">Q175/SUM($I175:$DE175)</f>
        <v>8.2454374589170697E-5</v>
      </c>
      <c r="R176" s="10">
        <f t="shared" ref="R176" si="17101">R175/SUM($I175:$DE175)</f>
        <v>3.2673941288306811E-4</v>
      </c>
      <c r="S176" s="10">
        <f t="shared" ref="S176" si="17102">S175/SUM($I175:$DE175)</f>
        <v>1.0268625574977245E-3</v>
      </c>
      <c r="T176" s="10">
        <f t="shared" ref="T176" si="17103">T175/SUM($I175:$DE175)</f>
        <v>2.6706099410919084E-3</v>
      </c>
      <c r="U176" s="10">
        <f t="shared" ref="U176" si="17104">U175/SUM($I175:$DE175)</f>
        <v>5.9306980270800152E-3</v>
      </c>
      <c r="V176" s="10">
        <f t="shared" ref="V176" si="17105">V175/SUM($I175:$DE175)</f>
        <v>1.1516252970062722E-2</v>
      </c>
      <c r="W176" s="10">
        <f t="shared" ref="W176" si="17106">W175/SUM($I175:$DE175)</f>
        <v>1.991686608713766E-2</v>
      </c>
      <c r="X176" s="10">
        <f t="shared" ref="X176" si="17107">X175/SUM($I175:$DE175)</f>
        <v>3.1128005043438645E-2</v>
      </c>
      <c r="Y176" s="10">
        <f t="shared" ref="Y176" si="17108">Y175/SUM($I175:$DE175)</f>
        <v>4.4480823254247986E-2</v>
      </c>
      <c r="Z176" s="10">
        <f t="shared" ref="Z176" si="17109">Z175/SUM($I175:$DE175)</f>
        <v>5.8669521065033266E-2</v>
      </c>
      <c r="AA176" s="10">
        <f t="shared" ref="AA176" si="17110">AA175/SUM($I175:$DE175)</f>
        <v>7.1989429275799988E-2</v>
      </c>
      <c r="AB176" s="10">
        <f t="shared" ref="AB176" si="17111">AB175/SUM($I175:$DE175)</f>
        <v>8.2711858145806852E-2</v>
      </c>
      <c r="AC176" s="10">
        <f t="shared" ref="AC176" si="17112">AC175/SUM($I175:$DE175)</f>
        <v>8.9470675032206043E-2</v>
      </c>
      <c r="AD176" s="10">
        <f t="shared" ref="AD176" si="17113">AD175/SUM($I175:$DE175)</f>
        <v>9.1540059324996634E-2</v>
      </c>
      <c r="AE176" s="10">
        <f t="shared" ref="AE176" si="17114">AE175/SUM($I175:$DE175)</f>
        <v>8.893299418600914E-2</v>
      </c>
      <c r="AF176" s="10">
        <f t="shared" ref="AF176" si="17115">AF175/SUM($I175:$DE175)</f>
        <v>8.2317474277814329E-2</v>
      </c>
      <c r="AG176" s="10">
        <f t="shared" ref="AG176" si="17116">AG175/SUM($I175:$DE175)</f>
        <v>7.2802836856832587E-2</v>
      </c>
      <c r="AH176" s="10">
        <f t="shared" ref="AH176" si="17117">AH175/SUM($I175:$DE175)</f>
        <v>6.1674799075809417E-2</v>
      </c>
      <c r="AI176" s="10">
        <f t="shared" ref="AI176" si="17118">AI175/SUM($I175:$DE175)</f>
        <v>5.0153226974765111E-2</v>
      </c>
      <c r="AJ176" s="10">
        <f t="shared" ref="AJ176" si="17119">AJ175/SUM($I175:$DE175)</f>
        <v>3.9221474775179822E-2</v>
      </c>
      <c r="AK176" s="10">
        <f t="shared" ref="AK176" si="17120">AK175/SUM($I175:$DE175)</f>
        <v>2.9544456021620202E-2</v>
      </c>
      <c r="AL176" s="10">
        <f t="shared" ref="AL176" si="17121">AL175/SUM($I175:$DE175)</f>
        <v>2.1466110057111763E-2</v>
      </c>
      <c r="AM176" s="10">
        <f t="shared" ref="AM176" si="17122">AM175/SUM($I175:$DE175)</f>
        <v>1.5061595592529967E-2</v>
      </c>
      <c r="AN176" s="10">
        <f t="shared" ref="AN176" si="17123">AN175/SUM($I175:$DE175)</f>
        <v>1.0215751868015112E-2</v>
      </c>
      <c r="AO176" s="10">
        <f t="shared" ref="AO176" si="17124">AO175/SUM($I175:$DE175)</f>
        <v>6.7038972667742176E-3</v>
      </c>
      <c r="AP176" s="10">
        <f t="shared" ref="AP176" si="17125">AP175/SUM($I175:$DE175)</f>
        <v>4.2595054479256508E-3</v>
      </c>
      <c r="AQ176" s="10">
        <f t="shared" ref="AQ176" si="17126">AQ175/SUM($I175:$DE175)</f>
        <v>2.6219825691851037E-3</v>
      </c>
      <c r="AR176" s="10">
        <f t="shared" ref="AR176" si="17127">AR175/SUM($I175:$DE175)</f>
        <v>1.564424924746653E-3</v>
      </c>
      <c r="AS176" s="10">
        <f t="shared" ref="AS176" si="17128">AS175/SUM($I175:$DE175)</f>
        <v>9.0511741550455718E-4</v>
      </c>
      <c r="AT176" s="10">
        <f t="shared" ref="AT176" si="17129">AT175/SUM($I175:$DE175)</f>
        <v>5.0793726086942597E-4</v>
      </c>
      <c r="AU176" s="10">
        <f t="shared" ref="AU176" si="17130">AU175/SUM($I175:$DE175)</f>
        <v>2.7654212872637641E-4</v>
      </c>
      <c r="AV176" s="10">
        <f t="shared" ref="AV176" si="17131">AV175/SUM($I175:$DE175)</f>
        <v>1.46087609911189E-4</v>
      </c>
      <c r="AW176" s="10">
        <f t="shared" ref="AW176" si="17132">AW175/SUM($I175:$DE175)</f>
        <v>7.4883570999279253E-5</v>
      </c>
      <c r="AX176" s="10">
        <f t="shared" ref="AX176" si="17133">AX175/SUM($I175:$DE175)</f>
        <v>3.724499233288976E-5</v>
      </c>
      <c r="AY176" s="10">
        <f t="shared" ref="AY176" si="17134">AY175/SUM($I175:$DE175)</f>
        <v>1.7972664447094896E-5</v>
      </c>
      <c r="AZ176" s="10">
        <f t="shared" ref="AZ176" si="17135">AZ175/SUM($I175:$DE175)</f>
        <v>8.4128677669397734E-6</v>
      </c>
      <c r="BA176" s="10">
        <f t="shared" ref="BA176" si="17136">BA175/SUM($I175:$DE175)</f>
        <v>3.8190530378044138E-6</v>
      </c>
      <c r="BB176" s="10">
        <f t="shared" ref="BB176" si="17137">BB175/SUM($I175:$DE175)</f>
        <v>1.6807758918379161E-6</v>
      </c>
      <c r="BC176" s="10">
        <f t="shared" ref="BC176" si="17138">BC175/SUM($I175:$DE175)</f>
        <v>7.1686654793480701E-7</v>
      </c>
      <c r="BD176" s="10">
        <f t="shared" ref="BD176" si="17139">BD175/SUM($I175:$DE175)</f>
        <v>2.9617080944136929E-7</v>
      </c>
      <c r="BE176" s="10">
        <f t="shared" ref="BE176" si="17140">BE175/SUM($I175:$DE175)</f>
        <v>1.1846534308324531E-7</v>
      </c>
      <c r="BF176" s="10">
        <f t="shared" ref="BF176" si="17141">BF175/SUM($I175:$DE175)</f>
        <v>4.5848284647448175E-8</v>
      </c>
      <c r="BG176" s="10">
        <f t="shared" ref="BG176" si="17142">BG175/SUM($I175:$DE175)</f>
        <v>1.715702758345221E-8</v>
      </c>
      <c r="BH176" s="10">
        <f t="shared" ref="BH176" si="17143">BH175/SUM($I175:$DE175)</f>
        <v>6.2032357746630625E-9</v>
      </c>
      <c r="BI176" s="10">
        <f t="shared" ref="BI176" si="17144">BI175/SUM($I175:$DE175)</f>
        <v>2.1651401000279263E-9</v>
      </c>
      <c r="BJ176" s="10">
        <f t="shared" ref="BJ176" si="17145">BJ175/SUM($I175:$DE175)</f>
        <v>7.2885589217263465E-10</v>
      </c>
      <c r="BK176" s="10">
        <f t="shared" ref="BK176" si="17146">BK175/SUM($I175:$DE175)</f>
        <v>2.3639697110974238E-10</v>
      </c>
      <c r="BL176" s="10">
        <f t="shared" ref="BL176" si="17147">BL175/SUM($I175:$DE175)</f>
        <v>7.379059703478637E-11</v>
      </c>
      <c r="BM176" s="10">
        <f t="shared" ref="BM176" si="17148">BM175/SUM($I175:$DE175)</f>
        <v>2.214053769555533E-11</v>
      </c>
      <c r="BN176" s="10">
        <f t="shared" ref="BN176" si="17149">BN175/SUM($I175:$DE175)</f>
        <v>6.3771121999717047E-12</v>
      </c>
      <c r="BO176" s="10">
        <f t="shared" ref="BO176" si="17150">BO175/SUM($I175:$DE175)</f>
        <v>1.7606673381281783E-12</v>
      </c>
      <c r="BP176" s="10">
        <f t="shared" ref="BP176" si="17151">BP175/SUM($I175:$DE175)</f>
        <v>4.6522189189829005E-13</v>
      </c>
      <c r="BQ176" s="10">
        <f t="shared" ref="BQ176" si="17152">BQ175/SUM($I175:$DE175)</f>
        <v>1.1744204198594502E-13</v>
      </c>
      <c r="BR176" s="10">
        <f t="shared" ref="BR176" si="17153">BR175/SUM($I175:$DE175)</f>
        <v>2.8271703960074306E-14</v>
      </c>
      <c r="BS176" s="10">
        <f t="shared" ref="BS176" si="17154">BS175/SUM($I175:$DE175)</f>
        <v>6.4767428970719998E-15</v>
      </c>
      <c r="BT176" s="10">
        <f t="shared" ref="BT176" si="17155">BT175/SUM($I175:$DE175)</f>
        <v>1.40886312848437E-15</v>
      </c>
      <c r="BU176" s="10">
        <f t="shared" ref="BU176" si="17156">BU175/SUM($I175:$DE175)</f>
        <v>2.9028945530330669E-16</v>
      </c>
      <c r="BV176" s="10">
        <f t="shared" ref="BV176" si="17157">BV175/SUM($I175:$DE175)</f>
        <v>5.6505290494289202E-17</v>
      </c>
      <c r="BW176" s="10">
        <f t="shared" ref="BW176" si="17158">BW175/SUM($I175:$DE175)</f>
        <v>1.0360456108806831E-17</v>
      </c>
      <c r="BX176" s="10">
        <f t="shared" ref="BX176" si="17159">BX175/SUM($I175:$DE175)</f>
        <v>1.7836762798196664E-18</v>
      </c>
      <c r="BY176" s="10">
        <f t="shared" ref="BY176" si="17160">BY175/SUM($I175:$DE175)</f>
        <v>2.8732977386202277E-19</v>
      </c>
      <c r="BZ176" s="10">
        <f t="shared" ref="BZ176" si="17161">BZ175/SUM($I175:$DE175)</f>
        <v>4.3142021466793099E-20</v>
      </c>
      <c r="CA176" s="10">
        <f t="shared" ref="CA176" si="17162">CA175/SUM($I175:$DE175)</f>
        <v>6.0121764454143409E-21</v>
      </c>
      <c r="CB176" s="10">
        <f t="shared" ref="CB176" si="17163">CB175/SUM($I175:$DE175)</f>
        <v>7.7399082167810286E-22</v>
      </c>
      <c r="CC176" s="10">
        <f t="shared" ref="CC176" si="17164">CC175/SUM($I175:$DE175)</f>
        <v>9.1569900782283206E-23</v>
      </c>
      <c r="CD176" s="10">
        <f t="shared" ref="CD176" si="17165">CD175/SUM($I175:$DE175)</f>
        <v>9.8984939406790777E-24</v>
      </c>
      <c r="CE176" s="10">
        <f t="shared" ref="CE176" si="17166">CE175/SUM($I175:$DE175)</f>
        <v>9.7136017497529277E-25</v>
      </c>
      <c r="CF176" s="10">
        <f t="shared" ref="CF176" si="17167">CF175/SUM($I175:$DE175)</f>
        <v>8.5910254845682107E-26</v>
      </c>
      <c r="CG176" s="10">
        <f t="shared" ref="CG176" si="17168">CG175/SUM($I175:$DE175)</f>
        <v>6.7925176257215197E-27</v>
      </c>
      <c r="CH176" s="10">
        <f t="shared" ref="CH176" si="17169">CH175/SUM($I175:$DE175)</f>
        <v>4.7571580324150216E-28</v>
      </c>
      <c r="CI176" s="10">
        <f t="shared" ref="CI176" si="17170">CI175/SUM($I175:$DE175)</f>
        <v>2.9205646274332611E-29</v>
      </c>
      <c r="CJ176" s="10">
        <f t="shared" ref="CJ176" si="17171">CJ175/SUM($I175:$DE175)</f>
        <v>1.553178469825197E-30</v>
      </c>
      <c r="CK176" s="10">
        <f t="shared" ref="CK176" si="17172">CK175/SUM($I175:$DE175)</f>
        <v>7.0579917696640305E-32</v>
      </c>
      <c r="CL176" s="10">
        <f t="shared" ref="CL176" si="17173">CL175/SUM($I175:$DE175)</f>
        <v>2.6977200592013125E-33</v>
      </c>
      <c r="CM176" s="10">
        <f t="shared" ref="CM176" si="17174">CM175/SUM($I175:$DE175)</f>
        <v>8.515327713864685E-35</v>
      </c>
      <c r="CN176" s="10">
        <f t="shared" ref="CN176" si="17175">CN175/SUM($I175:$DE175)</f>
        <v>2.1724710262800103E-36</v>
      </c>
      <c r="CO176" s="10">
        <f t="shared" ref="CO176" si="17176">CO175/SUM($I175:$DE175)</f>
        <v>4.3672459052538763E-38</v>
      </c>
      <c r="CP176" s="10">
        <f t="shared" ref="CP176" si="17177">CP175/SUM($I175:$DE175)</f>
        <v>6.7107020241430787E-40</v>
      </c>
      <c r="CQ176" s="10">
        <f t="shared" ref="CQ176" si="17178">CQ175/SUM($I175:$DE175)</f>
        <v>7.5980163731498956E-42</v>
      </c>
      <c r="CR176" s="10">
        <f t="shared" ref="CR176" si="17179">CR175/SUM($I175:$DE175)</f>
        <v>6.0606078022113922E-44</v>
      </c>
      <c r="CS176" s="10">
        <f t="shared" ref="CS176" si="17180">CS175/SUM($I175:$DE175)</f>
        <v>3.2213247289536922E-46</v>
      </c>
      <c r="CT176" s="10">
        <f t="shared" ref="CT176" si="17181">CT175/SUM($I175:$DE175)</f>
        <v>1.0635168790116915E-48</v>
      </c>
      <c r="CU176" s="10">
        <f t="shared" ref="CU176" si="17182">CU175/SUM($I175:$DE175)</f>
        <v>1.9924473152015053E-51</v>
      </c>
      <c r="CV176" s="10">
        <f t="shared" ref="CV176" si="17183">CV175/SUM($I175:$DE175)</f>
        <v>1.8804309050382921E-54</v>
      </c>
      <c r="CW176" s="10">
        <f t="shared" ref="CW176" si="17184">CW175/SUM($I175:$DE175)</f>
        <v>7.60889663329819E-58</v>
      </c>
      <c r="CX176" s="10">
        <f t="shared" ref="CX176" si="17185">CX175/SUM($I175:$DE175)</f>
        <v>1.0528862921919285E-61</v>
      </c>
      <c r="CY176" s="10">
        <f t="shared" ref="CY176" si="17186">CY175/SUM($I175:$DE175)</f>
        <v>3.5777341588579168E-66</v>
      </c>
      <c r="CZ176" s="10">
        <f t="shared" ref="CZ176" si="17187">CZ175/SUM($I175:$DE175)</f>
        <v>1.7865158212531758E-71</v>
      </c>
      <c r="DA176" s="10">
        <f t="shared" ref="DA176" si="17188">DA175/SUM($I175:$DE175)</f>
        <v>5.5460436275423428E-78</v>
      </c>
      <c r="DB176" s="10">
        <f t="shared" ref="DB176" si="17189">DB175/SUM($I175:$DE175)</f>
        <v>2.1338221270797759E-86</v>
      </c>
      <c r="DC176" s="10">
        <f t="shared" ref="DC176" si="17190">DC175/SUM($I175:$DE175)</f>
        <v>2.72352109975227E-98</v>
      </c>
      <c r="DD176" s="10">
        <f t="shared" ref="DD176" si="17191">DD175/SUM($I175:$DE175)</f>
        <v>1.1077842324010406E-118</v>
      </c>
      <c r="DE176" s="11">
        <f t="shared" ref="DE176" si="17192">DE175/SUM($I175:$DE175)</f>
        <v>0</v>
      </c>
    </row>
    <row r="177" spans="7:109" x14ac:dyDescent="0.55000000000000004">
      <c r="G177" s="18">
        <v>87</v>
      </c>
      <c r="H177" s="22">
        <f t="shared" ref="H177" si="17193">IF(MID($C$3,G177,1)="+",0,1)</f>
        <v>1</v>
      </c>
      <c r="I177" s="6">
        <f t="shared" ref="I177" si="17194">_xlfn.BINOM.DIST.RANGE(1,I$1,$H177)*I176</f>
        <v>0</v>
      </c>
      <c r="J177" s="7">
        <f t="shared" ref="J177" si="17195">_xlfn.BINOM.DIST.RANGE(1,J$1,$H177)*J176</f>
        <v>6.7021618168191566E-21</v>
      </c>
      <c r="K177" s="7">
        <f t="shared" ref="K177" si="17196">_xlfn.BINOM.DIST.RANGE(1,K$1,$H177)*K176</f>
        <v>1.7618330041230897E-15</v>
      </c>
      <c r="L177" s="7">
        <f t="shared" ref="L177" si="17197">_xlfn.BINOM.DIST.RANGE(1,L$1,$H177)*L176</f>
        <v>1.9444798469025266E-12</v>
      </c>
      <c r="M177" s="7">
        <f t="shared" ref="M177" si="17198">_xlfn.BINOM.DIST.RANGE(1,M$1,$H177)*M176</f>
        <v>2.273030998735578E-10</v>
      </c>
      <c r="N177" s="7">
        <f t="shared" ref="N177" si="17199">_xlfn.BINOM.DIST.RANGE(1,N$1,$H177)*N176</f>
        <v>7.7385023464196067E-9</v>
      </c>
      <c r="O177" s="7">
        <f t="shared" ref="O177" si="17200">_xlfn.BINOM.DIST.RANGE(1,O$1,$H177)*O176</f>
        <v>1.2038974058945345E-7</v>
      </c>
      <c r="P177" s="7">
        <f t="shared" ref="P177" si="17201">_xlfn.BINOM.DIST.RANGE(1,P$1,$H177)*P176</f>
        <v>1.0882406351480623E-6</v>
      </c>
      <c r="Q177" s="7">
        <f t="shared" ref="Q177" si="17202">_xlfn.BINOM.DIST.RANGE(1,Q$1,$H177)*Q176</f>
        <v>6.5963499671336545E-6</v>
      </c>
      <c r="R177" s="7">
        <f t="shared" ref="R177" si="17203">_xlfn.BINOM.DIST.RANGE(1,R$1,$H177)*R176</f>
        <v>2.9406547159476123E-5</v>
      </c>
      <c r="S177" s="7">
        <f t="shared" ref="S177" si="17204">_xlfn.BINOM.DIST.RANGE(1,S$1,$H177)*S176</f>
        <v>1.0268625574977247E-4</v>
      </c>
      <c r="T177" s="7">
        <f t="shared" ref="T177" si="17205">_xlfn.BINOM.DIST.RANGE(1,T$1,$H177)*T176</f>
        <v>2.9376709352010996E-4</v>
      </c>
      <c r="U177" s="7">
        <f t="shared" ref="U177" si="17206">_xlfn.BINOM.DIST.RANGE(1,U$1,$H177)*U176</f>
        <v>7.1168376324960193E-4</v>
      </c>
      <c r="V177" s="7">
        <f t="shared" ref="V177" si="17207">_xlfn.BINOM.DIST.RANGE(1,V$1,$H177)*V176</f>
        <v>1.497112886108154E-3</v>
      </c>
      <c r="W177" s="7">
        <f t="shared" ref="W177" si="17208">_xlfn.BINOM.DIST.RANGE(1,W$1,$H177)*W176</f>
        <v>2.7883612521992728E-3</v>
      </c>
      <c r="X177" s="7">
        <f t="shared" ref="X177" si="17209">_xlfn.BINOM.DIST.RANGE(1,X$1,$H177)*X176</f>
        <v>4.6692007565157963E-3</v>
      </c>
      <c r="Y177" s="7">
        <f t="shared" ref="Y177" si="17210">_xlfn.BINOM.DIST.RANGE(1,Y$1,$H177)*Y176</f>
        <v>7.1169317206796765E-3</v>
      </c>
      <c r="Z177" s="7">
        <f t="shared" ref="Z177" si="17211">_xlfn.BINOM.DIST.RANGE(1,Z$1,$H177)*Z176</f>
        <v>9.9738185810556556E-3</v>
      </c>
      <c r="AA177" s="7">
        <f t="shared" ref="AA177" si="17212">_xlfn.BINOM.DIST.RANGE(1,AA$1,$H177)*AA176</f>
        <v>1.2958097269644E-2</v>
      </c>
      <c r="AB177" s="7">
        <f t="shared" ref="AB177" si="17213">_xlfn.BINOM.DIST.RANGE(1,AB$1,$H177)*AB176</f>
        <v>1.5715253047703302E-2</v>
      </c>
      <c r="AC177" s="7">
        <f t="shared" ref="AC177" si="17214">_xlfn.BINOM.DIST.RANGE(1,AC$1,$H177)*AC176</f>
        <v>1.7894135006441211E-2</v>
      </c>
      <c r="AD177" s="7">
        <f t="shared" ref="AD177" si="17215">_xlfn.BINOM.DIST.RANGE(1,AD$1,$H177)*AD176</f>
        <v>1.9223412458249291E-2</v>
      </c>
      <c r="AE177" s="7">
        <f t="shared" ref="AE177" si="17216">_xlfn.BINOM.DIST.RANGE(1,AE$1,$H177)*AE176</f>
        <v>1.9565258720922012E-2</v>
      </c>
      <c r="AF177" s="7">
        <f t="shared" ref="AF177" si="17217">_xlfn.BINOM.DIST.RANGE(1,AF$1,$H177)*AF176</f>
        <v>1.8933019083897298E-2</v>
      </c>
      <c r="AG177" s="7">
        <f t="shared" ref="AG177" si="17218">_xlfn.BINOM.DIST.RANGE(1,AG$1,$H177)*AG176</f>
        <v>1.7472680845639819E-2</v>
      </c>
      <c r="AH177" s="7">
        <f t="shared" ref="AH177" si="17219">_xlfn.BINOM.DIST.RANGE(1,AH$1,$H177)*AH176</f>
        <v>1.5418699768952354E-2</v>
      </c>
      <c r="AI177" s="7">
        <f t="shared" ref="AI177" si="17220">_xlfn.BINOM.DIST.RANGE(1,AI$1,$H177)*AI176</f>
        <v>1.303983901343893E-2</v>
      </c>
      <c r="AJ177" s="7">
        <f t="shared" ref="AJ177" si="17221">_xlfn.BINOM.DIST.RANGE(1,AJ$1,$H177)*AJ176</f>
        <v>1.0589798189298553E-2</v>
      </c>
      <c r="AK177" s="7">
        <f t="shared" ref="AK177" si="17222">_xlfn.BINOM.DIST.RANGE(1,AK$1,$H177)*AK176</f>
        <v>8.2724476860536571E-3</v>
      </c>
      <c r="AL177" s="7">
        <f t="shared" ref="AL177" si="17223">_xlfn.BINOM.DIST.RANGE(1,AL$1,$H177)*AL176</f>
        <v>6.2251719165624109E-3</v>
      </c>
      <c r="AM177" s="7">
        <f t="shared" ref="AM177" si="17224">_xlfn.BINOM.DIST.RANGE(1,AM$1,$H177)*AM176</f>
        <v>4.5184786777589898E-3</v>
      </c>
      <c r="AN177" s="7">
        <f t="shared" ref="AN177" si="17225">_xlfn.BINOM.DIST.RANGE(1,AN$1,$H177)*AN176</f>
        <v>3.1668830790846847E-3</v>
      </c>
      <c r="AO177" s="7">
        <f t="shared" ref="AO177" si="17226">_xlfn.BINOM.DIST.RANGE(1,AO$1,$H177)*AO176</f>
        <v>2.1452471253677499E-3</v>
      </c>
      <c r="AP177" s="7">
        <f t="shared" ref="AP177" si="17227">_xlfn.BINOM.DIST.RANGE(1,AP$1,$H177)*AP176</f>
        <v>1.4056367978154648E-3</v>
      </c>
      <c r="AQ177" s="7">
        <f t="shared" ref="AQ177" si="17228">_xlfn.BINOM.DIST.RANGE(1,AQ$1,$H177)*AQ176</f>
        <v>8.9147407352293542E-4</v>
      </c>
      <c r="AR177" s="7">
        <f t="shared" ref="AR177" si="17229">_xlfn.BINOM.DIST.RANGE(1,AR$1,$H177)*AR176</f>
        <v>5.4754872366132837E-4</v>
      </c>
      <c r="AS177" s="7">
        <f t="shared" ref="AS177" si="17230">_xlfn.BINOM.DIST.RANGE(1,AS$1,$H177)*AS176</f>
        <v>3.2584226958164055E-4</v>
      </c>
      <c r="AT177" s="7">
        <f t="shared" ref="AT177" si="17231">_xlfn.BINOM.DIST.RANGE(1,AT$1,$H177)*AT176</f>
        <v>1.8793678652168761E-4</v>
      </c>
      <c r="AU177" s="7">
        <f t="shared" ref="AU177" si="17232">_xlfn.BINOM.DIST.RANGE(1,AU$1,$H177)*AU176</f>
        <v>1.0508600891602303E-4</v>
      </c>
      <c r="AV177" s="7">
        <f t="shared" ref="AV177" si="17233">_xlfn.BINOM.DIST.RANGE(1,AV$1,$H177)*AV176</f>
        <v>5.6974167865363713E-5</v>
      </c>
      <c r="AW177" s="7">
        <f t="shared" ref="AW177" si="17234">_xlfn.BINOM.DIST.RANGE(1,AW$1,$H177)*AW176</f>
        <v>2.9953428399711704E-5</v>
      </c>
      <c r="AX177" s="7">
        <f t="shared" ref="AX177" si="17235">_xlfn.BINOM.DIST.RANGE(1,AX$1,$H177)*AX176</f>
        <v>1.5270446856484799E-5</v>
      </c>
      <c r="AY177" s="7">
        <f t="shared" ref="AY177" si="17236">_xlfn.BINOM.DIST.RANGE(1,AY$1,$H177)*AY176</f>
        <v>7.5485190677798561E-6</v>
      </c>
      <c r="AZ177" s="7">
        <f t="shared" ref="AZ177" si="17237">_xlfn.BINOM.DIST.RANGE(1,AZ$1,$H177)*AZ176</f>
        <v>3.6175331397841023E-6</v>
      </c>
      <c r="BA177" s="7">
        <f t="shared" ref="BA177" si="17238">_xlfn.BINOM.DIST.RANGE(1,BA$1,$H177)*BA176</f>
        <v>1.6803833366339421E-6</v>
      </c>
      <c r="BB177" s="7">
        <f t="shared" ref="BB177" si="17239">_xlfn.BINOM.DIST.RANGE(1,BB$1,$H177)*BB176</f>
        <v>7.5634915132706225E-7</v>
      </c>
      <c r="BC177" s="7">
        <f t="shared" ref="BC177" si="17240">_xlfn.BINOM.DIST.RANGE(1,BC$1,$H177)*BC176</f>
        <v>3.2975861205001126E-7</v>
      </c>
      <c r="BD177" s="7">
        <f t="shared" ref="BD177" si="17241">_xlfn.BINOM.DIST.RANGE(1,BD$1,$H177)*BD176</f>
        <v>1.3920028043744356E-7</v>
      </c>
      <c r="BE177" s="7">
        <f t="shared" ref="BE177" si="17242">_xlfn.BINOM.DIST.RANGE(1,BE$1,$H177)*BE176</f>
        <v>5.6863364679957744E-8</v>
      </c>
      <c r="BF177" s="7">
        <f t="shared" ref="BF177" si="17243">_xlfn.BINOM.DIST.RANGE(1,BF$1,$H177)*BF176</f>
        <v>2.2465659477249605E-8</v>
      </c>
      <c r="BG177" s="7">
        <f t="shared" ref="BG177" si="17244">_xlfn.BINOM.DIST.RANGE(1,BG$1,$H177)*BG176</f>
        <v>8.5785137917261052E-9</v>
      </c>
      <c r="BH177" s="7">
        <f t="shared" ref="BH177" si="17245">_xlfn.BINOM.DIST.RANGE(1,BH$1,$H177)*BH176</f>
        <v>3.163650245078162E-9</v>
      </c>
      <c r="BI177" s="7">
        <f t="shared" ref="BI177" si="17246">_xlfn.BINOM.DIST.RANGE(1,BI$1,$H177)*BI176</f>
        <v>1.1258728520145217E-9</v>
      </c>
      <c r="BJ177" s="7">
        <f t="shared" ref="BJ177" si="17247">_xlfn.BINOM.DIST.RANGE(1,BJ$1,$H177)*BJ176</f>
        <v>3.8629362285149636E-10</v>
      </c>
      <c r="BK177" s="7">
        <f t="shared" ref="BK177" si="17248">_xlfn.BINOM.DIST.RANGE(1,BK$1,$H177)*BK176</f>
        <v>1.2765436439926091E-10</v>
      </c>
      <c r="BL177" s="7">
        <f t="shared" ref="BL177" si="17249">_xlfn.BINOM.DIST.RANGE(1,BL$1,$H177)*BL176</f>
        <v>4.0584828369132507E-11</v>
      </c>
      <c r="BM177" s="7">
        <f t="shared" ref="BM177" si="17250">_xlfn.BINOM.DIST.RANGE(1,BM$1,$H177)*BM176</f>
        <v>1.2398701109510986E-11</v>
      </c>
      <c r="BN177" s="7">
        <f t="shared" ref="BN177" si="17251">_xlfn.BINOM.DIST.RANGE(1,BN$1,$H177)*BN176</f>
        <v>3.6349539539838713E-12</v>
      </c>
      <c r="BO177" s="7">
        <f t="shared" ref="BO177" si="17252">_xlfn.BINOM.DIST.RANGE(1,BO$1,$H177)*BO176</f>
        <v>1.0211870561143433E-12</v>
      </c>
      <c r="BP177" s="7">
        <f t="shared" ref="BP177" si="17253">_xlfn.BINOM.DIST.RANGE(1,BP$1,$H177)*BP176</f>
        <v>2.7448091621999114E-13</v>
      </c>
      <c r="BQ177" s="7">
        <f t="shared" ref="BQ177" si="17254">_xlfn.BINOM.DIST.RANGE(1,BQ$1,$H177)*BQ176</f>
        <v>7.0465225191567017E-14</v>
      </c>
      <c r="BR177" s="7">
        <f t="shared" ref="BR177" si="17255">_xlfn.BINOM.DIST.RANGE(1,BR$1,$H177)*BR176</f>
        <v>1.7245739415645326E-14</v>
      </c>
      <c r="BS177" s="7">
        <f t="shared" ref="BS177" si="17256">_xlfn.BINOM.DIST.RANGE(1,BS$1,$H177)*BS176</f>
        <v>4.0155805961846399E-15</v>
      </c>
      <c r="BT177" s="7">
        <f t="shared" ref="BT177" si="17257">_xlfn.BINOM.DIST.RANGE(1,BT$1,$H177)*BT176</f>
        <v>8.8758377094515311E-16</v>
      </c>
      <c r="BU177" s="7">
        <f t="shared" ref="BU177" si="17258">_xlfn.BINOM.DIST.RANGE(1,BU$1,$H177)*BU176</f>
        <v>1.8578525139411628E-16</v>
      </c>
      <c r="BV177" s="7">
        <f t="shared" ref="BV177" si="17259">_xlfn.BINOM.DIST.RANGE(1,BV$1,$H177)*BV176</f>
        <v>3.6728438821287984E-17</v>
      </c>
      <c r="BW177" s="7">
        <f t="shared" ref="BW177" si="17260">_xlfn.BINOM.DIST.RANGE(1,BW$1,$H177)*BW176</f>
        <v>6.8379010318125084E-18</v>
      </c>
      <c r="BX177" s="7">
        <f t="shared" ref="BX177" si="17261">_xlfn.BINOM.DIST.RANGE(1,BX$1,$H177)*BX176</f>
        <v>1.1950631074791767E-18</v>
      </c>
      <c r="BY177" s="7">
        <f t="shared" ref="BY177" si="17262">_xlfn.BINOM.DIST.RANGE(1,BY$1,$H177)*BY176</f>
        <v>1.9538424622617549E-19</v>
      </c>
      <c r="BZ177" s="7">
        <f t="shared" ref="BZ177" si="17263">_xlfn.BINOM.DIST.RANGE(1,BZ$1,$H177)*BZ176</f>
        <v>2.9767994812087234E-20</v>
      </c>
      <c r="CA177" s="7">
        <f t="shared" ref="CA177" si="17264">_xlfn.BINOM.DIST.RANGE(1,CA$1,$H177)*CA176</f>
        <v>4.208523511790038E-21</v>
      </c>
      <c r="CB177" s="7">
        <f t="shared" ref="CB177" si="17265">_xlfn.BINOM.DIST.RANGE(1,CB$1,$H177)*CB176</f>
        <v>5.4953348339145296E-22</v>
      </c>
      <c r="CC177" s="7">
        <f t="shared" ref="CC177" si="17266">_xlfn.BINOM.DIST.RANGE(1,CC$1,$H177)*CC176</f>
        <v>6.5930328563243905E-23</v>
      </c>
      <c r="CD177" s="7">
        <f t="shared" ref="CD177" si="17267">_xlfn.BINOM.DIST.RANGE(1,CD$1,$H177)*CD176</f>
        <v>7.2259005766957264E-24</v>
      </c>
      <c r="CE177" s="7">
        <f t="shared" ref="CE177" si="17268">_xlfn.BINOM.DIST.RANGE(1,CE$1,$H177)*CE176</f>
        <v>7.1880652948171665E-25</v>
      </c>
      <c r="CF177" s="7">
        <f t="shared" ref="CF177" si="17269">_xlfn.BINOM.DIST.RANGE(1,CF$1,$H177)*CF176</f>
        <v>6.4432691134261578E-26</v>
      </c>
      <c r="CG177" s="7">
        <f t="shared" ref="CG177" si="17270">_xlfn.BINOM.DIST.RANGE(1,CG$1,$H177)*CG176</f>
        <v>5.162313395548355E-27</v>
      </c>
      <c r="CH177" s="7">
        <f t="shared" ref="CH177" si="17271">_xlfn.BINOM.DIST.RANGE(1,CH$1,$H177)*CH176</f>
        <v>3.6630116849595669E-28</v>
      </c>
      <c r="CI177" s="7">
        <f t="shared" ref="CI177" si="17272">_xlfn.BINOM.DIST.RANGE(1,CI$1,$H177)*CI176</f>
        <v>2.2780404093979438E-29</v>
      </c>
      <c r="CJ177" s="7">
        <f t="shared" ref="CJ177" si="17273">_xlfn.BINOM.DIST.RANGE(1,CJ$1,$H177)*CJ176</f>
        <v>1.2270109911619056E-30</v>
      </c>
      <c r="CK177" s="7">
        <f t="shared" ref="CK177" si="17274">_xlfn.BINOM.DIST.RANGE(1,CK$1,$H177)*CK176</f>
        <v>5.6463934157312246E-32</v>
      </c>
      <c r="CL177" s="7">
        <f t="shared" ref="CL177" si="17275">_xlfn.BINOM.DIST.RANGE(1,CL$1,$H177)*CL176</f>
        <v>2.1851532479530633E-33</v>
      </c>
      <c r="CM177" s="7">
        <f t="shared" ref="CM177" si="17276">_xlfn.BINOM.DIST.RANGE(1,CM$1,$H177)*CM176</f>
        <v>6.9825687253690411E-35</v>
      </c>
      <c r="CN177" s="7">
        <f t="shared" ref="CN177" si="17277">_xlfn.BINOM.DIST.RANGE(1,CN$1,$H177)*CN176</f>
        <v>1.8031509518124084E-36</v>
      </c>
      <c r="CO177" s="7">
        <f t="shared" ref="CO177" si="17278">_xlfn.BINOM.DIST.RANGE(1,CO$1,$H177)*CO176</f>
        <v>3.6684865604132559E-38</v>
      </c>
      <c r="CP177" s="7">
        <f t="shared" ref="CP177" si="17279">_xlfn.BINOM.DIST.RANGE(1,CP$1,$H177)*CP176</f>
        <v>5.7040967205216165E-40</v>
      </c>
      <c r="CQ177" s="7">
        <f t="shared" ref="CQ177" si="17280">_xlfn.BINOM.DIST.RANGE(1,CQ$1,$H177)*CQ176</f>
        <v>6.5342940809089108E-42</v>
      </c>
      <c r="CR177" s="7">
        <f t="shared" ref="CR177" si="17281">_xlfn.BINOM.DIST.RANGE(1,CR$1,$H177)*CR176</f>
        <v>5.2727287879239113E-44</v>
      </c>
      <c r="CS177" s="7">
        <f t="shared" ref="CS177" si="17282">_xlfn.BINOM.DIST.RANGE(1,CS$1,$H177)*CS176</f>
        <v>2.8347657614792491E-46</v>
      </c>
      <c r="CT177" s="7">
        <f t="shared" ref="CT177" si="17283">_xlfn.BINOM.DIST.RANGE(1,CT$1,$H177)*CT176</f>
        <v>9.4653002232040542E-49</v>
      </c>
      <c r="CU177" s="7">
        <f t="shared" ref="CU177" si="17284">_xlfn.BINOM.DIST.RANGE(1,CU$1,$H177)*CU176</f>
        <v>1.7932025836813547E-51</v>
      </c>
      <c r="CV177" s="7">
        <f t="shared" ref="CV177" si="17285">_xlfn.BINOM.DIST.RANGE(1,CV$1,$H177)*CV176</f>
        <v>1.7111921235848457E-54</v>
      </c>
      <c r="CW177" s="7">
        <f t="shared" ref="CW177" si="17286">_xlfn.BINOM.DIST.RANGE(1,CW$1,$H177)*CW176</f>
        <v>7.0001849026343351E-58</v>
      </c>
      <c r="CX177" s="7">
        <f t="shared" ref="CX177" si="17287">_xlfn.BINOM.DIST.RANGE(1,CX$1,$H177)*CX176</f>
        <v>9.7918425173849363E-62</v>
      </c>
      <c r="CY177" s="7">
        <f t="shared" ref="CY177" si="17288">_xlfn.BINOM.DIST.RANGE(1,CY$1,$H177)*CY176</f>
        <v>3.3630701093264419E-66</v>
      </c>
      <c r="CZ177" s="7">
        <f t="shared" ref="CZ177" si="17289">_xlfn.BINOM.DIST.RANGE(1,CZ$1,$H177)*CZ176</f>
        <v>1.697190030190517E-71</v>
      </c>
      <c r="DA177" s="7">
        <f t="shared" ref="DA177" si="17290">_xlfn.BINOM.DIST.RANGE(1,DA$1,$H177)*DA176</f>
        <v>5.3242018824406492E-78</v>
      </c>
      <c r="DB177" s="7">
        <f t="shared" ref="DB177" si="17291">_xlfn.BINOM.DIST.RANGE(1,DB$1,$H177)*DB176</f>
        <v>2.0698074632673824E-86</v>
      </c>
      <c r="DC177" s="7">
        <f t="shared" ref="DC177" si="17292">_xlfn.BINOM.DIST.RANGE(1,DC$1,$H177)*DC176</f>
        <v>2.6690506777572246E-98</v>
      </c>
      <c r="DD177" s="7">
        <f t="shared" ref="DD177" si="17293">_xlfn.BINOM.DIST.RANGE(1,DD$1,$H177)*DD176</f>
        <v>1.0967063900770301E-118</v>
      </c>
      <c r="DE177" s="8">
        <f t="shared" ref="DE177" si="17294">_xlfn.BINOM.DIST.RANGE(1,DE$1,$H177)*DE176</f>
        <v>0</v>
      </c>
    </row>
    <row r="178" spans="7:109" ht="14.7" thickBot="1" x14ac:dyDescent="0.6">
      <c r="G178" s="19"/>
      <c r="H178" s="23"/>
      <c r="I178" s="9">
        <f t="shared" ref="I178" si="17295">I177/SUM($I177:$DE177)</f>
        <v>0</v>
      </c>
      <c r="J178" s="10">
        <f t="shared" ref="J178" si="17296">J177/SUM($I177:$DE177)</f>
        <v>3.1041591572636068E-20</v>
      </c>
      <c r="K178" s="10">
        <f t="shared" ref="K178" si="17297">K177/SUM($I177:$DE177)</f>
        <v>8.1600686506753568E-15</v>
      </c>
      <c r="L178" s="10">
        <f t="shared" ref="L178" si="17298">L177/SUM($I177:$DE177)</f>
        <v>9.0060119224959052E-12</v>
      </c>
      <c r="M178" s="10">
        <f t="shared" ref="M178" si="17299">M177/SUM($I177:$DE177)</f>
        <v>1.0527722520459512E-9</v>
      </c>
      <c r="N178" s="10">
        <f t="shared" ref="N178" si="17300">N177/SUM($I177:$DE177)</f>
        <v>3.5841484551838152E-8</v>
      </c>
      <c r="O178" s="10">
        <f t="shared" ref="O178" si="17301">O177/SUM($I177:$DE177)</f>
        <v>5.5759458799325764E-7</v>
      </c>
      <c r="P178" s="10">
        <f t="shared" ref="P178" si="17302">P177/SUM($I177:$DE177)</f>
        <v>5.0402724154226002E-6</v>
      </c>
      <c r="Q178" s="10">
        <f t="shared" ref="Q178" si="17303">Q177/SUM($I177:$DE177)</f>
        <v>3.0551515637250589E-5</v>
      </c>
      <c r="R178" s="10">
        <f t="shared" ref="R178" si="17304">R177/SUM($I177:$DE177)</f>
        <v>1.3619874473862616E-4</v>
      </c>
      <c r="S178" s="10">
        <f t="shared" ref="S178" si="17305">S177/SUM($I177:$DE177)</f>
        <v>4.7559950031473528E-4</v>
      </c>
      <c r="T178" s="10">
        <f t="shared" ref="T178" si="17306">T177/SUM($I177:$DE177)</f>
        <v>1.3606054857773504E-3</v>
      </c>
      <c r="U178" s="10">
        <f t="shared" ref="U178" si="17307">U177/SUM($I177:$DE177)</f>
        <v>3.2962195350507853E-3</v>
      </c>
      <c r="V178" s="10">
        <f t="shared" ref="V178" si="17308">V177/SUM($I177:$DE177)</f>
        <v>6.9339965251324969E-3</v>
      </c>
      <c r="W178" s="10">
        <f t="shared" ref="W178" si="17309">W177/SUM($I177:$DE177)</f>
        <v>1.2914515273343989E-2</v>
      </c>
      <c r="X178" s="10">
        <f t="shared" ref="X178" si="17310">X177/SUM($I177:$DE177)</f>
        <v>2.1625771924915251E-2</v>
      </c>
      <c r="Y178" s="10">
        <f t="shared" ref="Y178" si="17311">Y177/SUM($I177:$DE177)</f>
        <v>3.2962631127358477E-2</v>
      </c>
      <c r="Z178" s="10">
        <f t="shared" ref="Z178" si="17312">Z177/SUM($I177:$DE177)</f>
        <v>4.6194528164889316E-2</v>
      </c>
      <c r="AA178" s="10">
        <f t="shared" ref="AA178" si="17313">AA177/SUM($I177:$DE177)</f>
        <v>6.0016450512035323E-2</v>
      </c>
      <c r="AB178" s="10">
        <f t="shared" ref="AB178" si="17314">AB177/SUM($I177:$DE177)</f>
        <v>7.2786435168309974E-2</v>
      </c>
      <c r="AC178" s="10">
        <f t="shared" ref="AC178" si="17315">AC177/SUM($I177:$DE177)</f>
        <v>8.2878098977201331E-2</v>
      </c>
      <c r="AD178" s="10">
        <f t="shared" ref="AD178" si="17316">AD177/SUM($I177:$DE177)</f>
        <v>8.9034752438207174E-2</v>
      </c>
      <c r="AE178" s="10">
        <f t="shared" ref="AE178" si="17317">AE177/SUM($I177:$DE177)</f>
        <v>9.0618040391638718E-2</v>
      </c>
      <c r="AF178" s="10">
        <f t="shared" ref="AF178" si="17318">AF177/SUM($I177:$DE177)</f>
        <v>8.7689772599103211E-2</v>
      </c>
      <c r="AG178" s="10">
        <f t="shared" ref="AG178" si="17319">AG177/SUM($I177:$DE177)</f>
        <v>8.0926100758752784E-2</v>
      </c>
      <c r="AH178" s="10">
        <f t="shared" ref="AH178" si="17320">AH177/SUM($I177:$DE177)</f>
        <v>7.1412925245674011E-2</v>
      </c>
      <c r="AI178" s="10">
        <f t="shared" ref="AI178" si="17321">AI177/SUM($I177:$DE177)</f>
        <v>6.0395043851717102E-2</v>
      </c>
      <c r="AJ178" s="10">
        <f t="shared" ref="AJ178" si="17322">AJ177/SUM($I177:$DE177)</f>
        <v>4.9047486350435369E-2</v>
      </c>
      <c r="AK178" s="10">
        <f t="shared" ref="AK178" si="17323">AK177/SUM($I177:$DE177)</f>
        <v>3.8314494545932699E-2</v>
      </c>
      <c r="AL178" s="10">
        <f t="shared" ref="AL178" si="17324">AL177/SUM($I177:$DE177)</f>
        <v>2.8832375192499565E-2</v>
      </c>
      <c r="AM178" s="10">
        <f t="shared" ref="AM178" si="17325">AM177/SUM($I177:$DE177)</f>
        <v>2.0927690718041621E-2</v>
      </c>
      <c r="AN178" s="10">
        <f t="shared" ref="AN178" si="17326">AN177/SUM($I177:$DE177)</f>
        <v>1.4667668997865896E-2</v>
      </c>
      <c r="AO178" s="10">
        <f t="shared" ref="AO178" si="17327">AO177/SUM($I177:$DE177)</f>
        <v>9.9358814227558864E-3</v>
      </c>
      <c r="AP178" s="10">
        <f t="shared" ref="AP178" si="17328">AP177/SUM($I177:$DE177)</f>
        <v>6.5103178004084633E-3</v>
      </c>
      <c r="AQ178" s="10">
        <f t="shared" ref="AQ178" si="17329">AQ177/SUM($I177:$DE177)</f>
        <v>4.1289325510535926E-3</v>
      </c>
      <c r="AR178" s="10">
        <f t="shared" ref="AR178" si="17330">AR177/SUM($I177:$DE177)</f>
        <v>2.5360151411682559E-3</v>
      </c>
      <c r="AS178" s="10">
        <f t="shared" ref="AS178" si="17331">AS177/SUM($I177:$DE177)</f>
        <v>1.5091641959570708E-3</v>
      </c>
      <c r="AT178" s="10">
        <f t="shared" ref="AT178" si="17332">AT177/SUM($I177:$DE177)</f>
        <v>8.7044406388992086E-4</v>
      </c>
      <c r="AU178" s="10">
        <f t="shared" ref="AU178" si="17333">AU177/SUM($I177:$DE177)</f>
        <v>4.867141465584221E-4</v>
      </c>
      <c r="AV178" s="10">
        <f t="shared" ref="AV178" si="17334">AV177/SUM($I177:$DE177)</f>
        <v>2.638803564290528E-4</v>
      </c>
      <c r="AW178" s="10">
        <f t="shared" ref="AW178" si="17335">AW177/SUM($I177:$DE177)</f>
        <v>1.38731668377612E-4</v>
      </c>
      <c r="AX178" s="10">
        <f t="shared" ref="AX178" si="17336">AX177/SUM($I177:$DE177)</f>
        <v>7.0726280177403224E-5</v>
      </c>
      <c r="AY178" s="10">
        <f t="shared" ref="AY178" si="17337">AY177/SUM($I177:$DE177)</f>
        <v>3.4961561998138252E-5</v>
      </c>
      <c r="AZ178" s="10">
        <f t="shared" ref="AZ178" si="17338">AZ177/SUM($I177:$DE177)</f>
        <v>1.6754890331631617E-5</v>
      </c>
      <c r="BA178" s="10">
        <f t="shared" ref="BA178" si="17339">BA177/SUM($I177:$DE177)</f>
        <v>7.7828280854624626E-6</v>
      </c>
      <c r="BB178" s="10">
        <f t="shared" ref="BB178" si="17340">BB177/SUM($I177:$DE177)</f>
        <v>3.5030908061463909E-6</v>
      </c>
      <c r="BC178" s="10">
        <f t="shared" ref="BC178" si="17341">BC177/SUM($I177:$DE177)</f>
        <v>1.5273030452842614E-6</v>
      </c>
      <c r="BD178" s="10">
        <f t="shared" ref="BD178" si="17342">BD177/SUM($I177:$DE177)</f>
        <v>6.4471708834184332E-7</v>
      </c>
      <c r="BE178" s="10">
        <f t="shared" ref="BE178" si="17343">BE177/SUM($I177:$DE177)</f>
        <v>2.6336716272822513E-7</v>
      </c>
      <c r="BF178" s="10">
        <f t="shared" ref="BF178" si="17344">BF177/SUM($I177:$DE177)</f>
        <v>1.0405147547357703E-7</v>
      </c>
      <c r="BG178" s="10">
        <f t="shared" ref="BG178" si="17345">BG177/SUM($I177:$DE177)</f>
        <v>3.9732063877468249E-8</v>
      </c>
      <c r="BH178" s="10">
        <f t="shared" ref="BH178" si="17346">BH177/SUM($I177:$DE177)</f>
        <v>1.465269587194095E-8</v>
      </c>
      <c r="BI178" s="10">
        <f t="shared" ref="BI178" si="17347">BI177/SUM($I177:$DE177)</f>
        <v>5.2145689988040968E-9</v>
      </c>
      <c r="BJ178" s="10">
        <f t="shared" ref="BJ178" si="17348">BJ177/SUM($I177:$DE177)</f>
        <v>1.7891494111016661E-9</v>
      </c>
      <c r="BK178" s="10">
        <f t="shared" ref="BK178" si="17349">BK177/SUM($I177:$DE177)</f>
        <v>5.9124126669131321E-10</v>
      </c>
      <c r="BL178" s="10">
        <f t="shared" ref="BL178" si="17350">BL177/SUM($I177:$DE177)</f>
        <v>1.8797183665703463E-10</v>
      </c>
      <c r="BM178" s="10">
        <f t="shared" ref="BM178" si="17351">BM177/SUM($I177:$DE177)</f>
        <v>5.7425563033524519E-11</v>
      </c>
      <c r="BN178" s="10">
        <f t="shared" ref="BN178" si="17352">BN177/SUM($I177:$DE177)</f>
        <v>1.6835576207925284E-11</v>
      </c>
      <c r="BO178" s="10">
        <f t="shared" ref="BO178" si="17353">BO177/SUM($I177:$DE177)</f>
        <v>4.7297084704243236E-12</v>
      </c>
      <c r="BP178" s="10">
        <f t="shared" ref="BP178" si="17354">BP177/SUM($I177:$DE177)</f>
        <v>1.2712800330189054E-12</v>
      </c>
      <c r="BQ178" s="10">
        <f t="shared" ref="BQ178" si="17355">BQ177/SUM($I177:$DE177)</f>
        <v>3.2636525351883646E-13</v>
      </c>
      <c r="BR178" s="10">
        <f t="shared" ref="BR178" si="17356">BR177/SUM($I177:$DE177)</f>
        <v>7.9875003609304608E-14</v>
      </c>
      <c r="BS178" s="10">
        <f t="shared" ref="BS178" si="17357">BS177/SUM($I177:$DE177)</f>
        <v>1.8598478550749896E-14</v>
      </c>
      <c r="BT178" s="10">
        <f t="shared" ref="BT178" si="17358">BT177/SUM($I177:$DE177)</f>
        <v>4.1109143075354427E-15</v>
      </c>
      <c r="BU178" s="10">
        <f t="shared" ref="BU178" si="17359">BU177/SUM($I177:$DE177)</f>
        <v>8.6047905908853789E-16</v>
      </c>
      <c r="BV178" s="10">
        <f t="shared" ref="BV178" si="17360">BV177/SUM($I177:$DE177)</f>
        <v>1.7011066401438631E-16</v>
      </c>
      <c r="BW178" s="10">
        <f t="shared" ref="BW178" si="17361">BW177/SUM($I177:$DE177)</f>
        <v>3.1670278463131592E-17</v>
      </c>
      <c r="BX178" s="10">
        <f t="shared" ref="BX178" si="17362">BX177/SUM($I177:$DE177)</f>
        <v>5.5350291293772351E-18</v>
      </c>
      <c r="BY178" s="10">
        <f t="shared" ref="BY178" si="17363">BY177/SUM($I177:$DE177)</f>
        <v>9.0493756146860149E-19</v>
      </c>
      <c r="BZ178" s="10">
        <f t="shared" ref="BZ178" si="17364">BZ177/SUM($I177:$DE177)</f>
        <v>1.3787281807703551E-19</v>
      </c>
      <c r="CA178" s="10">
        <f t="shared" ref="CA178" si="17365">CA177/SUM($I177:$DE177)</f>
        <v>1.9492108896711739E-20</v>
      </c>
      <c r="CB178" s="10">
        <f t="shared" ref="CB178" si="17366">CB177/SUM($I177:$DE177)</f>
        <v>2.5452077125498854E-21</v>
      </c>
      <c r="CC178" s="10">
        <f t="shared" ref="CC178" si="17367">CC177/SUM($I177:$DE177)</f>
        <v>3.0536152176660311E-22</v>
      </c>
      <c r="CD178" s="10">
        <f t="shared" ref="CD178" si="17368">CD177/SUM($I177:$DE177)</f>
        <v>3.346732898680123E-23</v>
      </c>
      <c r="CE178" s="10">
        <f t="shared" ref="CE178" si="17369">CE177/SUM($I177:$DE177)</f>
        <v>3.3292091891784747E-24</v>
      </c>
      <c r="CF178" s="10">
        <f t="shared" ref="CF178" si="17370">CF177/SUM($I177:$DE177)</f>
        <v>2.984250957797376E-25</v>
      </c>
      <c r="CG178" s="10">
        <f t="shared" ref="CG178" si="17371">CG177/SUM($I177:$DE177)</f>
        <v>2.3909662042539731E-26</v>
      </c>
      <c r="CH178" s="10">
        <f t="shared" ref="CH178" si="17372">CH177/SUM($I177:$DE177)</f>
        <v>1.6965527804023243E-27</v>
      </c>
      <c r="CI178" s="10">
        <f t="shared" ref="CI178" si="17373">CI177/SUM($I177:$DE177)</f>
        <v>1.0550924001422048E-28</v>
      </c>
      <c r="CJ178" s="10">
        <f t="shared" ref="CJ178" si="17374">CJ177/SUM($I177:$DE177)</f>
        <v>5.6829982748551372E-30</v>
      </c>
      <c r="CK178" s="10">
        <f t="shared" ref="CK178" si="17375">CK177/SUM($I177:$DE177)</f>
        <v>2.615171687286039E-31</v>
      </c>
      <c r="CL178" s="10">
        <f t="shared" ref="CL178" si="17376">CL177/SUM($I177:$DE177)</f>
        <v>1.0120709779993127E-32</v>
      </c>
      <c r="CM178" s="10">
        <f t="shared" ref="CM178" si="17377">CM177/SUM($I177:$DE177)</f>
        <v>3.2340318306972375E-34</v>
      </c>
      <c r="CN178" s="10">
        <f t="shared" ref="CN178" si="17378">CN177/SUM($I177:$DE177)</f>
        <v>8.3514359873416738E-36</v>
      </c>
      <c r="CO178" s="10">
        <f t="shared" ref="CO178" si="17379">CO177/SUM($I177:$DE177)</f>
        <v>1.6990885121914014E-37</v>
      </c>
      <c r="CP178" s="10">
        <f t="shared" ref="CP178" si="17380">CP177/SUM($I177:$DE177)</f>
        <v>2.6418974284521151E-39</v>
      </c>
      <c r="CQ178" s="10">
        <f t="shared" ref="CQ178" si="17381">CQ177/SUM($I177:$DE177)</f>
        <v>3.0264098901051776E-41</v>
      </c>
      <c r="CR178" s="10">
        <f t="shared" ref="CR178" si="17382">CR177/SUM($I177:$DE177)</f>
        <v>2.4421059649331782E-43</v>
      </c>
      <c r="CS178" s="10">
        <f t="shared" ref="CS178" si="17383">CS177/SUM($I177:$DE177)</f>
        <v>1.312944142158809E-45</v>
      </c>
      <c r="CT178" s="10">
        <f t="shared" ref="CT178" si="17384">CT177/SUM($I177:$DE177)</f>
        <v>4.3839285244313478E-48</v>
      </c>
      <c r="CU178" s="10">
        <f t="shared" ref="CU178" si="17385">CU177/SUM($I177:$DE177)</f>
        <v>8.305359334945215E-51</v>
      </c>
      <c r="CV178" s="10">
        <f t="shared" ref="CV178" si="17386">CV177/SUM($I177:$DE177)</f>
        <v>7.925521414498227E-54</v>
      </c>
      <c r="CW178" s="10">
        <f t="shared" ref="CW178" si="17387">CW177/SUM($I177:$DE177)</f>
        <v>3.2421909022727422E-57</v>
      </c>
      <c r="CX178" s="10">
        <f t="shared" ref="CX178" si="17388">CX177/SUM($I177:$DE177)</f>
        <v>4.5351691659467039E-61</v>
      </c>
      <c r="CY178" s="10">
        <f t="shared" ref="CY178" si="17389">CY177/SUM($I177:$DE177)</f>
        <v>1.5576324716880349E-65</v>
      </c>
      <c r="CZ178" s="10">
        <f t="shared" ref="CZ178" si="17390">CZ177/SUM($I177:$DE177)</f>
        <v>7.860669613513967E-71</v>
      </c>
      <c r="DA178" s="10">
        <f t="shared" ref="DA178" si="17391">DA177/SUM($I177:$DE177)</f>
        <v>2.4659461350251407E-77</v>
      </c>
      <c r="DB178" s="10">
        <f t="shared" ref="DB178" si="17392">DB177/SUM($I177:$DE177)</f>
        <v>9.5864766719752378E-86</v>
      </c>
      <c r="DC178" s="10">
        <f t="shared" ref="DC178" si="17393">DC177/SUM($I177:$DE177)</f>
        <v>1.2361918928559768E-97</v>
      </c>
      <c r="DD178" s="10">
        <f t="shared" ref="DD178" si="17394">DD177/SUM($I177:$DE177)</f>
        <v>5.0794822277251885E-118</v>
      </c>
      <c r="DE178" s="11">
        <f t="shared" ref="DE178" si="17395">DE177/SUM($I177:$DE177)</f>
        <v>0</v>
      </c>
    </row>
    <row r="179" spans="7:109" x14ac:dyDescent="0.55000000000000004">
      <c r="G179" s="18">
        <v>88</v>
      </c>
      <c r="H179" s="22">
        <f t="shared" ref="H179" si="17396">IF(MID($C$3,G179,1)="+",0,1)</f>
        <v>0</v>
      </c>
      <c r="I179" s="6">
        <f t="shared" ref="I179" si="17397">_xlfn.BINOM.DIST.RANGE(1,I$1,$H179)*I178</f>
        <v>0</v>
      </c>
      <c r="J179" s="7">
        <f t="shared" ref="J179" si="17398">_xlfn.BINOM.DIST.RANGE(1,J$1,$H179)*J178</f>
        <v>3.0731175656909709E-20</v>
      </c>
      <c r="K179" s="7">
        <f t="shared" ref="K179" si="17399">_xlfn.BINOM.DIST.RANGE(1,K$1,$H179)*K178</f>
        <v>7.9968672776618492E-15</v>
      </c>
      <c r="L179" s="7">
        <f t="shared" ref="L179" si="17400">_xlfn.BINOM.DIST.RANGE(1,L$1,$H179)*L178</f>
        <v>8.7358315648210276E-12</v>
      </c>
      <c r="M179" s="7">
        <f t="shared" ref="M179" si="17401">_xlfn.BINOM.DIST.RANGE(1,M$1,$H179)*M178</f>
        <v>1.010661361964113E-9</v>
      </c>
      <c r="N179" s="7">
        <f t="shared" ref="N179" si="17402">_xlfn.BINOM.DIST.RANGE(1,N$1,$H179)*N178</f>
        <v>3.4049410324246245E-8</v>
      </c>
      <c r="O179" s="7">
        <f t="shared" ref="O179" si="17403">_xlfn.BINOM.DIST.RANGE(1,O$1,$H179)*O178</f>
        <v>5.2413891271366211E-7</v>
      </c>
      <c r="P179" s="7">
        <f t="shared" ref="P179" si="17404">_xlfn.BINOM.DIST.RANGE(1,P$1,$H179)*P178</f>
        <v>4.6874533463430182E-6</v>
      </c>
      <c r="Q179" s="7">
        <f t="shared" ref="Q179" si="17405">_xlfn.BINOM.DIST.RANGE(1,Q$1,$H179)*Q178</f>
        <v>2.8107394386270543E-5</v>
      </c>
      <c r="R179" s="7">
        <f t="shared" ref="R179" si="17406">_xlfn.BINOM.DIST.RANGE(1,R$1,$H179)*R178</f>
        <v>1.2394085771214979E-4</v>
      </c>
      <c r="S179" s="7">
        <f t="shared" ref="S179" si="17407">_xlfn.BINOM.DIST.RANGE(1,S$1,$H179)*S178</f>
        <v>4.2803955028326173E-4</v>
      </c>
      <c r="T179" s="7">
        <f t="shared" ref="T179" si="17408">_xlfn.BINOM.DIST.RANGE(1,T$1,$H179)*T178</f>
        <v>1.2109388823418419E-3</v>
      </c>
      <c r="U179" s="7">
        <f t="shared" ref="U179" si="17409">_xlfn.BINOM.DIST.RANGE(1,U$1,$H179)*U178</f>
        <v>2.9006731908446911E-3</v>
      </c>
      <c r="V179" s="7">
        <f t="shared" ref="V179" si="17410">_xlfn.BINOM.DIST.RANGE(1,V$1,$H179)*V178</f>
        <v>6.0325769768652723E-3</v>
      </c>
      <c r="W179" s="7">
        <f t="shared" ref="W179" si="17411">_xlfn.BINOM.DIST.RANGE(1,W$1,$H179)*W178</f>
        <v>1.1106483135075831E-2</v>
      </c>
      <c r="X179" s="7">
        <f t="shared" ref="X179" si="17412">_xlfn.BINOM.DIST.RANGE(1,X$1,$H179)*X178</f>
        <v>1.8381906136177961E-2</v>
      </c>
      <c r="Y179" s="7">
        <f t="shared" ref="Y179" si="17413">_xlfn.BINOM.DIST.RANGE(1,Y$1,$H179)*Y178</f>
        <v>2.7688610146981121E-2</v>
      </c>
      <c r="Z179" s="7">
        <f t="shared" ref="Z179" si="17414">_xlfn.BINOM.DIST.RANGE(1,Z$1,$H179)*Z178</f>
        <v>3.834145837685813E-2</v>
      </c>
      <c r="AA179" s="7">
        <f t="shared" ref="AA179" si="17415">_xlfn.BINOM.DIST.RANGE(1,AA$1,$H179)*AA178</f>
        <v>4.9213489419868965E-2</v>
      </c>
      <c r="AB179" s="7">
        <f t="shared" ref="AB179" si="17416">_xlfn.BINOM.DIST.RANGE(1,AB$1,$H179)*AB178</f>
        <v>5.8957012486331083E-2</v>
      </c>
      <c r="AC179" s="7">
        <f t="shared" ref="AC179" si="17417">_xlfn.BINOM.DIST.RANGE(1,AC$1,$H179)*AC178</f>
        <v>6.6302479181761062E-2</v>
      </c>
      <c r="AD179" s="7">
        <f t="shared" ref="AD179" si="17418">_xlfn.BINOM.DIST.RANGE(1,AD$1,$H179)*AD178</f>
        <v>7.0337454426183665E-2</v>
      </c>
      <c r="AE179" s="7">
        <f t="shared" ref="AE179" si="17419">_xlfn.BINOM.DIST.RANGE(1,AE$1,$H179)*AE178</f>
        <v>7.06820715054782E-2</v>
      </c>
      <c r="AF179" s="7">
        <f t="shared" ref="AF179" si="17420">_xlfn.BINOM.DIST.RANGE(1,AF$1,$H179)*AF178</f>
        <v>6.7521124901309473E-2</v>
      </c>
      <c r="AG179" s="7">
        <f t="shared" ref="AG179" si="17421">_xlfn.BINOM.DIST.RANGE(1,AG$1,$H179)*AG178</f>
        <v>6.1503836576652114E-2</v>
      </c>
      <c r="AH179" s="7">
        <f t="shared" ref="AH179" si="17422">_xlfn.BINOM.DIST.RANGE(1,AH$1,$H179)*AH178</f>
        <v>5.3559693934255512E-2</v>
      </c>
      <c r="AI179" s="7">
        <f t="shared" ref="AI179" si="17423">_xlfn.BINOM.DIST.RANGE(1,AI$1,$H179)*AI178</f>
        <v>4.4692332450270655E-2</v>
      </c>
      <c r="AJ179" s="7">
        <f t="shared" ref="AJ179" si="17424">_xlfn.BINOM.DIST.RANGE(1,AJ$1,$H179)*AJ178</f>
        <v>3.580466503581782E-2</v>
      </c>
      <c r="AK179" s="7">
        <f t="shared" ref="AK179" si="17425">_xlfn.BINOM.DIST.RANGE(1,AK$1,$H179)*AK178</f>
        <v>2.7586436073071544E-2</v>
      </c>
      <c r="AL179" s="7">
        <f t="shared" ref="AL179" si="17426">_xlfn.BINOM.DIST.RANGE(1,AL$1,$H179)*AL178</f>
        <v>2.0470986386674692E-2</v>
      </c>
      <c r="AM179" s="7">
        <f t="shared" ref="AM179" si="17427">_xlfn.BINOM.DIST.RANGE(1,AM$1,$H179)*AM178</f>
        <v>1.4649383502629135E-2</v>
      </c>
      <c r="AN179" s="7">
        <f t="shared" ref="AN179" si="17428">_xlfn.BINOM.DIST.RANGE(1,AN$1,$H179)*AN178</f>
        <v>1.0120691608527469E-2</v>
      </c>
      <c r="AO179" s="7">
        <f t="shared" ref="AO179" si="17429">_xlfn.BINOM.DIST.RANGE(1,AO$1,$H179)*AO178</f>
        <v>6.7563993674740024E-3</v>
      </c>
      <c r="AP179" s="7">
        <f t="shared" ref="AP179" si="17430">_xlfn.BINOM.DIST.RANGE(1,AP$1,$H179)*AP178</f>
        <v>4.3619129262736697E-3</v>
      </c>
      <c r="AQ179" s="7">
        <f t="shared" ref="AQ179" si="17431">_xlfn.BINOM.DIST.RANGE(1,AQ$1,$H179)*AQ178</f>
        <v>2.7250954836953714E-3</v>
      </c>
      <c r="AR179" s="7">
        <f t="shared" ref="AR179" si="17432">_xlfn.BINOM.DIST.RANGE(1,AR$1,$H179)*AR178</f>
        <v>1.6484098417593664E-3</v>
      </c>
      <c r="AS179" s="7">
        <f t="shared" ref="AS179" si="17433">_xlfn.BINOM.DIST.RANGE(1,AS$1,$H179)*AS178</f>
        <v>9.6586508541252536E-4</v>
      </c>
      <c r="AT179" s="7">
        <f t="shared" ref="AT179" si="17434">_xlfn.BINOM.DIST.RANGE(1,AT$1,$H179)*AT178</f>
        <v>5.4837976025065018E-4</v>
      </c>
      <c r="AU179" s="7">
        <f t="shared" ref="AU179" si="17435">_xlfn.BINOM.DIST.RANGE(1,AU$1,$H179)*AU178</f>
        <v>3.0176277086622167E-4</v>
      </c>
      <c r="AV179" s="7">
        <f t="shared" ref="AV179" si="17436">_xlfn.BINOM.DIST.RANGE(1,AV$1,$H179)*AV178</f>
        <v>1.6096701742172222E-4</v>
      </c>
      <c r="AW179" s="7">
        <f t="shared" ref="AW179" si="17437">_xlfn.BINOM.DIST.RANGE(1,AW$1,$H179)*AW178</f>
        <v>8.3239001026567198E-5</v>
      </c>
      <c r="AX179" s="7">
        <f t="shared" ref="AX179" si="17438">_xlfn.BINOM.DIST.RANGE(1,AX$1,$H179)*AX178</f>
        <v>4.1728505304667904E-5</v>
      </c>
      <c r="AY179" s="7">
        <f t="shared" ref="AY179" si="17439">_xlfn.BINOM.DIST.RANGE(1,AY$1,$H179)*AY178</f>
        <v>2.027770595892019E-5</v>
      </c>
      <c r="AZ179" s="7">
        <f t="shared" ref="AZ179" si="17440">_xlfn.BINOM.DIST.RANGE(1,AZ$1,$H179)*AZ178</f>
        <v>9.5502874890300236E-6</v>
      </c>
      <c r="BA179" s="7">
        <f t="shared" ref="BA179" si="17441">_xlfn.BINOM.DIST.RANGE(1,BA$1,$H179)*BA178</f>
        <v>4.3583837278589791E-6</v>
      </c>
      <c r="BB179" s="7">
        <f t="shared" ref="BB179" si="17442">_xlfn.BINOM.DIST.RANGE(1,BB$1,$H179)*BB178</f>
        <v>1.9266999433805152E-6</v>
      </c>
      <c r="BC179" s="7">
        <f t="shared" ref="BC179" si="17443">_xlfn.BINOM.DIST.RANGE(1,BC$1,$H179)*BC178</f>
        <v>8.2474364445350117E-7</v>
      </c>
      <c r="BD179" s="7">
        <f t="shared" ref="BD179" si="17444">_xlfn.BINOM.DIST.RANGE(1,BD$1,$H179)*BD178</f>
        <v>3.4170005682117699E-7</v>
      </c>
      <c r="BE179" s="7">
        <f t="shared" ref="BE179" si="17445">_xlfn.BINOM.DIST.RANGE(1,BE$1,$H179)*BE178</f>
        <v>1.3695092461867708E-7</v>
      </c>
      <c r="BF179" s="7">
        <f t="shared" ref="BF179" si="17446">_xlfn.BINOM.DIST.RANGE(1,BF$1,$H179)*BF178</f>
        <v>5.3066252491524287E-8</v>
      </c>
      <c r="BG179" s="7">
        <f t="shared" ref="BG179" si="17447">_xlfn.BINOM.DIST.RANGE(1,BG$1,$H179)*BG178</f>
        <v>1.9866031938734124E-8</v>
      </c>
      <c r="BH179" s="7">
        <f t="shared" ref="BH179" si="17448">_xlfn.BINOM.DIST.RANGE(1,BH$1,$H179)*BH178</f>
        <v>7.1798209772510654E-9</v>
      </c>
      <c r="BI179" s="7">
        <f t="shared" ref="BI179" si="17449">_xlfn.BINOM.DIST.RANGE(1,BI$1,$H179)*BI178</f>
        <v>2.5029931194259665E-9</v>
      </c>
      <c r="BJ179" s="7">
        <f t="shared" ref="BJ179" si="17450">_xlfn.BINOM.DIST.RANGE(1,BJ$1,$H179)*BJ178</f>
        <v>8.4090022321778295E-10</v>
      </c>
      <c r="BK179" s="7">
        <f t="shared" ref="BK179" si="17451">_xlfn.BINOM.DIST.RANGE(1,BK$1,$H179)*BK178</f>
        <v>2.7197098267800407E-10</v>
      </c>
      <c r="BL179" s="7">
        <f t="shared" ref="BL179" si="17452">_xlfn.BINOM.DIST.RANGE(1,BL$1,$H179)*BL178</f>
        <v>8.4587326495665567E-11</v>
      </c>
      <c r="BM179" s="7">
        <f t="shared" ref="BM179" si="17453">_xlfn.BINOM.DIST.RANGE(1,BM$1,$H179)*BM178</f>
        <v>2.5267247734750786E-11</v>
      </c>
      <c r="BN179" s="7">
        <f t="shared" ref="BN179" si="17454">_xlfn.BINOM.DIST.RANGE(1,BN$1,$H179)*BN178</f>
        <v>7.2392977694078729E-12</v>
      </c>
      <c r="BO179" s="7">
        <f t="shared" ref="BO179" si="17455">_xlfn.BINOM.DIST.RANGE(1,BO$1,$H179)*BO178</f>
        <v>1.986477557578216E-12</v>
      </c>
      <c r="BP179" s="7">
        <f t="shared" ref="BP179" si="17456">_xlfn.BINOM.DIST.RANGE(1,BP$1,$H179)*BP178</f>
        <v>5.2122481353775122E-13</v>
      </c>
      <c r="BQ179" s="7">
        <f t="shared" ref="BQ179" si="17457">_xlfn.BINOM.DIST.RANGE(1,BQ$1,$H179)*BQ178</f>
        <v>1.3054610140753458E-13</v>
      </c>
      <c r="BR179" s="7">
        <f t="shared" ref="BR179" si="17458">_xlfn.BINOM.DIST.RANGE(1,BR$1,$H179)*BR178</f>
        <v>3.1151251407628797E-14</v>
      </c>
      <c r="BS179" s="7">
        <f t="shared" ref="BS179" si="17459">_xlfn.BINOM.DIST.RANGE(1,BS$1,$H179)*BS178</f>
        <v>7.0674218492849603E-15</v>
      </c>
      <c r="BT179" s="7">
        <f t="shared" ref="BT179" si="17460">_xlfn.BINOM.DIST.RANGE(1,BT$1,$H179)*BT178</f>
        <v>1.5210382937881139E-15</v>
      </c>
      <c r="BU179" s="7">
        <f t="shared" ref="BU179" si="17461">_xlfn.BINOM.DIST.RANGE(1,BU$1,$H179)*BU178</f>
        <v>3.0977246127187364E-16</v>
      </c>
      <c r="BV179" s="7">
        <f t="shared" ref="BV179" si="17462">_xlfn.BINOM.DIST.RANGE(1,BV$1,$H179)*BV178</f>
        <v>5.9538732405035195E-17</v>
      </c>
      <c r="BW179" s="7">
        <f t="shared" ref="BW179" si="17463">_xlfn.BINOM.DIST.RANGE(1,BW$1,$H179)*BW178</f>
        <v>1.0767894677464741E-17</v>
      </c>
      <c r="BX179" s="7">
        <f t="shared" ref="BX179" si="17464">_xlfn.BINOM.DIST.RANGE(1,BX$1,$H179)*BX178</f>
        <v>1.8265596126944869E-18</v>
      </c>
      <c r="BY179" s="7">
        <f t="shared" ref="BY179" si="17465">_xlfn.BINOM.DIST.RANGE(1,BY$1,$H179)*BY178</f>
        <v>2.8958001966995241E-19</v>
      </c>
      <c r="BZ179" s="7">
        <f t="shared" ref="BZ179" si="17466">_xlfn.BINOM.DIST.RANGE(1,BZ$1,$H179)*BZ178</f>
        <v>4.2740573603881015E-20</v>
      </c>
      <c r="CA179" s="7">
        <f t="shared" ref="CA179" si="17467">_xlfn.BINOM.DIST.RANGE(1,CA$1,$H179)*CA178</f>
        <v>5.8476326690135226E-21</v>
      </c>
      <c r="CB179" s="7">
        <f t="shared" ref="CB179" si="17468">_xlfn.BINOM.DIST.RANGE(1,CB$1,$H179)*CB178</f>
        <v>7.3811023663946685E-22</v>
      </c>
      <c r="CC179" s="7">
        <f t="shared" ref="CC179" si="17469">_xlfn.BINOM.DIST.RANGE(1,CC$1,$H179)*CC178</f>
        <v>8.5501226094648878E-23</v>
      </c>
      <c r="CD179" s="7">
        <f t="shared" ref="CD179" si="17470">_xlfn.BINOM.DIST.RANGE(1,CD$1,$H179)*CD178</f>
        <v>9.0361788264363333E-24</v>
      </c>
      <c r="CE179" s="7">
        <f t="shared" ref="CE179" si="17471">_xlfn.BINOM.DIST.RANGE(1,CE$1,$H179)*CE178</f>
        <v>8.6559438918640353E-25</v>
      </c>
      <c r="CF179" s="7">
        <f t="shared" ref="CF179" si="17472">_xlfn.BINOM.DIST.RANGE(1,CF$1,$H179)*CF178</f>
        <v>7.46062739449344E-26</v>
      </c>
      <c r="CG179" s="7">
        <f t="shared" ref="CG179" si="17473">_xlfn.BINOM.DIST.RANGE(1,CG$1,$H179)*CG178</f>
        <v>5.7383188902095355E-27</v>
      </c>
      <c r="CH179" s="7">
        <f t="shared" ref="CH179" si="17474">_xlfn.BINOM.DIST.RANGE(1,CH$1,$H179)*CH178</f>
        <v>3.902071394925346E-28</v>
      </c>
      <c r="CI179" s="7">
        <f t="shared" ref="CI179" si="17475">_xlfn.BINOM.DIST.RANGE(1,CI$1,$H179)*CI178</f>
        <v>2.3212032803128501E-29</v>
      </c>
      <c r="CJ179" s="7">
        <f t="shared" ref="CJ179" si="17476">_xlfn.BINOM.DIST.RANGE(1,CJ$1,$H179)*CJ178</f>
        <v>1.1934296377195787E-30</v>
      </c>
      <c r="CK179" s="7">
        <f t="shared" ref="CK179" si="17477">_xlfn.BINOM.DIST.RANGE(1,CK$1,$H179)*CK178</f>
        <v>5.2303433745720774E-32</v>
      </c>
      <c r="CL179" s="7">
        <f t="shared" ref="CL179" si="17478">_xlfn.BINOM.DIST.RANGE(1,CL$1,$H179)*CL178</f>
        <v>1.9229348581986941E-33</v>
      </c>
      <c r="CM179" s="7">
        <f t="shared" ref="CM179" si="17479">_xlfn.BINOM.DIST.RANGE(1,CM$1,$H179)*CM178</f>
        <v>5.8212572952550296E-35</v>
      </c>
      <c r="CN179" s="7">
        <f t="shared" ref="CN179" si="17480">_xlfn.BINOM.DIST.RANGE(1,CN$1,$H179)*CN178</f>
        <v>1.4197441178480851E-36</v>
      </c>
      <c r="CO179" s="7">
        <f t="shared" ref="CO179" si="17481">_xlfn.BINOM.DIST.RANGE(1,CO$1,$H179)*CO178</f>
        <v>2.7185416195062427E-38</v>
      </c>
      <c r="CP179" s="7">
        <f t="shared" ref="CP179" si="17482">_xlfn.BINOM.DIST.RANGE(1,CP$1,$H179)*CP178</f>
        <v>3.9628461426781734E-40</v>
      </c>
      <c r="CQ179" s="7">
        <f t="shared" ref="CQ179" si="17483">_xlfn.BINOM.DIST.RANGE(1,CQ$1,$H179)*CQ178</f>
        <v>4.236973846147249E-42</v>
      </c>
      <c r="CR179" s="7">
        <f t="shared" ref="CR179" si="17484">_xlfn.BINOM.DIST.RANGE(1,CR$1,$H179)*CR178</f>
        <v>3.1747377544131319E-44</v>
      </c>
      <c r="CS179" s="7">
        <f t="shared" ref="CS179" si="17485">_xlfn.BINOM.DIST.RANGE(1,CS$1,$H179)*CS178</f>
        <v>1.575532970590571E-46</v>
      </c>
      <c r="CT179" s="7">
        <f t="shared" ref="CT179" si="17486">_xlfn.BINOM.DIST.RANGE(1,CT$1,$H179)*CT178</f>
        <v>4.8223213768744815E-49</v>
      </c>
      <c r="CU179" s="7">
        <f t="shared" ref="CU179" si="17487">_xlfn.BINOM.DIST.RANGE(1,CU$1,$H179)*CU178</f>
        <v>8.3053593349452126E-52</v>
      </c>
      <c r="CV179" s="7">
        <f t="shared" ref="CV179" si="17488">_xlfn.BINOM.DIST.RANGE(1,CV$1,$H179)*CV178</f>
        <v>7.1329692730484032E-55</v>
      </c>
      <c r="CW179" s="7">
        <f t="shared" ref="CW179" si="17489">_xlfn.BINOM.DIST.RANGE(1,CW$1,$H179)*CW178</f>
        <v>2.5937527218181919E-58</v>
      </c>
      <c r="CX179" s="7">
        <f t="shared" ref="CX179" si="17490">_xlfn.BINOM.DIST.RANGE(1,CX$1,$H179)*CX178</f>
        <v>3.1746184161626904E-62</v>
      </c>
      <c r="CY179" s="7">
        <f t="shared" ref="CY179" si="17491">_xlfn.BINOM.DIST.RANGE(1,CY$1,$H179)*CY178</f>
        <v>9.3457948301282181E-67</v>
      </c>
      <c r="CZ179" s="7">
        <f t="shared" ref="CZ179" si="17492">_xlfn.BINOM.DIST.RANGE(1,CZ$1,$H179)*CZ178</f>
        <v>3.9303348067569877E-72</v>
      </c>
      <c r="DA179" s="7">
        <f t="shared" ref="DA179" si="17493">_xlfn.BINOM.DIST.RANGE(1,DA$1,$H179)*DA178</f>
        <v>9.8637845401005726E-79</v>
      </c>
      <c r="DB179" s="7">
        <f t="shared" ref="DB179" si="17494">_xlfn.BINOM.DIST.RANGE(1,DB$1,$H179)*DB178</f>
        <v>2.8759430015925735E-87</v>
      </c>
      <c r="DC179" s="7">
        <f t="shared" ref="DC179" si="17495">_xlfn.BINOM.DIST.RANGE(1,DC$1,$H179)*DC178</f>
        <v>2.4723837857119563E-99</v>
      </c>
      <c r="DD179" s="7">
        <f t="shared" ref="DD179" si="17496">_xlfn.BINOM.DIST.RANGE(1,DD$1,$H179)*DD178</f>
        <v>5.07948222772519E-120</v>
      </c>
      <c r="DE179" s="8">
        <f t="shared" ref="DE179" si="17497">_xlfn.BINOM.DIST.RANGE(1,DE$1,$H179)*DE178</f>
        <v>0</v>
      </c>
    </row>
    <row r="180" spans="7:109" ht="14.7" thickBot="1" x14ac:dyDescent="0.6">
      <c r="G180" s="19"/>
      <c r="H180" s="23"/>
      <c r="I180" s="9">
        <f t="shared" ref="I180" si="17498">I179/SUM($I179:$DE179)</f>
        <v>0</v>
      </c>
      <c r="J180" s="10">
        <f t="shared" ref="J180" si="17499">J179/SUM($I179:$DE179)</f>
        <v>3.9638762803840045E-20</v>
      </c>
      <c r="K180" s="10">
        <f t="shared" ref="K180" si="17500">K179/SUM($I179:$DE179)</f>
        <v>1.0314799821911657E-14</v>
      </c>
      <c r="L180" s="10">
        <f t="shared" ref="L180" si="17501">L179/SUM($I179:$DE179)</f>
        <v>1.1267956656073496E-11</v>
      </c>
      <c r="M180" s="10">
        <f t="shared" ref="M180" si="17502">M179/SUM($I179:$DE179)</f>
        <v>1.3036066842725511E-9</v>
      </c>
      <c r="N180" s="10">
        <f t="shared" ref="N180" si="17503">N179/SUM($I179:$DE179)</f>
        <v>4.3918804621129202E-8</v>
      </c>
      <c r="O180" s="10">
        <f t="shared" ref="O180" si="17504">O179/SUM($I179:$DE179)</f>
        <v>6.7606323523936104E-7</v>
      </c>
      <c r="P180" s="10">
        <f t="shared" ref="P180" si="17505">P179/SUM($I179:$DE179)</f>
        <v>6.0461354757178042E-6</v>
      </c>
      <c r="Q180" s="10">
        <f t="shared" ref="Q180" si="17506">Q179/SUM($I179:$DE179)</f>
        <v>3.6254465222870687E-5</v>
      </c>
      <c r="R180" s="10">
        <f t="shared" ref="R180" si="17507">R179/SUM($I179:$DE179)</f>
        <v>1.5986574400552649E-4</v>
      </c>
      <c r="S180" s="10">
        <f t="shared" ref="S180" si="17508">S179/SUM($I179:$DE179)</f>
        <v>5.5210898514797507E-4</v>
      </c>
      <c r="T180" s="10">
        <f t="shared" ref="T180" si="17509">T179/SUM($I179:$DE179)</f>
        <v>1.5619356598322305E-3</v>
      </c>
      <c r="U180" s="10">
        <f t="shared" ref="U180" si="17510">U179/SUM($I179:$DE179)</f>
        <v>3.7414480287706873E-3</v>
      </c>
      <c r="V180" s="10">
        <f t="shared" ref="V180" si="17511">V179/SUM($I179:$DE179)</f>
        <v>7.7811500136378128E-3</v>
      </c>
      <c r="W180" s="10">
        <f t="shared" ref="W180" si="17512">W179/SUM($I179:$DE179)</f>
        <v>1.4325753609010851E-2</v>
      </c>
      <c r="X180" s="10">
        <f t="shared" ref="X180" si="17513">X179/SUM($I179:$DE179)</f>
        <v>2.3709994871302001E-2</v>
      </c>
      <c r="Y180" s="10">
        <f t="shared" ref="Y180" si="17514">Y179/SUM($I179:$DE179)</f>
        <v>3.5714294247555345E-2</v>
      </c>
      <c r="Z180" s="10">
        <f t="shared" ref="Z180" si="17515">Z179/SUM($I179:$DE179)</f>
        <v>4.9454924573048877E-2</v>
      </c>
      <c r="AA180" s="10">
        <f t="shared" ref="AA180" si="17516">AA179/SUM($I179:$DE179)</f>
        <v>6.3478268961859957E-2</v>
      </c>
      <c r="AB180" s="10">
        <f t="shared" ref="AB180" si="17517">AB179/SUM($I179:$DE179)</f>
        <v>7.6046001612803837E-2</v>
      </c>
      <c r="AC180" s="10">
        <f t="shared" ref="AC180" si="17518">AC179/SUM($I179:$DE179)</f>
        <v>8.5520589089517873E-2</v>
      </c>
      <c r="AD180" s="10">
        <f t="shared" ref="AD180" si="17519">AD179/SUM($I179:$DE179)</f>
        <v>9.0725122375802089E-2</v>
      </c>
      <c r="AE180" s="10">
        <f t="shared" ref="AE180" si="17520">AE179/SUM($I179:$DE179)</f>
        <v>9.1169628463587796E-2</v>
      </c>
      <c r="AF180" s="10">
        <f t="shared" ref="AF180" si="17521">AF179/SUM($I179:$DE179)</f>
        <v>8.7092465452413642E-2</v>
      </c>
      <c r="AG180" s="10">
        <f t="shared" ref="AG180" si="17522">AG179/SUM($I179:$DE179)</f>
        <v>7.9331035584377346E-2</v>
      </c>
      <c r="AH180" s="10">
        <f t="shared" ref="AH180" si="17523">AH179/SUM($I179:$DE179)</f>
        <v>6.9084242900706361E-2</v>
      </c>
      <c r="AI180" s="10">
        <f t="shared" ref="AI180" si="17524">AI179/SUM($I179:$DE179)</f>
        <v>5.7646631711218657E-2</v>
      </c>
      <c r="AJ180" s="10">
        <f t="shared" ref="AJ180" si="17525">AJ179/SUM($I179:$DE179)</f>
        <v>4.6182828814315728E-2</v>
      </c>
      <c r="AK180" s="10">
        <f t="shared" ref="AK180" si="17526">AK179/SUM($I179:$DE179)</f>
        <v>3.5582504500048795E-2</v>
      </c>
      <c r="AL180" s="10">
        <f t="shared" ref="AL180" si="17527">AL179/SUM($I179:$DE179)</f>
        <v>2.6404605629189087E-2</v>
      </c>
      <c r="AM180" s="10">
        <f t="shared" ref="AM180" si="17528">AM179/SUM($I179:$DE179)</f>
        <v>1.8895581619333225E-2</v>
      </c>
      <c r="AN180" s="10">
        <f t="shared" ref="AN180" si="17529">AN179/SUM($I179:$DE179)</f>
        <v>1.3054225408100644E-2</v>
      </c>
      <c r="AO180" s="10">
        <f t="shared" ref="AO180" si="17530">AO179/SUM($I179:$DE179)</f>
        <v>8.7147759957273332E-3</v>
      </c>
      <c r="AP180" s="10">
        <f t="shared" ref="AP180" si="17531">AP179/SUM($I179:$DE179)</f>
        <v>5.626235513599369E-3</v>
      </c>
      <c r="AQ180" s="10">
        <f t="shared" ref="AQ180" si="17532">AQ179/SUM($I179:$DE179)</f>
        <v>3.5149782325925795E-3</v>
      </c>
      <c r="AR180" s="10">
        <f t="shared" ref="AR180" si="17533">AR179/SUM($I179:$DE179)</f>
        <v>2.1262097958925155E-3</v>
      </c>
      <c r="AS180" s="10">
        <f t="shared" ref="AS180" si="17534">AS179/SUM($I179:$DE179)</f>
        <v>1.2458259797349961E-3</v>
      </c>
      <c r="AT180" s="10">
        <f t="shared" ref="AT180" si="17535">AT179/SUM($I179:$DE179)</f>
        <v>7.0733041539576601E-4</v>
      </c>
      <c r="AU180" s="10">
        <f t="shared" ref="AU180" si="17536">AU179/SUM($I179:$DE179)</f>
        <v>3.8923024068251771E-4</v>
      </c>
      <c r="AV180" s="10">
        <f t="shared" ref="AV180" si="17537">AV179/SUM($I179:$DE179)</f>
        <v>2.0762412392077208E-4</v>
      </c>
      <c r="AW180" s="10">
        <f t="shared" ref="AW180" si="17538">AW179/SUM($I179:$DE179)</f>
        <v>1.0736624770093447E-4</v>
      </c>
      <c r="AX180" s="10">
        <f t="shared" ref="AX180" si="17539">AX179/SUM($I179:$DE179)</f>
        <v>5.3823724233557135E-5</v>
      </c>
      <c r="AY180" s="10">
        <f t="shared" ref="AY180" si="17540">AY179/SUM($I179:$DE179)</f>
        <v>2.6155301889041976E-5</v>
      </c>
      <c r="AZ180" s="10">
        <f t="shared" ref="AZ180" si="17541">AZ179/SUM($I179:$DE179)</f>
        <v>1.2318486761212635E-5</v>
      </c>
      <c r="BA180" s="10">
        <f t="shared" ref="BA180" si="17542">BA179/SUM($I179:$DE179)</f>
        <v>5.6216833591224498E-6</v>
      </c>
      <c r="BB180" s="10">
        <f t="shared" ref="BB180" si="17543">BB179/SUM($I179:$DE179)</f>
        <v>2.4851636950850117E-6</v>
      </c>
      <c r="BC180" s="10">
        <f t="shared" ref="BC180" si="17544">BC179/SUM($I179:$DE179)</f>
        <v>1.0637997732806025E-6</v>
      </c>
      <c r="BD180" s="10">
        <f t="shared" ref="BD180" si="17545">BD179/SUM($I179:$DE179)</f>
        <v>4.407435515519528E-7</v>
      </c>
      <c r="BE180" s="10">
        <f t="shared" ref="BE180" si="17546">BE179/SUM($I179:$DE179)</f>
        <v>1.7664684479800371E-7</v>
      </c>
      <c r="BF180" s="10">
        <f t="shared" ref="BF180" si="17547">BF179/SUM($I179:$DE179)</f>
        <v>6.8447774952835653E-8</v>
      </c>
      <c r="BG180" s="10">
        <f t="shared" ref="BG180" si="17548">BG179/SUM($I179:$DE179)</f>
        <v>2.5624302065903427E-8</v>
      </c>
      <c r="BH180" s="10">
        <f t="shared" ref="BH180" si="17549">BH179/SUM($I179:$DE179)</f>
        <v>9.2609285068890527E-9</v>
      </c>
      <c r="BI180" s="10">
        <f t="shared" ref="BI180" si="17550">BI179/SUM($I179:$DE179)</f>
        <v>3.2284983714334922E-9</v>
      </c>
      <c r="BJ180" s="10">
        <f t="shared" ref="BJ180" si="17551">BJ179/SUM($I179:$DE179)</f>
        <v>1.0846394183533719E-9</v>
      </c>
      <c r="BK180" s="10">
        <f t="shared" ref="BK180" si="17552">BK179/SUM($I179:$DE179)</f>
        <v>3.5080315157017904E-10</v>
      </c>
      <c r="BL180" s="10">
        <f t="shared" ref="BL180" si="17553">BL179/SUM($I179:$DE179)</f>
        <v>1.0910539214658309E-10</v>
      </c>
      <c r="BM180" s="10">
        <f t="shared" ref="BM180" si="17554">BM179/SUM($I179:$DE179)</f>
        <v>3.2591087657866947E-11</v>
      </c>
      <c r="BN180" s="10">
        <f t="shared" ref="BN180" si="17555">BN179/SUM($I179:$DE179)</f>
        <v>9.3376449489463846E-12</v>
      </c>
      <c r="BO180" s="10">
        <f t="shared" ref="BO180" si="17556">BO179/SUM($I179:$DE179)</f>
        <v>2.5622681539776982E-12</v>
      </c>
      <c r="BP180" s="10">
        <f t="shared" ref="BP180" si="17557">BP179/SUM($I179:$DE179)</f>
        <v>6.7230446963564995E-13</v>
      </c>
      <c r="BQ180" s="10">
        <f t="shared" ref="BQ180" si="17558">BQ179/SUM($I179:$DE179)</f>
        <v>1.6838555109087789E-13</v>
      </c>
      <c r="BR180" s="10">
        <f t="shared" ref="BR180" si="17559">BR179/SUM($I179:$DE179)</f>
        <v>4.0180599641724088E-14</v>
      </c>
      <c r="BS180" s="10">
        <f t="shared" ref="BS180" si="17560">BS179/SUM($I179:$DE179)</f>
        <v>9.1159499215414675E-15</v>
      </c>
      <c r="BT180" s="10">
        <f t="shared" ref="BT180" si="17561">BT179/SUM($I179:$DE179)</f>
        <v>1.9619189586542332E-15</v>
      </c>
      <c r="BU180" s="10">
        <f t="shared" ref="BU180" si="17562">BU179/SUM($I179:$DE179)</f>
        <v>3.9956158048111225E-16</v>
      </c>
      <c r="BV180" s="10">
        <f t="shared" ref="BV180" si="17563">BV179/SUM($I179:$DE179)</f>
        <v>7.679633600069755E-17</v>
      </c>
      <c r="BW180" s="10">
        <f t="shared" ref="BW180" si="17564">BW179/SUM($I179:$DE179)</f>
        <v>1.3889023569483501E-17</v>
      </c>
      <c r="BX180" s="10">
        <f t="shared" ref="BX180" si="17565">BX179/SUM($I179:$DE179)</f>
        <v>2.3559971815914389E-18</v>
      </c>
      <c r="BY180" s="10">
        <f t="shared" ref="BY180" si="17566">BY179/SUM($I179:$DE179)</f>
        <v>3.7351625725544575E-19</v>
      </c>
      <c r="BZ180" s="10">
        <f t="shared" ref="BZ180" si="17567">BZ179/SUM($I179:$DE179)</f>
        <v>5.5129145662976948E-20</v>
      </c>
      <c r="CA180" s="10">
        <f t="shared" ref="CA180" si="17568">CA179/SUM($I179:$DE179)</f>
        <v>7.5425986600319327E-21</v>
      </c>
      <c r="CB180" s="10">
        <f t="shared" ref="CB180" si="17569">CB179/SUM($I179:$DE179)</f>
        <v>9.5205523276684824E-22</v>
      </c>
      <c r="CC180" s="10">
        <f t="shared" ref="CC180" si="17570">CC179/SUM($I179:$DE179)</f>
        <v>1.1028419018005431E-22</v>
      </c>
      <c r="CD180" s="10">
        <f t="shared" ref="CD180" si="17571">CD179/SUM($I179:$DE179)</f>
        <v>1.1655361094968601E-23</v>
      </c>
      <c r="CE180" s="10">
        <f t="shared" ref="CE180" si="17572">CE179/SUM($I179:$DE179)</f>
        <v>1.1164913135882593E-24</v>
      </c>
      <c r="CF180" s="10">
        <f t="shared" ref="CF180" si="17573">CF179/SUM($I179:$DE179)</f>
        <v>9.6231280885495071E-26</v>
      </c>
      <c r="CG180" s="10">
        <f t="shared" ref="CG180" si="17574">CG179/SUM($I179:$DE179)</f>
        <v>7.4015997279514277E-27</v>
      </c>
      <c r="CH180" s="10">
        <f t="shared" ref="CH180" si="17575">CH179/SUM($I179:$DE179)</f>
        <v>5.0331065818602273E-28</v>
      </c>
      <c r="CI180" s="10">
        <f t="shared" ref="CI180" si="17576">CI179/SUM($I179:$DE179)</f>
        <v>2.9940158253310667E-29</v>
      </c>
      <c r="CJ180" s="10">
        <f t="shared" ref="CJ180" si="17577">CJ179/SUM($I179:$DE179)</f>
        <v>1.5393512718411952E-30</v>
      </c>
      <c r="CK180" s="10">
        <f t="shared" ref="CK180" si="17578">CK179/SUM($I179:$DE179)</f>
        <v>6.7463849324190544E-32</v>
      </c>
      <c r="CL180" s="10">
        <f t="shared" ref="CL180" si="17579">CL179/SUM($I179:$DE179)</f>
        <v>2.4803072808649814E-33</v>
      </c>
      <c r="CM180" s="10">
        <f t="shared" ref="CM180" si="17580">CM179/SUM($I179:$DE179)</f>
        <v>7.5085782504014122E-35</v>
      </c>
      <c r="CN180" s="10">
        <f t="shared" ref="CN180" si="17581">CN179/SUM($I179:$DE179)</f>
        <v>1.8312641520069497E-36</v>
      </c>
      <c r="CO180" s="10">
        <f t="shared" ref="CO180" si="17582">CO179/SUM($I179:$DE179)</f>
        <v>3.5065246976239929E-38</v>
      </c>
      <c r="CP180" s="10">
        <f t="shared" ref="CP180" si="17583">CP179/SUM($I179:$DE179)</f>
        <v>5.1114971985269181E-40</v>
      </c>
      <c r="CQ180" s="10">
        <f t="shared" ref="CQ180" si="17584">CQ179/SUM($I179:$DE179)</f>
        <v>5.4650822073493486E-42</v>
      </c>
      <c r="CR180" s="10">
        <f t="shared" ref="CR180" si="17585">CR179/SUM($I179:$DE179)</f>
        <v>4.0949515962720097E-44</v>
      </c>
      <c r="CS180" s="10">
        <f t="shared" ref="CS180" si="17586">CS179/SUM($I179:$DE179)</f>
        <v>2.0322091939501562E-46</v>
      </c>
      <c r="CT180" s="10">
        <f t="shared" ref="CT180" si="17587">CT179/SUM($I179:$DE179)</f>
        <v>6.2200956890120102E-49</v>
      </c>
      <c r="CU180" s="10">
        <f t="shared" ref="CU180" si="17588">CU179/SUM($I179:$DE179)</f>
        <v>1.0712709866813387E-51</v>
      </c>
      <c r="CV180" s="10">
        <f t="shared" ref="CV180" si="17589">CV179/SUM($I179:$DE179)</f>
        <v>9.2004965985696761E-55</v>
      </c>
      <c r="CW180" s="10">
        <f t="shared" ref="CW180" si="17590">CW179/SUM($I179:$DE179)</f>
        <v>3.345565104953899E-58</v>
      </c>
      <c r="CX180" s="10">
        <f t="shared" ref="CX180" si="17591">CX179/SUM($I179:$DE179)</f>
        <v>4.0947976672243386E-62</v>
      </c>
      <c r="CY180" s="10">
        <f t="shared" ref="CY180" si="17592">CY179/SUM($I179:$DE179)</f>
        <v>1.2054720867846538E-66</v>
      </c>
      <c r="CZ180" s="10">
        <f t="shared" ref="CZ180" si="17593">CZ179/SUM($I179:$DE179)</f>
        <v>5.0695622869764034E-72</v>
      </c>
      <c r="DA180" s="10">
        <f t="shared" ref="DA180" si="17594">DA179/SUM($I179:$DE179)</f>
        <v>1.2722852522738416E-78</v>
      </c>
      <c r="DB180" s="10">
        <f t="shared" ref="DB180" si="17595">DB179/SUM($I179:$DE179)</f>
        <v>3.7095496687208548E-87</v>
      </c>
      <c r="DC180" s="10">
        <f t="shared" ref="DC180" si="17596">DC179/SUM($I179:$DE179)</f>
        <v>3.1890167670777398E-99</v>
      </c>
      <c r="DD180" s="10">
        <f t="shared" ref="DD180" si="17597">DD179/SUM($I179:$DE179)</f>
        <v>6.5517959169208959E-120</v>
      </c>
      <c r="DE180" s="11">
        <f t="shared" ref="DE180" si="17598">DE179/SUM($I179:$DE179)</f>
        <v>0</v>
      </c>
    </row>
    <row r="181" spans="7:109" x14ac:dyDescent="0.55000000000000004">
      <c r="G181" s="18">
        <v>89</v>
      </c>
      <c r="H181" s="22">
        <f t="shared" ref="H181" si="17599">IF(MID($C$3,G181,1)="+",0,1)</f>
        <v>1</v>
      </c>
      <c r="I181" s="6">
        <f t="shared" ref="I181" si="17600">_xlfn.BINOM.DIST.RANGE(1,I$1,$H181)*I180</f>
        <v>0</v>
      </c>
      <c r="J181" s="7">
        <f t="shared" ref="J181" si="17601">_xlfn.BINOM.DIST.RANGE(1,J$1,$H181)*J180</f>
        <v>3.9638762803840059E-22</v>
      </c>
      <c r="K181" s="7">
        <f t="shared" ref="K181" si="17602">_xlfn.BINOM.DIST.RANGE(1,K$1,$H181)*K180</f>
        <v>2.0629599643823316E-16</v>
      </c>
      <c r="L181" s="7">
        <f t="shared" ref="L181" si="17603">_xlfn.BINOM.DIST.RANGE(1,L$1,$H181)*L180</f>
        <v>3.3803869968220482E-13</v>
      </c>
      <c r="M181" s="7">
        <f t="shared" ref="M181" si="17604">_xlfn.BINOM.DIST.RANGE(1,M$1,$H181)*M180</f>
        <v>5.2144267370902056E-11</v>
      </c>
      <c r="N181" s="7">
        <f t="shared" ref="N181" si="17605">_xlfn.BINOM.DIST.RANGE(1,N$1,$H181)*N180</f>
        <v>2.1959402310564604E-9</v>
      </c>
      <c r="O181" s="7">
        <f t="shared" ref="O181" si="17606">_xlfn.BINOM.DIST.RANGE(1,O$1,$H181)*O180</f>
        <v>4.0563794114361663E-8</v>
      </c>
      <c r="P181" s="7">
        <f t="shared" ref="P181" si="17607">_xlfn.BINOM.DIST.RANGE(1,P$1,$H181)*P180</f>
        <v>4.2322948330024633E-7</v>
      </c>
      <c r="Q181" s="7">
        <f t="shared" ref="Q181" si="17608">_xlfn.BINOM.DIST.RANGE(1,Q$1,$H181)*Q180</f>
        <v>2.9003572178296543E-6</v>
      </c>
      <c r="R181" s="7">
        <f t="shared" ref="R181" si="17609">_xlfn.BINOM.DIST.RANGE(1,R$1,$H181)*R180</f>
        <v>1.4387916960497382E-5</v>
      </c>
      <c r="S181" s="7">
        <f t="shared" ref="S181" si="17610">_xlfn.BINOM.DIST.RANGE(1,S$1,$H181)*S180</f>
        <v>5.5210898514797519E-5</v>
      </c>
      <c r="T181" s="7">
        <f t="shared" ref="T181" si="17611">_xlfn.BINOM.DIST.RANGE(1,T$1,$H181)*T180</f>
        <v>1.7181292258154537E-4</v>
      </c>
      <c r="U181" s="7">
        <f t="shared" ref="U181" si="17612">_xlfn.BINOM.DIST.RANGE(1,U$1,$H181)*U180</f>
        <v>4.4897376345248252E-4</v>
      </c>
      <c r="V181" s="7">
        <f t="shared" ref="V181" si="17613">_xlfn.BINOM.DIST.RANGE(1,V$1,$H181)*V180</f>
        <v>1.0115495017729158E-3</v>
      </c>
      <c r="W181" s="7">
        <f t="shared" ref="W181" si="17614">_xlfn.BINOM.DIST.RANGE(1,W$1,$H181)*W180</f>
        <v>2.0056055052615194E-3</v>
      </c>
      <c r="X181" s="7">
        <f t="shared" ref="X181" si="17615">_xlfn.BINOM.DIST.RANGE(1,X$1,$H181)*X180</f>
        <v>3.5564992306953E-3</v>
      </c>
      <c r="Y181" s="7">
        <f t="shared" ref="Y181" si="17616">_xlfn.BINOM.DIST.RANGE(1,Y$1,$H181)*Y180</f>
        <v>5.7142870796088544E-3</v>
      </c>
      <c r="Z181" s="7">
        <f t="shared" ref="Z181" si="17617">_xlfn.BINOM.DIST.RANGE(1,Z$1,$H181)*Z180</f>
        <v>8.40733717741831E-3</v>
      </c>
      <c r="AA181" s="7">
        <f t="shared" ref="AA181" si="17618">_xlfn.BINOM.DIST.RANGE(1,AA$1,$H181)*AA180</f>
        <v>1.1426088413134793E-2</v>
      </c>
      <c r="AB181" s="7">
        <f t="shared" ref="AB181" si="17619">_xlfn.BINOM.DIST.RANGE(1,AB$1,$H181)*AB180</f>
        <v>1.444874030643273E-2</v>
      </c>
      <c r="AC181" s="7">
        <f t="shared" ref="AC181" si="17620">_xlfn.BINOM.DIST.RANGE(1,AC$1,$H181)*AC180</f>
        <v>1.7104117817903577E-2</v>
      </c>
      <c r="AD181" s="7">
        <f t="shared" ref="AD181" si="17621">_xlfn.BINOM.DIST.RANGE(1,AD$1,$H181)*AD180</f>
        <v>1.9052275698918437E-2</v>
      </c>
      <c r="AE181" s="7">
        <f t="shared" ref="AE181" si="17622">_xlfn.BINOM.DIST.RANGE(1,AE$1,$H181)*AE180</f>
        <v>2.0057318261989317E-2</v>
      </c>
      <c r="AF181" s="7">
        <f t="shared" ref="AF181" si="17623">_xlfn.BINOM.DIST.RANGE(1,AF$1,$H181)*AF180</f>
        <v>2.0031267054055137E-2</v>
      </c>
      <c r="AG181" s="7">
        <f t="shared" ref="AG181" si="17624">_xlfn.BINOM.DIST.RANGE(1,AG$1,$H181)*AG180</f>
        <v>1.9039448540250564E-2</v>
      </c>
      <c r="AH181" s="7">
        <f t="shared" ref="AH181" si="17625">_xlfn.BINOM.DIST.RANGE(1,AH$1,$H181)*AH180</f>
        <v>1.727106072517659E-2</v>
      </c>
      <c r="AI181" s="7">
        <f t="shared" ref="AI181" si="17626">_xlfn.BINOM.DIST.RANGE(1,AI$1,$H181)*AI180</f>
        <v>1.4988124244916851E-2</v>
      </c>
      <c r="AJ181" s="7">
        <f t="shared" ref="AJ181" si="17627">_xlfn.BINOM.DIST.RANGE(1,AJ$1,$H181)*AJ180</f>
        <v>1.2469363779865248E-2</v>
      </c>
      <c r="AK181" s="7">
        <f t="shared" ref="AK181" si="17628">_xlfn.BINOM.DIST.RANGE(1,AK$1,$H181)*AK180</f>
        <v>9.9631012600136636E-3</v>
      </c>
      <c r="AL181" s="7">
        <f t="shared" ref="AL181" si="17629">_xlfn.BINOM.DIST.RANGE(1,AL$1,$H181)*AL180</f>
        <v>7.6573356324648352E-3</v>
      </c>
      <c r="AM181" s="7">
        <f t="shared" ref="AM181" si="17630">_xlfn.BINOM.DIST.RANGE(1,AM$1,$H181)*AM180</f>
        <v>5.6686744857999674E-3</v>
      </c>
      <c r="AN181" s="7">
        <f t="shared" ref="AN181" si="17631">_xlfn.BINOM.DIST.RANGE(1,AN$1,$H181)*AN180</f>
        <v>4.0468098765111997E-3</v>
      </c>
      <c r="AO181" s="7">
        <f t="shared" ref="AO181" si="17632">_xlfn.BINOM.DIST.RANGE(1,AO$1,$H181)*AO180</f>
        <v>2.7887283186327468E-3</v>
      </c>
      <c r="AP181" s="7">
        <f t="shared" ref="AP181" si="17633">_xlfn.BINOM.DIST.RANGE(1,AP$1,$H181)*AP180</f>
        <v>1.8566577194877919E-3</v>
      </c>
      <c r="AQ181" s="7">
        <f t="shared" ref="AQ181" si="17634">_xlfn.BINOM.DIST.RANGE(1,AQ$1,$H181)*AQ180</f>
        <v>1.1950925990814774E-3</v>
      </c>
      <c r="AR181" s="7">
        <f t="shared" ref="AR181" si="17635">_xlfn.BINOM.DIST.RANGE(1,AR$1,$H181)*AR180</f>
        <v>7.4417342856238024E-4</v>
      </c>
      <c r="AS181" s="7">
        <f t="shared" ref="AS181" si="17636">_xlfn.BINOM.DIST.RANGE(1,AS$1,$H181)*AS180</f>
        <v>4.4849735270459861E-4</v>
      </c>
      <c r="AT181" s="7">
        <f t="shared" ref="AT181" si="17637">_xlfn.BINOM.DIST.RANGE(1,AT$1,$H181)*AT180</f>
        <v>2.6171225369643343E-4</v>
      </c>
      <c r="AU181" s="7">
        <f t="shared" ref="AU181" si="17638">_xlfn.BINOM.DIST.RANGE(1,AU$1,$H181)*AU180</f>
        <v>1.4790749145935674E-4</v>
      </c>
      <c r="AV181" s="7">
        <f t="shared" ref="AV181" si="17639">_xlfn.BINOM.DIST.RANGE(1,AV$1,$H181)*AV180</f>
        <v>8.0973408329101121E-5</v>
      </c>
      <c r="AW181" s="7">
        <f t="shared" ref="AW181" si="17640">_xlfn.BINOM.DIST.RANGE(1,AW$1,$H181)*AW180</f>
        <v>4.2946499080373794E-5</v>
      </c>
      <c r="AX181" s="7">
        <f t="shared" ref="AX181" si="17641">_xlfn.BINOM.DIST.RANGE(1,AX$1,$H181)*AX180</f>
        <v>2.2067726935758425E-5</v>
      </c>
      <c r="AY181" s="7">
        <f t="shared" ref="AY181" si="17642">_xlfn.BINOM.DIST.RANGE(1,AY$1,$H181)*AY180</f>
        <v>1.0985226793397629E-5</v>
      </c>
      <c r="AZ181" s="7">
        <f t="shared" ref="AZ181" si="17643">_xlfn.BINOM.DIST.RANGE(1,AZ$1,$H181)*AZ180</f>
        <v>5.2969493073214332E-6</v>
      </c>
      <c r="BA181" s="7">
        <f t="shared" ref="BA181" si="17644">_xlfn.BINOM.DIST.RANGE(1,BA$1,$H181)*BA180</f>
        <v>2.4735406780138779E-6</v>
      </c>
      <c r="BB181" s="7">
        <f t="shared" ref="BB181" si="17645">_xlfn.BINOM.DIST.RANGE(1,BB$1,$H181)*BB180</f>
        <v>1.1183236627882552E-6</v>
      </c>
      <c r="BC181" s="7">
        <f t="shared" ref="BC181" si="17646">_xlfn.BINOM.DIST.RANGE(1,BC$1,$H181)*BC180</f>
        <v>4.8934789570907723E-7</v>
      </c>
      <c r="BD181" s="7">
        <f t="shared" ref="BD181" si="17647">_xlfn.BINOM.DIST.RANGE(1,BD$1,$H181)*BD180</f>
        <v>2.0714946922941779E-7</v>
      </c>
      <c r="BE181" s="7">
        <f t="shared" ref="BE181" si="17648">_xlfn.BINOM.DIST.RANGE(1,BE$1,$H181)*BE180</f>
        <v>8.4790485503041782E-8</v>
      </c>
      <c r="BF181" s="7">
        <f t="shared" ref="BF181" si="17649">_xlfn.BINOM.DIST.RANGE(1,BF$1,$H181)*BF180</f>
        <v>3.3539409726889471E-8</v>
      </c>
      <c r="BG181" s="7">
        <f t="shared" ref="BG181" si="17650">_xlfn.BINOM.DIST.RANGE(1,BG$1,$H181)*BG180</f>
        <v>1.2812151032951713E-8</v>
      </c>
      <c r="BH181" s="7">
        <f t="shared" ref="BH181" si="17651">_xlfn.BINOM.DIST.RANGE(1,BH$1,$H181)*BH180</f>
        <v>4.7230735385134166E-9</v>
      </c>
      <c r="BI181" s="7">
        <f t="shared" ref="BI181" si="17652">_xlfn.BINOM.DIST.RANGE(1,BI$1,$H181)*BI180</f>
        <v>1.678819153145416E-9</v>
      </c>
      <c r="BJ181" s="7">
        <f t="shared" ref="BJ181" si="17653">_xlfn.BINOM.DIST.RANGE(1,BJ$1,$H181)*BJ180</f>
        <v>5.7485889172728716E-10</v>
      </c>
      <c r="BK181" s="7">
        <f t="shared" ref="BK181" si="17654">_xlfn.BINOM.DIST.RANGE(1,BK$1,$H181)*BK180</f>
        <v>1.894337018478967E-10</v>
      </c>
      <c r="BL181" s="7">
        <f t="shared" ref="BL181" si="17655">_xlfn.BINOM.DIST.RANGE(1,BL$1,$H181)*BL180</f>
        <v>6.0007965680620703E-11</v>
      </c>
      <c r="BM181" s="7">
        <f t="shared" ref="BM181" si="17656">_xlfn.BINOM.DIST.RANGE(1,BM$1,$H181)*BM180</f>
        <v>1.8251009088405493E-11</v>
      </c>
      <c r="BN181" s="7">
        <f t="shared" ref="BN181" si="17657">_xlfn.BINOM.DIST.RANGE(1,BN$1,$H181)*BN180</f>
        <v>5.3224576208994389E-12</v>
      </c>
      <c r="BO181" s="7">
        <f t="shared" ref="BO181" si="17658">_xlfn.BINOM.DIST.RANGE(1,BO$1,$H181)*BO180</f>
        <v>1.4861155293070648E-12</v>
      </c>
      <c r="BP181" s="7">
        <f t="shared" ref="BP181" si="17659">_xlfn.BINOM.DIST.RANGE(1,BP$1,$H181)*BP180</f>
        <v>3.9665963708503346E-13</v>
      </c>
      <c r="BQ181" s="7">
        <f t="shared" ref="BQ181" si="17660">_xlfn.BINOM.DIST.RANGE(1,BQ$1,$H181)*BQ180</f>
        <v>1.0103133065452673E-13</v>
      </c>
      <c r="BR181" s="7">
        <f t="shared" ref="BR181" si="17661">_xlfn.BINOM.DIST.RANGE(1,BR$1,$H181)*BR180</f>
        <v>2.4510165781451693E-14</v>
      </c>
      <c r="BS181" s="7">
        <f t="shared" ref="BS181" si="17662">_xlfn.BINOM.DIST.RANGE(1,BS$1,$H181)*BS180</f>
        <v>5.6518889513557101E-15</v>
      </c>
      <c r="BT181" s="7">
        <f t="shared" ref="BT181" si="17663">_xlfn.BINOM.DIST.RANGE(1,BT$1,$H181)*BT180</f>
        <v>1.2360089439521668E-15</v>
      </c>
      <c r="BU181" s="7">
        <f t="shared" ref="BU181" si="17664">_xlfn.BINOM.DIST.RANGE(1,BU$1,$H181)*BU180</f>
        <v>2.5571941150791186E-16</v>
      </c>
      <c r="BV181" s="7">
        <f t="shared" ref="BV181" si="17665">_xlfn.BINOM.DIST.RANGE(1,BV$1,$H181)*BV180</f>
        <v>4.9917618400453406E-17</v>
      </c>
      <c r="BW181" s="7">
        <f t="shared" ref="BW181" si="17666">_xlfn.BINOM.DIST.RANGE(1,BW$1,$H181)*BW180</f>
        <v>9.1667555558591103E-18</v>
      </c>
      <c r="BX181" s="7">
        <f t="shared" ref="BX181" si="17667">_xlfn.BINOM.DIST.RANGE(1,BX$1,$H181)*BX180</f>
        <v>1.5785181116662642E-18</v>
      </c>
      <c r="BY181" s="7">
        <f t="shared" ref="BY181" si="17668">_xlfn.BINOM.DIST.RANGE(1,BY$1,$H181)*BY180</f>
        <v>2.5399105493370311E-19</v>
      </c>
      <c r="BZ181" s="7">
        <f t="shared" ref="BZ181" si="17669">_xlfn.BINOM.DIST.RANGE(1,BZ$1,$H181)*BZ180</f>
        <v>3.8039110507454091E-20</v>
      </c>
      <c r="CA181" s="7">
        <f t="shared" ref="CA181" si="17670">_xlfn.BINOM.DIST.RANGE(1,CA$1,$H181)*CA180</f>
        <v>5.2798190620223525E-21</v>
      </c>
      <c r="CB181" s="7">
        <f t="shared" ref="CB181" si="17671">_xlfn.BINOM.DIST.RANGE(1,CB$1,$H181)*CB180</f>
        <v>6.7595921526446222E-22</v>
      </c>
      <c r="CC181" s="7">
        <f t="shared" ref="CC181" si="17672">_xlfn.BINOM.DIST.RANGE(1,CC$1,$H181)*CC180</f>
        <v>7.9404616929639105E-23</v>
      </c>
      <c r="CD181" s="7">
        <f t="shared" ref="CD181" si="17673">_xlfn.BINOM.DIST.RANGE(1,CD$1,$H181)*CD180</f>
        <v>8.5084135993270781E-24</v>
      </c>
      <c r="CE181" s="7">
        <f t="shared" ref="CE181" si="17674">_xlfn.BINOM.DIST.RANGE(1,CE$1,$H181)*CE180</f>
        <v>8.2620357205531188E-25</v>
      </c>
      <c r="CF181" s="7">
        <f t="shared" ref="CF181" si="17675">_xlfn.BINOM.DIST.RANGE(1,CF$1,$H181)*CF180</f>
        <v>7.2173460664121306E-26</v>
      </c>
      <c r="CG181" s="7">
        <f t="shared" ref="CG181" si="17676">_xlfn.BINOM.DIST.RANGE(1,CG$1,$H181)*CG180</f>
        <v>5.6252157932430854E-27</v>
      </c>
      <c r="CH181" s="7">
        <f t="shared" ref="CH181" si="17677">_xlfn.BINOM.DIST.RANGE(1,CH$1,$H181)*CH180</f>
        <v>3.8754920680323749E-28</v>
      </c>
      <c r="CI181" s="7">
        <f t="shared" ref="CI181" si="17678">_xlfn.BINOM.DIST.RANGE(1,CI$1,$H181)*CI180</f>
        <v>2.3353323437582322E-29</v>
      </c>
      <c r="CJ181" s="7">
        <f t="shared" ref="CJ181" si="17679">_xlfn.BINOM.DIST.RANGE(1,CJ$1,$H181)*CJ180</f>
        <v>1.2160875047545442E-30</v>
      </c>
      <c r="CK181" s="7">
        <f t="shared" ref="CK181" si="17680">_xlfn.BINOM.DIST.RANGE(1,CK$1,$H181)*CK180</f>
        <v>5.3971079459352442E-32</v>
      </c>
      <c r="CL181" s="7">
        <f t="shared" ref="CL181" si="17681">_xlfn.BINOM.DIST.RANGE(1,CL$1,$H181)*CL180</f>
        <v>2.0090488975006351E-33</v>
      </c>
      <c r="CM181" s="7">
        <f t="shared" ref="CM181" si="17682">_xlfn.BINOM.DIST.RANGE(1,CM$1,$H181)*CM180</f>
        <v>6.1570341653291579E-35</v>
      </c>
      <c r="CN181" s="7">
        <f t="shared" ref="CN181" si="17683">_xlfn.BINOM.DIST.RANGE(1,CN$1,$H181)*CN180</f>
        <v>1.519949246165768E-36</v>
      </c>
      <c r="CO181" s="7">
        <f t="shared" ref="CO181" si="17684">_xlfn.BINOM.DIST.RANGE(1,CO$1,$H181)*CO180</f>
        <v>2.9454807460041539E-38</v>
      </c>
      <c r="CP181" s="7">
        <f t="shared" ref="CP181" si="17685">_xlfn.BINOM.DIST.RANGE(1,CP$1,$H181)*CP180</f>
        <v>4.3447726187478805E-40</v>
      </c>
      <c r="CQ181" s="7">
        <f t="shared" ref="CQ181" si="17686">_xlfn.BINOM.DIST.RANGE(1,CQ$1,$H181)*CQ180</f>
        <v>4.69997069832044E-42</v>
      </c>
      <c r="CR181" s="7">
        <f t="shared" ref="CR181" si="17687">_xlfn.BINOM.DIST.RANGE(1,CR$1,$H181)*CR180</f>
        <v>3.5626078887566485E-44</v>
      </c>
      <c r="CS181" s="7">
        <f t="shared" ref="CS181" si="17688">_xlfn.BINOM.DIST.RANGE(1,CS$1,$H181)*CS180</f>
        <v>1.7883440906761376E-46</v>
      </c>
      <c r="CT181" s="7">
        <f t="shared" ref="CT181" si="17689">_xlfn.BINOM.DIST.RANGE(1,CT$1,$H181)*CT180</f>
        <v>5.5358851632206891E-49</v>
      </c>
      <c r="CU181" s="7">
        <f t="shared" ref="CU181" si="17690">_xlfn.BINOM.DIST.RANGE(1,CU$1,$H181)*CU180</f>
        <v>9.6414388801320493E-52</v>
      </c>
      <c r="CV181" s="7">
        <f t="shared" ref="CV181" si="17691">_xlfn.BINOM.DIST.RANGE(1,CV$1,$H181)*CV180</f>
        <v>8.3724519046984058E-55</v>
      </c>
      <c r="CW181" s="7">
        <f t="shared" ref="CW181" si="17692">_xlfn.BINOM.DIST.RANGE(1,CW$1,$H181)*CW180</f>
        <v>3.0779198965575872E-58</v>
      </c>
      <c r="CX181" s="7">
        <f t="shared" ref="CX181" si="17693">_xlfn.BINOM.DIST.RANGE(1,CX$1,$H181)*CX180</f>
        <v>3.8081618305186352E-62</v>
      </c>
      <c r="CY181" s="7">
        <f t="shared" ref="CY181" si="17694">_xlfn.BINOM.DIST.RANGE(1,CY$1,$H181)*CY180</f>
        <v>1.1331437615775746E-66</v>
      </c>
      <c r="CZ181" s="7">
        <f t="shared" ref="CZ181" si="17695">_xlfn.BINOM.DIST.RANGE(1,CZ$1,$H181)*CZ180</f>
        <v>4.8160841726275827E-72</v>
      </c>
      <c r="DA181" s="7">
        <f t="shared" ref="DA181" si="17696">_xlfn.BINOM.DIST.RANGE(1,DA$1,$H181)*DA180</f>
        <v>1.2213938421828879E-78</v>
      </c>
      <c r="DB181" s="7">
        <f t="shared" ref="DB181" si="17697">_xlfn.BINOM.DIST.RANGE(1,DB$1,$H181)*DB180</f>
        <v>3.598263178659229E-87</v>
      </c>
      <c r="DC181" s="7">
        <f t="shared" ref="DC181" si="17698">_xlfn.BINOM.DIST.RANGE(1,DC$1,$H181)*DC180</f>
        <v>3.1252364317361849E-99</v>
      </c>
      <c r="DD181" s="7">
        <f t="shared" ref="DD181" si="17699">_xlfn.BINOM.DIST.RANGE(1,DD$1,$H181)*DD180</f>
        <v>6.4862779577516862E-120</v>
      </c>
      <c r="DE181" s="8">
        <f t="shared" ref="DE181" si="17700">_xlfn.BINOM.DIST.RANGE(1,DE$1,$H181)*DE180</f>
        <v>0</v>
      </c>
    </row>
    <row r="182" spans="7:109" ht="14.7" thickBot="1" x14ac:dyDescent="0.6">
      <c r="G182" s="19"/>
      <c r="H182" s="23"/>
      <c r="I182" s="9">
        <f t="shared" ref="I182" si="17701">I181/SUM($I181:$DE181)</f>
        <v>0</v>
      </c>
      <c r="J182" s="10">
        <f t="shared" ref="J182" si="17702">J181/SUM($I181:$DE181)</f>
        <v>1.783744326172804E-21</v>
      </c>
      <c r="K182" s="10">
        <f t="shared" ref="K182" si="17703">K181/SUM($I181:$DE181)</f>
        <v>9.2833198397205002E-16</v>
      </c>
      <c r="L182" s="10">
        <f t="shared" ref="L182" si="17704">L181/SUM($I181:$DE181)</f>
        <v>1.5211741485699229E-12</v>
      </c>
      <c r="M182" s="10">
        <f t="shared" ref="M182" si="17705">M181/SUM($I181:$DE181)</f>
        <v>2.3464920316905943E-10</v>
      </c>
      <c r="N182" s="10">
        <f t="shared" ref="N182" si="17706">N181/SUM($I181:$DE181)</f>
        <v>9.8817310397540792E-9</v>
      </c>
      <c r="O182" s="10">
        <f t="shared" ref="O182" si="17707">O181/SUM($I181:$DE181)</f>
        <v>1.8253707351462764E-7</v>
      </c>
      <c r="P182" s="10">
        <f t="shared" ref="P182" si="17708">P181/SUM($I181:$DE181)</f>
        <v>1.90453267485111E-6</v>
      </c>
      <c r="Q182" s="10">
        <f t="shared" ref="Q182" si="17709">Q181/SUM($I181:$DE181)</f>
        <v>1.3051607480233456E-5</v>
      </c>
      <c r="R182" s="10">
        <f t="shared" ref="R182" si="17710">R181/SUM($I181:$DE181)</f>
        <v>6.4745626322238272E-5</v>
      </c>
      <c r="S182" s="10">
        <f t="shared" ref="S182" si="17711">S181/SUM($I181:$DE181)</f>
        <v>2.4844904331658906E-4</v>
      </c>
      <c r="T182" s="10">
        <f t="shared" ref="T182" si="17712">T181/SUM($I181:$DE181)</f>
        <v>7.731581516169548E-4</v>
      </c>
      <c r="U182" s="10">
        <f t="shared" ref="U182" si="17713">U181/SUM($I181:$DE181)</f>
        <v>2.0203819355361727E-3</v>
      </c>
      <c r="V182" s="10">
        <f t="shared" ref="V182" si="17714">V181/SUM($I181:$DE181)</f>
        <v>4.5519727579781243E-3</v>
      </c>
      <c r="W182" s="10">
        <f t="shared" ref="W182" si="17715">W181/SUM($I181:$DE181)</f>
        <v>9.0252247736768449E-3</v>
      </c>
      <c r="X182" s="10">
        <f t="shared" ref="X182" si="17716">X181/SUM($I181:$DE181)</f>
        <v>1.6004246538128864E-2</v>
      </c>
      <c r="Y182" s="10">
        <f t="shared" ref="Y182" si="17717">Y181/SUM($I181:$DE181)</f>
        <v>2.5714291858239865E-2</v>
      </c>
      <c r="Z182" s="10">
        <f t="shared" ref="Z182" si="17718">Z181/SUM($I181:$DE181)</f>
        <v>3.7833017298382426E-2</v>
      </c>
      <c r="AA182" s="10">
        <f t="shared" ref="AA182" si="17719">AA181/SUM($I181:$DE181)</f>
        <v>5.1417397859106609E-2</v>
      </c>
      <c r="AB182" s="10">
        <f t="shared" ref="AB182" si="17720">AB181/SUM($I181:$DE181)</f>
        <v>6.5019331378947332E-2</v>
      </c>
      <c r="AC182" s="10">
        <f t="shared" ref="AC182" si="17721">AC181/SUM($I181:$DE181)</f>
        <v>7.6968530180566153E-2</v>
      </c>
      <c r="AD182" s="10">
        <f t="shared" ref="AD182" si="17722">AD181/SUM($I181:$DE181)</f>
        <v>8.5735240645133035E-2</v>
      </c>
      <c r="AE182" s="10">
        <f t="shared" ref="AE182" si="17723">AE181/SUM($I181:$DE181)</f>
        <v>9.0257932178951991E-2</v>
      </c>
      <c r="AF182" s="10">
        <f t="shared" ref="AF182" si="17724">AF181/SUM($I181:$DE181)</f>
        <v>9.0140701743248189E-2</v>
      </c>
      <c r="AG182" s="10">
        <f t="shared" ref="AG182" si="17725">AG181/SUM($I181:$DE181)</f>
        <v>8.56775184311276E-2</v>
      </c>
      <c r="AH182" s="10">
        <f t="shared" ref="AH182" si="17726">AH181/SUM($I181:$DE181)</f>
        <v>7.7719773263294725E-2</v>
      </c>
      <c r="AI182" s="10">
        <f t="shared" ref="AI182" si="17727">AI181/SUM($I181:$DE181)</f>
        <v>6.744655910212588E-2</v>
      </c>
      <c r="AJ182" s="10">
        <f t="shared" ref="AJ182" si="17728">AJ181/SUM($I181:$DE181)</f>
        <v>5.6112137009393659E-2</v>
      </c>
      <c r="AK182" s="10">
        <f t="shared" ref="AK182" si="17729">AK181/SUM($I181:$DE181)</f>
        <v>4.4833955670061522E-2</v>
      </c>
      <c r="AL182" s="10">
        <f t="shared" ref="AL182" si="17730">AL181/SUM($I181:$DE181)</f>
        <v>3.4458010346091784E-2</v>
      </c>
      <c r="AM182" s="10">
        <f t="shared" ref="AM182" si="17731">AM181/SUM($I181:$DE181)</f>
        <v>2.5509035186099874E-2</v>
      </c>
      <c r="AN182" s="10">
        <f t="shared" ref="AN182" si="17732">AN181/SUM($I181:$DE181)</f>
        <v>1.8210644444300414E-2</v>
      </c>
      <c r="AO182" s="10">
        <f t="shared" ref="AO182" si="17733">AO181/SUM($I181:$DE181)</f>
        <v>1.2549277433847371E-2</v>
      </c>
      <c r="AP182" s="10">
        <f t="shared" ref="AP182" si="17734">AP181/SUM($I181:$DE181)</f>
        <v>8.3549597376950703E-3</v>
      </c>
      <c r="AQ182" s="10">
        <f t="shared" ref="AQ182" si="17735">AQ181/SUM($I181:$DE181)</f>
        <v>5.3779166958666524E-3</v>
      </c>
      <c r="AR182" s="10">
        <f t="shared" ref="AR182" si="17736">AR181/SUM($I181:$DE181)</f>
        <v>3.3487804285307139E-3</v>
      </c>
      <c r="AS182" s="10">
        <f t="shared" ref="AS182" si="17737">AS181/SUM($I181:$DE181)</f>
        <v>2.0182380871706955E-3</v>
      </c>
      <c r="AT182" s="10">
        <f t="shared" ref="AT182" si="17738">AT181/SUM($I181:$DE181)</f>
        <v>1.1777051416339513E-3</v>
      </c>
      <c r="AU182" s="10">
        <f t="shared" ref="AU182" si="17739">AU181/SUM($I181:$DE181)</f>
        <v>6.6558371156710588E-4</v>
      </c>
      <c r="AV182" s="10">
        <f t="shared" ref="AV182" si="17740">AV181/SUM($I181:$DE181)</f>
        <v>3.6438033748095532E-4</v>
      </c>
      <c r="AW182" s="10">
        <f t="shared" ref="AW182" si="17741">AW181/SUM($I181:$DE181)</f>
        <v>1.9325924586168224E-4</v>
      </c>
      <c r="AX182" s="10">
        <f t="shared" ref="AX182" si="17742">AX181/SUM($I181:$DE181)</f>
        <v>9.9304771210912999E-5</v>
      </c>
      <c r="AY182" s="10">
        <f t="shared" ref="AY182" si="17743">AY181/SUM($I181:$DE181)</f>
        <v>4.9433520570289369E-5</v>
      </c>
      <c r="AZ182" s="10">
        <f t="shared" ref="AZ182" si="17744">AZ181/SUM($I181:$DE181)</f>
        <v>2.3836271882946468E-5</v>
      </c>
      <c r="BA182" s="10">
        <f t="shared" ref="BA182" si="17745">BA181/SUM($I181:$DE181)</f>
        <v>1.1130933051062459E-5</v>
      </c>
      <c r="BB182" s="10">
        <f t="shared" ref="BB182" si="17746">BB181/SUM($I181:$DE181)</f>
        <v>5.0324564825471528E-6</v>
      </c>
      <c r="BC182" s="10">
        <f t="shared" ref="BC182" si="17747">BC181/SUM($I181:$DE181)</f>
        <v>2.2020655306908491E-6</v>
      </c>
      <c r="BD182" s="10">
        <f t="shared" ref="BD182" si="17748">BD181/SUM($I181:$DE181)</f>
        <v>9.3217261153238086E-7</v>
      </c>
      <c r="BE182" s="10">
        <f t="shared" ref="BE182" si="17749">BE181/SUM($I181:$DE181)</f>
        <v>3.8155718476368833E-7</v>
      </c>
      <c r="BF182" s="10">
        <f t="shared" ref="BF182" si="17750">BF181/SUM($I181:$DE181)</f>
        <v>1.5092734377100275E-7</v>
      </c>
      <c r="BG182" s="10">
        <f t="shared" ref="BG182" si="17751">BG181/SUM($I181:$DE181)</f>
        <v>5.7654679648282757E-8</v>
      </c>
      <c r="BH182" s="10">
        <f t="shared" ref="BH182" si="17752">BH181/SUM($I181:$DE181)</f>
        <v>2.1253830923310393E-8</v>
      </c>
      <c r="BI182" s="10">
        <f t="shared" ref="BI182" si="17753">BI181/SUM($I181:$DE181)</f>
        <v>7.5546861891543781E-9</v>
      </c>
      <c r="BJ182" s="10">
        <f t="shared" ref="BJ182" si="17754">BJ181/SUM($I181:$DE181)</f>
        <v>2.5868650127727943E-9</v>
      </c>
      <c r="BK182" s="10">
        <f t="shared" ref="BK182" si="17755">BK181/SUM($I181:$DE181)</f>
        <v>8.5245165831553585E-10</v>
      </c>
      <c r="BL182" s="10">
        <f t="shared" ref="BL182" si="17756">BL181/SUM($I181:$DE181)</f>
        <v>2.700358455627934E-10</v>
      </c>
      <c r="BM182" s="10">
        <f t="shared" ref="BM182" si="17757">BM181/SUM($I181:$DE181)</f>
        <v>8.2129540897824782E-11</v>
      </c>
      <c r="BN182" s="10">
        <f t="shared" ref="BN182" si="17758">BN181/SUM($I181:$DE181)</f>
        <v>2.3951059294047495E-11</v>
      </c>
      <c r="BO182" s="10">
        <f t="shared" ref="BO182" si="17759">BO181/SUM($I181:$DE181)</f>
        <v>6.6875198818817966E-12</v>
      </c>
      <c r="BP182" s="10">
        <f t="shared" ref="BP182" si="17760">BP181/SUM($I181:$DE181)</f>
        <v>1.784968366882652E-12</v>
      </c>
      <c r="BQ182" s="10">
        <f t="shared" ref="BQ182" si="17761">BQ181/SUM($I181:$DE181)</f>
        <v>4.5464098794537066E-13</v>
      </c>
      <c r="BR182" s="10">
        <f t="shared" ref="BR182" si="17762">BR181/SUM($I181:$DE181)</f>
        <v>1.1029574601653271E-13</v>
      </c>
      <c r="BS182" s="10">
        <f t="shared" ref="BS182" si="17763">BS181/SUM($I181:$DE181)</f>
        <v>2.5433500281100716E-14</v>
      </c>
      <c r="BT182" s="10">
        <f t="shared" ref="BT182" si="17764">BT181/SUM($I181:$DE181)</f>
        <v>5.5620402477847554E-15</v>
      </c>
      <c r="BU182" s="10">
        <f t="shared" ref="BU182" si="17765">BU181/SUM($I181:$DE181)</f>
        <v>1.1507373517856043E-15</v>
      </c>
      <c r="BV182" s="10">
        <f t="shared" ref="BV182" si="17766">BV181/SUM($I181:$DE181)</f>
        <v>2.2462928280204049E-16</v>
      </c>
      <c r="BW182" s="10">
        <f t="shared" ref="BW182" si="17767">BW181/SUM($I181:$DE181)</f>
        <v>4.125040000136603E-17</v>
      </c>
      <c r="BX182" s="10">
        <f t="shared" ref="BX182" si="17768">BX181/SUM($I181:$DE181)</f>
        <v>7.1033315024981952E-18</v>
      </c>
      <c r="BY182" s="10">
        <f t="shared" ref="BY182" si="17769">BY181/SUM($I181:$DE181)</f>
        <v>1.142959747201665E-18</v>
      </c>
      <c r="BZ182" s="10">
        <f t="shared" ref="BZ182" si="17770">BZ181/SUM($I181:$DE181)</f>
        <v>1.7117599728354355E-19</v>
      </c>
      <c r="CA182" s="10">
        <f t="shared" ref="CA182" si="17771">CA181/SUM($I181:$DE181)</f>
        <v>2.3759185779100605E-20</v>
      </c>
      <c r="CB182" s="10">
        <f t="shared" ref="CB182" si="17772">CB181/SUM($I181:$DE181)</f>
        <v>3.0418164686900824E-21</v>
      </c>
      <c r="CC182" s="10">
        <f t="shared" ref="CC182" si="17773">CC181/SUM($I181:$DE181)</f>
        <v>3.5732077618337628E-22</v>
      </c>
      <c r="CD182" s="10">
        <f t="shared" ref="CD182" si="17774">CD181/SUM($I181:$DE181)</f>
        <v>3.8287861196971882E-23</v>
      </c>
      <c r="CE182" s="10">
        <f t="shared" ref="CE182" si="17775">CE181/SUM($I181:$DE181)</f>
        <v>3.7179160742489065E-24</v>
      </c>
      <c r="CF182" s="10">
        <f t="shared" ref="CF182" si="17776">CF181/SUM($I181:$DE181)</f>
        <v>3.2478057298854614E-25</v>
      </c>
      <c r="CG182" s="10">
        <f t="shared" ref="CG182" si="17777">CG181/SUM($I181:$DE181)</f>
        <v>2.5313471069593903E-26</v>
      </c>
      <c r="CH182" s="10">
        <f t="shared" ref="CH182" si="17778">CH181/SUM($I181:$DE181)</f>
        <v>1.7439714306145701E-27</v>
      </c>
      <c r="CI182" s="10">
        <f t="shared" ref="CI182" si="17779">CI181/SUM($I181:$DE181)</f>
        <v>1.0508995546912052E-28</v>
      </c>
      <c r="CJ182" s="10">
        <f t="shared" ref="CJ182" si="17780">CJ181/SUM($I181:$DE181)</f>
        <v>5.4723937713954534E-30</v>
      </c>
      <c r="CK182" s="10">
        <f t="shared" ref="CK182" si="17781">CK181/SUM($I181:$DE181)</f>
        <v>2.4286985756708619E-31</v>
      </c>
      <c r="CL182" s="10">
        <f t="shared" ref="CL182" si="17782">CL181/SUM($I181:$DE181)</f>
        <v>9.0407200387528648E-33</v>
      </c>
      <c r="CM182" s="10">
        <f t="shared" ref="CM182" si="17783">CM181/SUM($I181:$DE181)</f>
        <v>2.7706653743981232E-34</v>
      </c>
      <c r="CN182" s="10">
        <f t="shared" ref="CN182" si="17784">CN181/SUM($I181:$DE181)</f>
        <v>6.8397716077459612E-36</v>
      </c>
      <c r="CO182" s="10">
        <f t="shared" ref="CO182" si="17785">CO181/SUM($I181:$DE181)</f>
        <v>1.3254663357018702E-37</v>
      </c>
      <c r="CP182" s="10">
        <f t="shared" ref="CP182" si="17786">CP181/SUM($I181:$DE181)</f>
        <v>1.955147678436548E-39</v>
      </c>
      <c r="CQ182" s="10">
        <f t="shared" ref="CQ182" si="17787">CQ181/SUM($I181:$DE181)</f>
        <v>2.1149868142441996E-41</v>
      </c>
      <c r="CR182" s="10">
        <f t="shared" ref="CR182" si="17788">CR181/SUM($I181:$DE181)</f>
        <v>1.6031735499404931E-43</v>
      </c>
      <c r="CS182" s="10">
        <f t="shared" ref="CS182" si="17789">CS181/SUM($I181:$DE181)</f>
        <v>8.0475484080426256E-46</v>
      </c>
      <c r="CT182" s="10">
        <f t="shared" ref="CT182" si="17790">CT181/SUM($I181:$DE181)</f>
        <v>2.4911483234493122E-48</v>
      </c>
      <c r="CU182" s="10">
        <f t="shared" ref="CU182" si="17791">CU181/SUM($I181:$DE181)</f>
        <v>4.3386474960594258E-51</v>
      </c>
      <c r="CV182" s="10">
        <f t="shared" ref="CV182" si="17792">CV181/SUM($I181:$DE181)</f>
        <v>3.7676033571142855E-54</v>
      </c>
      <c r="CW182" s="10">
        <f t="shared" ref="CW182" si="17793">CW181/SUM($I181:$DE181)</f>
        <v>1.3850639534509153E-57</v>
      </c>
      <c r="CX182" s="10">
        <f t="shared" ref="CX182" si="17794">CX181/SUM($I181:$DE181)</f>
        <v>1.7136728237333872E-61</v>
      </c>
      <c r="CY182" s="10">
        <f t="shared" ref="CY182" si="17795">CY181/SUM($I181:$DE181)</f>
        <v>5.0991469270990899E-66</v>
      </c>
      <c r="CZ182" s="10">
        <f t="shared" ref="CZ182" si="17796">CZ181/SUM($I181:$DE181)</f>
        <v>2.1672378776824139E-71</v>
      </c>
      <c r="DA182" s="10">
        <f t="shared" ref="DA182" si="17797">DA181/SUM($I181:$DE181)</f>
        <v>5.4962722898229996E-78</v>
      </c>
      <c r="DB182" s="10">
        <f t="shared" ref="DB182" si="17798">DB181/SUM($I181:$DE181)</f>
        <v>1.6192184303966543E-86</v>
      </c>
      <c r="DC182" s="10">
        <f t="shared" ref="DC182" si="17799">DC181/SUM($I181:$DE181)</f>
        <v>1.4063563942812843E-98</v>
      </c>
      <c r="DD182" s="10">
        <f t="shared" ref="DD182" si="17800">DD181/SUM($I181:$DE181)</f>
        <v>2.9188250809882612E-119</v>
      </c>
      <c r="DE182" s="11">
        <f t="shared" ref="DE182" si="17801">DE181/SUM($I181:$DE181)</f>
        <v>0</v>
      </c>
    </row>
    <row r="183" spans="7:109" x14ac:dyDescent="0.55000000000000004">
      <c r="G183" s="18">
        <v>90</v>
      </c>
      <c r="H183" s="22">
        <f t="shared" ref="H183" si="17802">IF(MID($C$3,G183,1)="+",0,1)</f>
        <v>0</v>
      </c>
      <c r="I183" s="6">
        <f t="shared" ref="I183" si="17803">_xlfn.BINOM.DIST.RANGE(1,I$1,$H183)*I182</f>
        <v>0</v>
      </c>
      <c r="J183" s="7">
        <f t="shared" ref="J183" si="17804">_xlfn.BINOM.DIST.RANGE(1,J$1,$H183)*J182</f>
        <v>1.7659068829110759E-21</v>
      </c>
      <c r="K183" s="7">
        <f t="shared" ref="K183" si="17805">_xlfn.BINOM.DIST.RANGE(1,K$1,$H183)*K182</f>
        <v>9.0976534429260894E-16</v>
      </c>
      <c r="L183" s="7">
        <f t="shared" ref="L183" si="17806">_xlfn.BINOM.DIST.RANGE(1,L$1,$H183)*L182</f>
        <v>1.4755389241128251E-12</v>
      </c>
      <c r="M183" s="7">
        <f t="shared" ref="M183" si="17807">_xlfn.BINOM.DIST.RANGE(1,M$1,$H183)*M182</f>
        <v>2.2526323504229705E-10</v>
      </c>
      <c r="N183" s="7">
        <f t="shared" ref="N183" si="17808">_xlfn.BINOM.DIST.RANGE(1,N$1,$H183)*N182</f>
        <v>9.3876444877663745E-9</v>
      </c>
      <c r="O183" s="7">
        <f t="shared" ref="O183" si="17809">_xlfn.BINOM.DIST.RANGE(1,O$1,$H183)*O182</f>
        <v>1.7158484910374996E-7</v>
      </c>
      <c r="P183" s="7">
        <f t="shared" ref="P183" si="17810">_xlfn.BINOM.DIST.RANGE(1,P$1,$H183)*P182</f>
        <v>1.7712153876115323E-6</v>
      </c>
      <c r="Q183" s="7">
        <f t="shared" ref="Q183" si="17811">_xlfn.BINOM.DIST.RANGE(1,Q$1,$H183)*Q182</f>
        <v>1.2007478881814779E-5</v>
      </c>
      <c r="R183" s="7">
        <f t="shared" ref="R183" si="17812">_xlfn.BINOM.DIST.RANGE(1,R$1,$H183)*R182</f>
        <v>5.8918519953236832E-5</v>
      </c>
      <c r="S183" s="7">
        <f t="shared" ref="S183" si="17813">_xlfn.BINOM.DIST.RANGE(1,S$1,$H183)*S182</f>
        <v>2.2360413898493017E-4</v>
      </c>
      <c r="T183" s="7">
        <f t="shared" ref="T183" si="17814">_xlfn.BINOM.DIST.RANGE(1,T$1,$H183)*T182</f>
        <v>6.8811075493908978E-4</v>
      </c>
      <c r="U183" s="7">
        <f t="shared" ref="U183" si="17815">_xlfn.BINOM.DIST.RANGE(1,U$1,$H183)*U182</f>
        <v>1.777936103271832E-3</v>
      </c>
      <c r="V183" s="7">
        <f t="shared" ref="V183" si="17816">_xlfn.BINOM.DIST.RANGE(1,V$1,$H183)*V182</f>
        <v>3.9602162994409685E-3</v>
      </c>
      <c r="W183" s="7">
        <f t="shared" ref="W183" si="17817">_xlfn.BINOM.DIST.RANGE(1,W$1,$H183)*W182</f>
        <v>7.7616933053620864E-3</v>
      </c>
      <c r="X183" s="7">
        <f t="shared" ref="X183" si="17818">_xlfn.BINOM.DIST.RANGE(1,X$1,$H183)*X182</f>
        <v>1.3603609557409534E-2</v>
      </c>
      <c r="Y183" s="7">
        <f t="shared" ref="Y183" si="17819">_xlfn.BINOM.DIST.RANGE(1,Y$1,$H183)*Y182</f>
        <v>2.1600005160921486E-2</v>
      </c>
      <c r="Z183" s="7">
        <f t="shared" ref="Z183" si="17820">_xlfn.BINOM.DIST.RANGE(1,Z$1,$H183)*Z182</f>
        <v>3.1401404357657411E-2</v>
      </c>
      <c r="AA183" s="7">
        <f t="shared" ref="AA183" si="17821">_xlfn.BINOM.DIST.RANGE(1,AA$1,$H183)*AA182</f>
        <v>4.2162266244467422E-2</v>
      </c>
      <c r="AB183" s="7">
        <f t="shared" ref="AB183" si="17822">_xlfn.BINOM.DIST.RANGE(1,AB$1,$H183)*AB182</f>
        <v>5.2665658416947342E-2</v>
      </c>
      <c r="AC183" s="7">
        <f t="shared" ref="AC183" si="17823">_xlfn.BINOM.DIST.RANGE(1,AC$1,$H183)*AC182</f>
        <v>6.1574824144452922E-2</v>
      </c>
      <c r="AD183" s="7">
        <f t="shared" ref="AD183" si="17824">_xlfn.BINOM.DIST.RANGE(1,AD$1,$H183)*AD182</f>
        <v>6.7730840109655105E-2</v>
      </c>
      <c r="AE183" s="7">
        <f t="shared" ref="AE183" si="17825">_xlfn.BINOM.DIST.RANGE(1,AE$1,$H183)*AE182</f>
        <v>7.0401187099582554E-2</v>
      </c>
      <c r="AF183" s="7">
        <f t="shared" ref="AF183" si="17826">_xlfn.BINOM.DIST.RANGE(1,AF$1,$H183)*AF182</f>
        <v>6.9408340342301103E-2</v>
      </c>
      <c r="AG183" s="7">
        <f t="shared" ref="AG183" si="17827">_xlfn.BINOM.DIST.RANGE(1,AG$1,$H183)*AG182</f>
        <v>6.5114914007656982E-2</v>
      </c>
      <c r="AH183" s="7">
        <f t="shared" ref="AH183" si="17828">_xlfn.BINOM.DIST.RANGE(1,AH$1,$H183)*AH182</f>
        <v>5.8289829947471047E-2</v>
      </c>
      <c r="AI183" s="7">
        <f t="shared" ref="AI183" si="17829">_xlfn.BINOM.DIST.RANGE(1,AI$1,$H183)*AI182</f>
        <v>4.9910453735573151E-2</v>
      </c>
      <c r="AJ183" s="7">
        <f t="shared" ref="AJ183" si="17830">_xlfn.BINOM.DIST.RANGE(1,AJ$1,$H183)*AJ182</f>
        <v>4.0961860016857372E-2</v>
      </c>
      <c r="AK183" s="7">
        <f t="shared" ref="AK183" si="17831">_xlfn.BINOM.DIST.RANGE(1,AK$1,$H183)*AK182</f>
        <v>3.2280448082444298E-2</v>
      </c>
      <c r="AL183" s="7">
        <f t="shared" ref="AL183" si="17832">_xlfn.BINOM.DIST.RANGE(1,AL$1,$H183)*AL182</f>
        <v>2.446518734572517E-2</v>
      </c>
      <c r="AM183" s="7">
        <f t="shared" ref="AM183" si="17833">_xlfn.BINOM.DIST.RANGE(1,AM$1,$H183)*AM182</f>
        <v>1.7856324630269912E-2</v>
      </c>
      <c r="AN183" s="7">
        <f t="shared" ref="AN183" si="17834">_xlfn.BINOM.DIST.RANGE(1,AN$1,$H183)*AN182</f>
        <v>1.2565344666567287E-2</v>
      </c>
      <c r="AO183" s="7">
        <f t="shared" ref="AO183" si="17835">_xlfn.BINOM.DIST.RANGE(1,AO$1,$H183)*AO182</f>
        <v>8.5335086550162118E-3</v>
      </c>
      <c r="AP183" s="7">
        <f t="shared" ref="AP183" si="17836">_xlfn.BINOM.DIST.RANGE(1,AP$1,$H183)*AP182</f>
        <v>5.5978230242556964E-3</v>
      </c>
      <c r="AQ183" s="7">
        <f t="shared" ref="AQ183" si="17837">_xlfn.BINOM.DIST.RANGE(1,AQ$1,$H183)*AQ182</f>
        <v>3.5494250192719908E-3</v>
      </c>
      <c r="AR183" s="7">
        <f t="shared" ref="AR183" si="17838">_xlfn.BINOM.DIST.RANGE(1,AR$1,$H183)*AR182</f>
        <v>2.176707278544964E-3</v>
      </c>
      <c r="AS183" s="7">
        <f t="shared" ref="AS183" si="17839">_xlfn.BINOM.DIST.RANGE(1,AS$1,$H183)*AS182</f>
        <v>1.2916723757892452E-3</v>
      </c>
      <c r="AT183" s="7">
        <f t="shared" ref="AT183" si="17840">_xlfn.BINOM.DIST.RANGE(1,AT$1,$H183)*AT182</f>
        <v>7.419542392293893E-4</v>
      </c>
      <c r="AU183" s="7">
        <f t="shared" ref="AU183" si="17841">_xlfn.BINOM.DIST.RANGE(1,AU$1,$H183)*AU182</f>
        <v>4.1266190117160564E-4</v>
      </c>
      <c r="AV183" s="7">
        <f t="shared" ref="AV183" si="17842">_xlfn.BINOM.DIST.RANGE(1,AV$1,$H183)*AV182</f>
        <v>2.2227200586338275E-4</v>
      </c>
      <c r="AW183" s="7">
        <f t="shared" ref="AW183" si="17843">_xlfn.BINOM.DIST.RANGE(1,AW$1,$H183)*AW182</f>
        <v>1.1595554751700933E-4</v>
      </c>
      <c r="AX183" s="7">
        <f t="shared" ref="AX183" si="17844">_xlfn.BINOM.DIST.RANGE(1,AX$1,$H183)*AX182</f>
        <v>5.858981501443868E-5</v>
      </c>
      <c r="AY183" s="7">
        <f t="shared" ref="AY183" si="17845">_xlfn.BINOM.DIST.RANGE(1,AY$1,$H183)*AY182</f>
        <v>2.8671441930767836E-5</v>
      </c>
      <c r="AZ183" s="7">
        <f t="shared" ref="AZ183" si="17846">_xlfn.BINOM.DIST.RANGE(1,AZ$1,$H183)*AZ182</f>
        <v>1.3586674973279488E-5</v>
      </c>
      <c r="BA183" s="7">
        <f t="shared" ref="BA183" si="17847">_xlfn.BINOM.DIST.RANGE(1,BA$1,$H183)*BA182</f>
        <v>6.2333225085949771E-6</v>
      </c>
      <c r="BB183" s="7">
        <f t="shared" ref="BB183" si="17848">_xlfn.BINOM.DIST.RANGE(1,BB$1,$H183)*BB182</f>
        <v>2.7678510654009342E-6</v>
      </c>
      <c r="BC183" s="7">
        <f t="shared" ref="BC183" si="17849">_xlfn.BINOM.DIST.RANGE(1,BC$1,$H183)*BC182</f>
        <v>1.1891153865730585E-6</v>
      </c>
      <c r="BD183" s="7">
        <f t="shared" ref="BD183" si="17850">_xlfn.BINOM.DIST.RANGE(1,BD$1,$H183)*BD182</f>
        <v>4.9405148411216192E-7</v>
      </c>
      <c r="BE183" s="7">
        <f t="shared" ref="BE183" si="17851">_xlfn.BINOM.DIST.RANGE(1,BE$1,$H183)*BE182</f>
        <v>1.9840973607711794E-7</v>
      </c>
      <c r="BF183" s="7">
        <f t="shared" ref="BF183" si="17852">_xlfn.BINOM.DIST.RANGE(1,BF$1,$H183)*BF182</f>
        <v>7.697294532321141E-8</v>
      </c>
      <c r="BG183" s="7">
        <f t="shared" ref="BG183" si="17853">_xlfn.BINOM.DIST.RANGE(1,BG$1,$H183)*BG182</f>
        <v>2.8827339824141378E-8</v>
      </c>
      <c r="BH183" s="7">
        <f t="shared" ref="BH183" si="17854">_xlfn.BINOM.DIST.RANGE(1,BH$1,$H183)*BH182</f>
        <v>1.0414377152422092E-8</v>
      </c>
      <c r="BI183" s="7">
        <f t="shared" ref="BI183" si="17855">_xlfn.BINOM.DIST.RANGE(1,BI$1,$H183)*BI182</f>
        <v>3.6262493707941015E-9</v>
      </c>
      <c r="BJ183" s="7">
        <f t="shared" ref="BJ183" si="17856">_xlfn.BINOM.DIST.RANGE(1,BJ$1,$H183)*BJ182</f>
        <v>1.2158265560032133E-9</v>
      </c>
      <c r="BK183" s="7">
        <f t="shared" ref="BK183" si="17857">_xlfn.BINOM.DIST.RANGE(1,BK$1,$H183)*BK182</f>
        <v>3.9212776282514648E-10</v>
      </c>
      <c r="BL183" s="7">
        <f t="shared" ref="BL183" si="17858">_xlfn.BINOM.DIST.RANGE(1,BL$1,$H183)*BL182</f>
        <v>1.2151613050325701E-10</v>
      </c>
      <c r="BM183" s="7">
        <f t="shared" ref="BM183" si="17859">_xlfn.BINOM.DIST.RANGE(1,BM$1,$H183)*BM182</f>
        <v>3.6136997995042897E-11</v>
      </c>
      <c r="BN183" s="7">
        <f t="shared" ref="BN183" si="17860">_xlfn.BINOM.DIST.RANGE(1,BN$1,$H183)*BN182</f>
        <v>1.0298955496440424E-11</v>
      </c>
      <c r="BO183" s="7">
        <f t="shared" ref="BO183" si="17861">_xlfn.BINOM.DIST.RANGE(1,BO$1,$H183)*BO182</f>
        <v>2.808758350390355E-12</v>
      </c>
      <c r="BP183" s="7">
        <f t="shared" ref="BP183" si="17862">_xlfn.BINOM.DIST.RANGE(1,BP$1,$H183)*BP182</f>
        <v>7.3183703042188734E-13</v>
      </c>
      <c r="BQ183" s="7">
        <f t="shared" ref="BQ183" si="17863">_xlfn.BINOM.DIST.RANGE(1,BQ$1,$H183)*BQ182</f>
        <v>1.8185639517814826E-13</v>
      </c>
      <c r="BR183" s="7">
        <f t="shared" ref="BR183" si="17864">_xlfn.BINOM.DIST.RANGE(1,BR$1,$H183)*BR182</f>
        <v>4.3015340946447757E-14</v>
      </c>
      <c r="BS183" s="7">
        <f t="shared" ref="BS183" si="17865">_xlfn.BINOM.DIST.RANGE(1,BS$1,$H183)*BS182</f>
        <v>9.6647301068182719E-15</v>
      </c>
      <c r="BT183" s="7">
        <f t="shared" ref="BT183" si="17866">_xlfn.BINOM.DIST.RANGE(1,BT$1,$H183)*BT182</f>
        <v>2.0579548916803595E-15</v>
      </c>
      <c r="BU183" s="7">
        <f t="shared" ref="BU183" si="17867">_xlfn.BINOM.DIST.RANGE(1,BU$1,$H183)*BU182</f>
        <v>4.1426544664281753E-16</v>
      </c>
      <c r="BV183" s="7">
        <f t="shared" ref="BV183" si="17868">_xlfn.BINOM.DIST.RANGE(1,BV$1,$H183)*BV182</f>
        <v>7.8620248980714156E-17</v>
      </c>
      <c r="BW183" s="7">
        <f t="shared" ref="BW183" si="17869">_xlfn.BINOM.DIST.RANGE(1,BW$1,$H183)*BW182</f>
        <v>1.402513600046445E-17</v>
      </c>
      <c r="BX183" s="7">
        <f t="shared" ref="BX183" si="17870">_xlfn.BINOM.DIST.RANGE(1,BX$1,$H183)*BX182</f>
        <v>2.3440993958244036E-18</v>
      </c>
      <c r="BY183" s="7">
        <f t="shared" ref="BY183" si="17871">_xlfn.BINOM.DIST.RANGE(1,BY$1,$H183)*BY182</f>
        <v>3.6574711910453273E-19</v>
      </c>
      <c r="BZ183" s="7">
        <f t="shared" ref="BZ183" si="17872">_xlfn.BINOM.DIST.RANGE(1,BZ$1,$H183)*BZ182</f>
        <v>5.3064559157898513E-20</v>
      </c>
      <c r="CA183" s="7">
        <f t="shared" ref="CA183" si="17873">_xlfn.BINOM.DIST.RANGE(1,CA$1,$H183)*CA182</f>
        <v>7.1277557337301833E-21</v>
      </c>
      <c r="CB183" s="7">
        <f t="shared" ref="CB183" si="17874">_xlfn.BINOM.DIST.RANGE(1,CB$1,$H183)*CB182</f>
        <v>8.8212677592012399E-22</v>
      </c>
      <c r="CC183" s="7">
        <f t="shared" ref="CC183" si="17875">_xlfn.BINOM.DIST.RANGE(1,CC$1,$H183)*CC182</f>
        <v>1.0004981733134537E-22</v>
      </c>
      <c r="CD183" s="7">
        <f t="shared" ref="CD183" si="17876">_xlfn.BINOM.DIST.RANGE(1,CD$1,$H183)*CD182</f>
        <v>1.0337722523182408E-23</v>
      </c>
      <c r="CE183" s="7">
        <f t="shared" ref="CE183" si="17877">_xlfn.BINOM.DIST.RANGE(1,CE$1,$H183)*CE182</f>
        <v>9.666581793047158E-25</v>
      </c>
      <c r="CF183" s="7">
        <f t="shared" ref="CF183" si="17878">_xlfn.BINOM.DIST.RANGE(1,CF$1,$H183)*CF182</f>
        <v>8.1195143247136535E-26</v>
      </c>
      <c r="CG183" s="7">
        <f t="shared" ref="CG183" si="17879">_xlfn.BINOM.DIST.RANGE(1,CG$1,$H183)*CG182</f>
        <v>6.0752330567025367E-27</v>
      </c>
      <c r="CH183" s="7">
        <f t="shared" ref="CH183" si="17880">_xlfn.BINOM.DIST.RANGE(1,CH$1,$H183)*CH182</f>
        <v>4.0111342904135113E-28</v>
      </c>
      <c r="CI183" s="7">
        <f t="shared" ref="CI183" si="17881">_xlfn.BINOM.DIST.RANGE(1,CI$1,$H183)*CI182</f>
        <v>2.3119790203206508E-29</v>
      </c>
      <c r="CJ183" s="7">
        <f t="shared" ref="CJ183" si="17882">_xlfn.BINOM.DIST.RANGE(1,CJ$1,$H183)*CJ182</f>
        <v>1.1492026919930451E-30</v>
      </c>
      <c r="CK183" s="7">
        <f t="shared" ref="CK183" si="17883">_xlfn.BINOM.DIST.RANGE(1,CK$1,$H183)*CK182</f>
        <v>4.8573971513417231E-32</v>
      </c>
      <c r="CL183" s="7">
        <f t="shared" ref="CL183" si="17884">_xlfn.BINOM.DIST.RANGE(1,CL$1,$H183)*CL182</f>
        <v>1.7177368073630439E-33</v>
      </c>
      <c r="CM183" s="7">
        <f t="shared" ref="CM183" si="17885">_xlfn.BINOM.DIST.RANGE(1,CM$1,$H183)*CM182</f>
        <v>4.9871976739166234E-35</v>
      </c>
      <c r="CN183" s="7">
        <f t="shared" ref="CN183" si="17886">_xlfn.BINOM.DIST.RANGE(1,CN$1,$H183)*CN182</f>
        <v>1.1627611733168138E-36</v>
      </c>
      <c r="CO183" s="7">
        <f t="shared" ref="CO183" si="17887">_xlfn.BINOM.DIST.RANGE(1,CO$1,$H183)*CO182</f>
        <v>2.1207461371229927E-38</v>
      </c>
      <c r="CP183" s="7">
        <f t="shared" ref="CP183" si="17888">_xlfn.BINOM.DIST.RANGE(1,CP$1,$H183)*CP182</f>
        <v>2.9327215176548224E-40</v>
      </c>
      <c r="CQ183" s="7">
        <f t="shared" ref="CQ183" si="17889">_xlfn.BINOM.DIST.RANGE(1,CQ$1,$H183)*CQ182</f>
        <v>2.9609815399418798E-42</v>
      </c>
      <c r="CR183" s="7">
        <f t="shared" ref="CR183" si="17890">_xlfn.BINOM.DIST.RANGE(1,CR$1,$H183)*CR182</f>
        <v>2.0841256149226411E-44</v>
      </c>
      <c r="CS183" s="7">
        <f t="shared" ref="CS183" si="17891">_xlfn.BINOM.DIST.RANGE(1,CS$1,$H183)*CS182</f>
        <v>9.6570580896511509E-47</v>
      </c>
      <c r="CT183" s="7">
        <f t="shared" ref="CT183" si="17892">_xlfn.BINOM.DIST.RANGE(1,CT$1,$H183)*CT182</f>
        <v>2.7402631557942426E-49</v>
      </c>
      <c r="CU183" s="7">
        <f t="shared" ref="CU183" si="17893">_xlfn.BINOM.DIST.RANGE(1,CU$1,$H183)*CU182</f>
        <v>4.3386474960594249E-52</v>
      </c>
      <c r="CV183" s="7">
        <f t="shared" ref="CV183" si="17894">_xlfn.BINOM.DIST.RANGE(1,CV$1,$H183)*CV182</f>
        <v>3.3908430214028562E-55</v>
      </c>
      <c r="CW183" s="7">
        <f t="shared" ref="CW183" si="17895">_xlfn.BINOM.DIST.RANGE(1,CW$1,$H183)*CW182</f>
        <v>1.1080511627607316E-58</v>
      </c>
      <c r="CX183" s="7">
        <f t="shared" ref="CX183" si="17896">_xlfn.BINOM.DIST.RANGE(1,CX$1,$H183)*CX182</f>
        <v>1.1995709766133702E-62</v>
      </c>
      <c r="CY183" s="7">
        <f t="shared" ref="CY183" si="17897">_xlfn.BINOM.DIST.RANGE(1,CY$1,$H183)*CY182</f>
        <v>3.059488156259457E-67</v>
      </c>
      <c r="CZ183" s="7">
        <f t="shared" ref="CZ183" si="17898">_xlfn.BINOM.DIST.RANGE(1,CZ$1,$H183)*CZ182</f>
        <v>1.0836189388412081E-72</v>
      </c>
      <c r="DA183" s="7">
        <f t="shared" ref="DA183" si="17899">_xlfn.BINOM.DIST.RANGE(1,DA$1,$H183)*DA182</f>
        <v>2.1985089159292023E-79</v>
      </c>
      <c r="DB183" s="7">
        <f t="shared" ref="DB183" si="17900">_xlfn.BINOM.DIST.RANGE(1,DB$1,$H183)*DB182</f>
        <v>4.8576552911899663E-88</v>
      </c>
      <c r="DC183" s="7">
        <f t="shared" ref="DC183" si="17901">_xlfn.BINOM.DIST.RANGE(1,DC$1,$H183)*DC182</f>
        <v>2.8127127885625716E-100</v>
      </c>
      <c r="DD183" s="7">
        <f t="shared" ref="DD183" si="17902">_xlfn.BINOM.DIST.RANGE(1,DD$1,$H183)*DD182</f>
        <v>2.9188250809882623E-121</v>
      </c>
      <c r="DE183" s="8">
        <f t="shared" ref="DE183" si="17903">_xlfn.BINOM.DIST.RANGE(1,DE$1,$H183)*DE182</f>
        <v>0</v>
      </c>
    </row>
    <row r="184" spans="7:109" ht="14.7" thickBot="1" x14ac:dyDescent="0.6">
      <c r="G184" s="19"/>
      <c r="H184" s="23"/>
      <c r="I184" s="9">
        <f t="shared" ref="I184" si="17904">I183/SUM($I183:$DE183)</f>
        <v>0</v>
      </c>
      <c r="J184" s="10">
        <f t="shared" ref="J184" si="17905">J183/SUM($I183:$DE183)</f>
        <v>2.2956789477843977E-21</v>
      </c>
      <c r="K184" s="10">
        <f t="shared" ref="K184" si="17906">K183/SUM($I183:$DE183)</f>
        <v>1.1826949475803912E-15</v>
      </c>
      <c r="L184" s="10">
        <f t="shared" ref="L184" si="17907">L183/SUM($I183:$DE183)</f>
        <v>1.9182006013466718E-12</v>
      </c>
      <c r="M184" s="10">
        <f t="shared" ref="M184" si="17908">M183/SUM($I183:$DE183)</f>
        <v>2.9284220555498607E-10</v>
      </c>
      <c r="N184" s="10">
        <f t="shared" ref="N184" si="17909">N183/SUM($I183:$DE183)</f>
        <v>1.2203937834096282E-8</v>
      </c>
      <c r="O184" s="10">
        <f t="shared" ref="O184" si="17910">O183/SUM($I183:$DE183)</f>
        <v>2.2306030383487488E-7</v>
      </c>
      <c r="P184" s="10">
        <f t="shared" ref="P184" si="17911">P183/SUM($I183:$DE183)</f>
        <v>2.3025800038949913E-6</v>
      </c>
      <c r="Q184" s="10">
        <f t="shared" ref="Q184" si="17912">Q183/SUM($I183:$DE183)</f>
        <v>1.5609722546359206E-5</v>
      </c>
      <c r="R184" s="10">
        <f t="shared" ref="R184" si="17913">R183/SUM($I183:$DE183)</f>
        <v>7.6594075939207849E-5</v>
      </c>
      <c r="S184" s="10">
        <f t="shared" ref="S184" si="17914">S183/SUM($I183:$DE183)</f>
        <v>2.9068538068040912E-4</v>
      </c>
      <c r="T184" s="10">
        <f t="shared" ref="T184" si="17915">T183/SUM($I183:$DE183)</f>
        <v>8.9454398142081639E-4</v>
      </c>
      <c r="U184" s="10">
        <f t="shared" ref="U184" si="17916">U183/SUM($I183:$DE183)</f>
        <v>2.3113169342533807E-3</v>
      </c>
      <c r="V184" s="10">
        <f t="shared" ref="V184" si="17917">V183/SUM($I183:$DE183)</f>
        <v>5.148281189273257E-3</v>
      </c>
      <c r="W184" s="10">
        <f t="shared" ref="W184" si="17918">W183/SUM($I183:$DE183)</f>
        <v>1.0090201296970708E-2</v>
      </c>
      <c r="X184" s="10">
        <f t="shared" ref="X184" si="17919">X183/SUM($I183:$DE183)</f>
        <v>1.768469242463239E-2</v>
      </c>
      <c r="Y184" s="10">
        <f t="shared" ref="Y184" si="17920">Y183/SUM($I183:$DE183)</f>
        <v>2.8080006709197924E-2</v>
      </c>
      <c r="Z184" s="10">
        <f t="shared" ref="Z184" si="17921">Z183/SUM($I183:$DE183)</f>
        <v>4.0821825664954618E-2</v>
      </c>
      <c r="AA184" s="10">
        <f t="shared" ref="AA184" si="17922">AA183/SUM($I183:$DE183)</f>
        <v>5.4810946117807631E-2</v>
      </c>
      <c r="AB184" s="10">
        <f t="shared" ref="AB184" si="17923">AB183/SUM($I183:$DE183)</f>
        <v>6.8465355942031528E-2</v>
      </c>
      <c r="AC184" s="10">
        <f t="shared" ref="AC184" si="17924">AC183/SUM($I183:$DE183)</f>
        <v>8.0047271387788776E-2</v>
      </c>
      <c r="AD184" s="10">
        <f t="shared" ref="AD184" si="17925">AD183/SUM($I183:$DE183)</f>
        <v>8.8050092142551606E-2</v>
      </c>
      <c r="AE184" s="10">
        <f t="shared" ref="AE184" si="17926">AE183/SUM($I183:$DE183)</f>
        <v>9.1521543229457283E-2</v>
      </c>
      <c r="AF184" s="10">
        <f t="shared" ref="AF184" si="17927">AF183/SUM($I183:$DE183)</f>
        <v>9.0230842444991397E-2</v>
      </c>
      <c r="AG184" s="10">
        <f t="shared" ref="AG184" si="17928">AG183/SUM($I183:$DE183)</f>
        <v>8.4649388209954046E-2</v>
      </c>
      <c r="AH184" s="10">
        <f t="shared" ref="AH184" si="17929">AH183/SUM($I183:$DE183)</f>
        <v>7.5776778931712335E-2</v>
      </c>
      <c r="AI184" s="10">
        <f t="shared" ref="AI184" si="17930">AI183/SUM($I183:$DE183)</f>
        <v>6.488358985624508E-2</v>
      </c>
      <c r="AJ184" s="10">
        <f t="shared" ref="AJ184" si="17931">AJ183/SUM($I183:$DE183)</f>
        <v>5.3250418021914568E-2</v>
      </c>
      <c r="AK184" s="10">
        <f t="shared" ref="AK184" si="17932">AK183/SUM($I183:$DE183)</f>
        <v>4.1964582507177571E-2</v>
      </c>
      <c r="AL184" s="10">
        <f t="shared" ref="AL184" si="17933">AL183/SUM($I183:$DE183)</f>
        <v>3.180474354944271E-2</v>
      </c>
      <c r="AM184" s="10">
        <f t="shared" ref="AM184" si="17934">AM183/SUM($I183:$DE183)</f>
        <v>2.3213222019350877E-2</v>
      </c>
      <c r="AN184" s="10">
        <f t="shared" ref="AN184" si="17935">AN183/SUM($I183:$DE183)</f>
        <v>1.6334948066537468E-2</v>
      </c>
      <c r="AO184" s="10">
        <f t="shared" ref="AO184" si="17936">AO183/SUM($I183:$DE183)</f>
        <v>1.1093561251521071E-2</v>
      </c>
      <c r="AP184" s="10">
        <f t="shared" ref="AP184" si="17937">AP183/SUM($I183:$DE183)</f>
        <v>7.2771699315324033E-3</v>
      </c>
      <c r="AQ184" s="10">
        <f t="shared" ref="AQ184" si="17938">AQ183/SUM($I183:$DE183)</f>
        <v>4.6142525250535867E-3</v>
      </c>
      <c r="AR184" s="10">
        <f t="shared" ref="AR184" si="17939">AR183/SUM($I183:$DE183)</f>
        <v>2.8297194621084523E-3</v>
      </c>
      <c r="AS184" s="10">
        <f t="shared" ref="AS184" si="17940">AS183/SUM($I183:$DE183)</f>
        <v>1.6791740885260182E-3</v>
      </c>
      <c r="AT184" s="10">
        <f t="shared" ref="AT184" si="17941">AT183/SUM($I183:$DE183)</f>
        <v>9.6454051099820572E-4</v>
      </c>
      <c r="AU184" s="10">
        <f t="shared" ref="AU184" si="17942">AU183/SUM($I183:$DE183)</f>
        <v>5.3646047152308717E-4</v>
      </c>
      <c r="AV184" s="10">
        <f t="shared" ref="AV184" si="17943">AV183/SUM($I183:$DE183)</f>
        <v>2.8895360762239749E-4</v>
      </c>
      <c r="AW184" s="10">
        <f t="shared" ref="AW184" si="17944">AW183/SUM($I183:$DE183)</f>
        <v>1.507422117721121E-4</v>
      </c>
      <c r="AX184" s="10">
        <f t="shared" ref="AX184" si="17945">AX183/SUM($I183:$DE183)</f>
        <v>7.6166759518770253E-5</v>
      </c>
      <c r="AY184" s="10">
        <f t="shared" ref="AY184" si="17946">AY183/SUM($I183:$DE183)</f>
        <v>3.7272874509998174E-5</v>
      </c>
      <c r="AZ184" s="10">
        <f t="shared" ref="AZ184" si="17947">AZ183/SUM($I183:$DE183)</f>
        <v>1.7662677465263329E-5</v>
      </c>
      <c r="BA184" s="10">
        <f t="shared" ref="BA184" si="17948">BA183/SUM($I183:$DE183)</f>
        <v>8.1033192611734676E-6</v>
      </c>
      <c r="BB184" s="10">
        <f t="shared" ref="BB184" si="17949">BB183/SUM($I183:$DE183)</f>
        <v>3.5982063850212134E-6</v>
      </c>
      <c r="BC184" s="10">
        <f t="shared" ref="BC184" si="17950">BC183/SUM($I183:$DE183)</f>
        <v>1.5458500025449755E-6</v>
      </c>
      <c r="BD184" s="10">
        <f t="shared" ref="BD184" si="17951">BD183/SUM($I183:$DE183)</f>
        <v>6.4226692934581028E-7</v>
      </c>
      <c r="BE184" s="10">
        <f t="shared" ref="BE184" si="17952">BE183/SUM($I183:$DE183)</f>
        <v>2.5793265690025323E-7</v>
      </c>
      <c r="BF184" s="10">
        <f t="shared" ref="BF184" si="17953">BF183/SUM($I183:$DE183)</f>
        <v>1.000648289201748E-7</v>
      </c>
      <c r="BG184" s="10">
        <f t="shared" ref="BG184" si="17954">BG183/SUM($I183:$DE183)</f>
        <v>3.747554177138378E-8</v>
      </c>
      <c r="BH184" s="10">
        <f t="shared" ref="BH184" si="17955">BH183/SUM($I183:$DE183)</f>
        <v>1.3538690298148715E-8</v>
      </c>
      <c r="BI184" s="10">
        <f t="shared" ref="BI184" si="17956">BI183/SUM($I183:$DE183)</f>
        <v>4.7141241820323301E-9</v>
      </c>
      <c r="BJ184" s="10">
        <f t="shared" ref="BJ184" si="17957">BJ183/SUM($I183:$DE183)</f>
        <v>1.5805745228041767E-9</v>
      </c>
      <c r="BK184" s="10">
        <f t="shared" ref="BK184" si="17958">BK183/SUM($I183:$DE183)</f>
        <v>5.0976609167269025E-10</v>
      </c>
      <c r="BL184" s="10">
        <f t="shared" ref="BL184" si="17959">BL183/SUM($I183:$DE183)</f>
        <v>1.5797096965423406E-10</v>
      </c>
      <c r="BM184" s="10">
        <f t="shared" ref="BM184" si="17960">BM183/SUM($I183:$DE183)</f>
        <v>4.6978097393555749E-11</v>
      </c>
      <c r="BN184" s="10">
        <f t="shared" ref="BN184" si="17961">BN183/SUM($I183:$DE183)</f>
        <v>1.3388642145372546E-11</v>
      </c>
      <c r="BO184" s="10">
        <f t="shared" ref="BO184" si="17962">BO183/SUM($I183:$DE183)</f>
        <v>3.6513858555074601E-12</v>
      </c>
      <c r="BP184" s="10">
        <f t="shared" ref="BP184" si="17963">BP183/SUM($I183:$DE183)</f>
        <v>9.513881395484532E-13</v>
      </c>
      <c r="BQ184" s="10">
        <f t="shared" ref="BQ184" si="17964">BQ183/SUM($I183:$DE183)</f>
        <v>2.3641331373159266E-13</v>
      </c>
      <c r="BR184" s="10">
        <f t="shared" ref="BR184" si="17965">BR183/SUM($I183:$DE183)</f>
        <v>5.5919943230382063E-14</v>
      </c>
      <c r="BS184" s="10">
        <f t="shared" ref="BS184" si="17966">BS183/SUM($I183:$DE183)</f>
        <v>1.256414913886375E-14</v>
      </c>
      <c r="BT184" s="10">
        <f t="shared" ref="BT184" si="17967">BT183/SUM($I183:$DE183)</f>
        <v>2.6753413591844665E-15</v>
      </c>
      <c r="BU184" s="10">
        <f t="shared" ref="BU184" si="17968">BU183/SUM($I183:$DE183)</f>
        <v>5.3854508063566258E-16</v>
      </c>
      <c r="BV184" s="10">
        <f t="shared" ref="BV184" si="17969">BV183/SUM($I183:$DE183)</f>
        <v>1.0220632367492837E-16</v>
      </c>
      <c r="BW184" s="10">
        <f t="shared" ref="BW184" si="17970">BW183/SUM($I183:$DE183)</f>
        <v>1.8232676800603777E-17</v>
      </c>
      <c r="BX184" s="10">
        <f t="shared" ref="BX184" si="17971">BX183/SUM($I183:$DE183)</f>
        <v>3.0473292145717236E-18</v>
      </c>
      <c r="BY184" s="10">
        <f t="shared" ref="BY184" si="17972">BY183/SUM($I183:$DE183)</f>
        <v>4.7547125483589239E-19</v>
      </c>
      <c r="BZ184" s="10">
        <f t="shared" ref="BZ184" si="17973">BZ183/SUM($I183:$DE183)</f>
        <v>6.8983926905268044E-20</v>
      </c>
      <c r="CA184" s="10">
        <f t="shared" ref="CA184" si="17974">CA183/SUM($I183:$DE183)</f>
        <v>9.2660824538492351E-21</v>
      </c>
      <c r="CB184" s="10">
        <f t="shared" ref="CB184" si="17975">CB183/SUM($I183:$DE183)</f>
        <v>1.1467648086961608E-21</v>
      </c>
      <c r="CC184" s="10">
        <f t="shared" ref="CC184" si="17976">CC183/SUM($I183:$DE183)</f>
        <v>1.3006476253074894E-22</v>
      </c>
      <c r="CD184" s="10">
        <f t="shared" ref="CD184" si="17977">CD183/SUM($I183:$DE183)</f>
        <v>1.3439039280137125E-23</v>
      </c>
      <c r="CE184" s="10">
        <f t="shared" ref="CE184" si="17978">CE183/SUM($I183:$DE183)</f>
        <v>1.2566556330961301E-24</v>
      </c>
      <c r="CF184" s="10">
        <f t="shared" ref="CF184" si="17979">CF183/SUM($I183:$DE183)</f>
        <v>1.0555368622127746E-25</v>
      </c>
      <c r="CG184" s="10">
        <f t="shared" ref="CG184" si="17980">CG183/SUM($I183:$DE183)</f>
        <v>7.8978029737132946E-27</v>
      </c>
      <c r="CH184" s="10">
        <f t="shared" ref="CH184" si="17981">CH183/SUM($I183:$DE183)</f>
        <v>5.2144745775375627E-28</v>
      </c>
      <c r="CI184" s="10">
        <f t="shared" ref="CI184" si="17982">CI183/SUM($I183:$DE183)</f>
        <v>3.005572726416845E-29</v>
      </c>
      <c r="CJ184" s="10">
        <f t="shared" ref="CJ184" si="17983">CJ183/SUM($I183:$DE183)</f>
        <v>1.4939634995909581E-30</v>
      </c>
      <c r="CK184" s="10">
        <f t="shared" ref="CK184" si="17984">CK183/SUM($I183:$DE183)</f>
        <v>6.3146162967442384E-32</v>
      </c>
      <c r="CL184" s="10">
        <f t="shared" ref="CL184" si="17985">CL183/SUM($I183:$DE183)</f>
        <v>2.2330578495719565E-33</v>
      </c>
      <c r="CM184" s="10">
        <f t="shared" ref="CM184" si="17986">CM183/SUM($I183:$DE183)</f>
        <v>6.4833569760916083E-35</v>
      </c>
      <c r="CN184" s="10">
        <f t="shared" ref="CN184" si="17987">CN183/SUM($I183:$DE183)</f>
        <v>1.5115895253118574E-36</v>
      </c>
      <c r="CO184" s="10">
        <f t="shared" ref="CO184" si="17988">CO183/SUM($I183:$DE183)</f>
        <v>2.7569699782598895E-38</v>
      </c>
      <c r="CP184" s="10">
        <f t="shared" ref="CP184" si="17989">CP183/SUM($I183:$DE183)</f>
        <v>3.8125379729512677E-40</v>
      </c>
      <c r="CQ184" s="10">
        <f t="shared" ref="CQ184" si="17990">CQ183/SUM($I183:$DE183)</f>
        <v>3.8492760019244421E-42</v>
      </c>
      <c r="CR184" s="10">
        <f t="shared" ref="CR184" si="17991">CR183/SUM($I183:$DE183)</f>
        <v>2.7093632993994328E-44</v>
      </c>
      <c r="CS184" s="10">
        <f t="shared" ref="CS184" si="17992">CS183/SUM($I183:$DE183)</f>
        <v>1.2554175516546492E-46</v>
      </c>
      <c r="CT184" s="10">
        <f t="shared" ref="CT184" si="17993">CT183/SUM($I183:$DE183)</f>
        <v>3.5623421025325139E-49</v>
      </c>
      <c r="CU184" s="10">
        <f t="shared" ref="CU184" si="17994">CU183/SUM($I183:$DE183)</f>
        <v>5.6402417448772505E-52</v>
      </c>
      <c r="CV184" s="10">
        <f t="shared" ref="CV184" si="17995">CV183/SUM($I183:$DE183)</f>
        <v>4.4080959278237113E-55</v>
      </c>
      <c r="CW184" s="10">
        <f t="shared" ref="CW184" si="17996">CW183/SUM($I183:$DE183)</f>
        <v>1.4404665115889506E-58</v>
      </c>
      <c r="CX184" s="10">
        <f t="shared" ref="CX184" si="17997">CX183/SUM($I183:$DE183)</f>
        <v>1.5594422695973806E-62</v>
      </c>
      <c r="CY184" s="10">
        <f t="shared" ref="CY184" si="17998">CY183/SUM($I183:$DE183)</f>
        <v>3.9773346031372924E-67</v>
      </c>
      <c r="CZ184" s="10">
        <f t="shared" ref="CZ184" si="17999">CZ183/SUM($I183:$DE183)</f>
        <v>1.40870462049357E-72</v>
      </c>
      <c r="DA184" s="10">
        <f t="shared" ref="DA184" si="18000">DA183/SUM($I183:$DE183)</f>
        <v>2.8580615907079617E-79</v>
      </c>
      <c r="DB184" s="10">
        <f t="shared" ref="DB184" si="18001">DB183/SUM($I183:$DE183)</f>
        <v>6.3149518785469538E-88</v>
      </c>
      <c r="DC184" s="10">
        <f t="shared" ref="DC184" si="18002">DC183/SUM($I183:$DE183)</f>
        <v>3.6565266251313417E-100</v>
      </c>
      <c r="DD184" s="10">
        <f t="shared" ref="DD184" si="18003">DD183/SUM($I183:$DE183)</f>
        <v>3.7944726052847397E-121</v>
      </c>
      <c r="DE184" s="11">
        <f t="shared" ref="DE184" si="18004">DE183/SUM($I183:$DE183)</f>
        <v>0</v>
      </c>
    </row>
    <row r="185" spans="7:109" x14ac:dyDescent="0.55000000000000004">
      <c r="G185" s="18">
        <v>91</v>
      </c>
      <c r="H185" s="22">
        <f t="shared" ref="H185" si="18005">IF(MID($C$3,G185,1)="+",0,1)</f>
        <v>1</v>
      </c>
      <c r="I185" s="6">
        <f>_xlfn.BINOM.DIST.RANGE(1,I$1,$H185)*I184</f>
        <v>0</v>
      </c>
      <c r="J185" s="7">
        <f t="shared" ref="J185" si="18006">_xlfn.BINOM.DIST.RANGE(1,J$1,$H185)*J184</f>
        <v>2.2956789477843984E-23</v>
      </c>
      <c r="K185" s="7">
        <f t="shared" ref="K185" si="18007">_xlfn.BINOM.DIST.RANGE(1,K$1,$H185)*K184</f>
        <v>2.3653898951607826E-17</v>
      </c>
      <c r="L185" s="7">
        <f t="shared" ref="L185" si="18008">_xlfn.BINOM.DIST.RANGE(1,L$1,$H185)*L184</f>
        <v>5.7546018040400144E-14</v>
      </c>
      <c r="M185" s="7">
        <f t="shared" ref="M185" si="18009">_xlfn.BINOM.DIST.RANGE(1,M$1,$H185)*M184</f>
        <v>1.1713688222199446E-11</v>
      </c>
      <c r="N185" s="7">
        <f t="shared" ref="N185" si="18010">_xlfn.BINOM.DIST.RANGE(1,N$1,$H185)*N184</f>
        <v>6.101968917048142E-10</v>
      </c>
      <c r="O185" s="7">
        <f t="shared" ref="O185" si="18011">_xlfn.BINOM.DIST.RANGE(1,O$1,$H185)*O184</f>
        <v>1.3383618230092492E-8</v>
      </c>
      <c r="P185" s="7">
        <f t="shared" ref="P185" si="18012">_xlfn.BINOM.DIST.RANGE(1,P$1,$H185)*P184</f>
        <v>1.6118060027264939E-7</v>
      </c>
      <c r="Q185" s="7">
        <f t="shared" ref="Q185" si="18013">_xlfn.BINOM.DIST.RANGE(1,Q$1,$H185)*Q184</f>
        <v>1.2487778037087363E-6</v>
      </c>
      <c r="R185" s="7">
        <f t="shared" ref="R185" si="18014">_xlfn.BINOM.DIST.RANGE(1,R$1,$H185)*R184</f>
        <v>6.8934668345287052E-6</v>
      </c>
      <c r="S185" s="7">
        <f t="shared" ref="S185" si="18015">_xlfn.BINOM.DIST.RANGE(1,S$1,$H185)*S184</f>
        <v>2.9068538068040919E-5</v>
      </c>
      <c r="T185" s="7">
        <f t="shared" ref="T185" si="18016">_xlfn.BINOM.DIST.RANGE(1,T$1,$H185)*T184</f>
        <v>9.839983795628981E-5</v>
      </c>
      <c r="U185" s="7">
        <f t="shared" ref="U185" si="18017">_xlfn.BINOM.DIST.RANGE(1,U$1,$H185)*U184</f>
        <v>2.7735803211040571E-4</v>
      </c>
      <c r="V185" s="7">
        <f t="shared" ref="V185" si="18018">_xlfn.BINOM.DIST.RANGE(1,V$1,$H185)*V184</f>
        <v>6.6927655460552341E-4</v>
      </c>
      <c r="W185" s="7">
        <f t="shared" ref="W185" si="18019">_xlfn.BINOM.DIST.RANGE(1,W$1,$H185)*W184</f>
        <v>1.4126281815758993E-3</v>
      </c>
      <c r="X185" s="7">
        <f t="shared" ref="X185" si="18020">_xlfn.BINOM.DIST.RANGE(1,X$1,$H185)*X184</f>
        <v>2.6527038636948584E-3</v>
      </c>
      <c r="Y185" s="7">
        <f t="shared" ref="Y185" si="18021">_xlfn.BINOM.DIST.RANGE(1,Y$1,$H185)*Y184</f>
        <v>4.4928010734716674E-3</v>
      </c>
      <c r="Z185" s="7">
        <f t="shared" ref="Z185" si="18022">_xlfn.BINOM.DIST.RANGE(1,Z$1,$H185)*Z184</f>
        <v>6.9397103630422854E-3</v>
      </c>
      <c r="AA185" s="7">
        <f t="shared" ref="AA185" si="18023">_xlfn.BINOM.DIST.RANGE(1,AA$1,$H185)*AA184</f>
        <v>9.8659703012053748E-3</v>
      </c>
      <c r="AB185" s="7">
        <f t="shared" ref="AB185" si="18024">_xlfn.BINOM.DIST.RANGE(1,AB$1,$H185)*AB184</f>
        <v>1.300841762898599E-2</v>
      </c>
      <c r="AC185" s="7">
        <f t="shared" ref="AC185" si="18025">_xlfn.BINOM.DIST.RANGE(1,AC$1,$H185)*AC184</f>
        <v>1.6009454277557757E-2</v>
      </c>
      <c r="AD185" s="7">
        <f t="shared" ref="AD185" si="18026">_xlfn.BINOM.DIST.RANGE(1,AD$1,$H185)*AD184</f>
        <v>1.8490519349935838E-2</v>
      </c>
      <c r="AE185" s="7">
        <f t="shared" ref="AE185" si="18027">_xlfn.BINOM.DIST.RANGE(1,AE$1,$H185)*AE184</f>
        <v>2.0134739510480601E-2</v>
      </c>
      <c r="AF185" s="7">
        <f t="shared" ref="AF185" si="18028">_xlfn.BINOM.DIST.RANGE(1,AF$1,$H185)*AF184</f>
        <v>2.0753093762348022E-2</v>
      </c>
      <c r="AG185" s="7">
        <f t="shared" ref="AG185" si="18029">_xlfn.BINOM.DIST.RANGE(1,AG$1,$H185)*AG184</f>
        <v>2.0315853170388972E-2</v>
      </c>
      <c r="AH185" s="7">
        <f t="shared" ref="AH185" si="18030">_xlfn.BINOM.DIST.RANGE(1,AH$1,$H185)*AH184</f>
        <v>1.8944194732928084E-2</v>
      </c>
      <c r="AI185" s="7">
        <f t="shared" ref="AI185" si="18031">_xlfn.BINOM.DIST.RANGE(1,AI$1,$H185)*AI184</f>
        <v>1.6869733362623721E-2</v>
      </c>
      <c r="AJ185" s="7">
        <f t="shared" ref="AJ185" si="18032">_xlfn.BINOM.DIST.RANGE(1,AJ$1,$H185)*AJ184</f>
        <v>1.4377612865916935E-2</v>
      </c>
      <c r="AK185" s="7">
        <f t="shared" ref="AK185" si="18033">_xlfn.BINOM.DIST.RANGE(1,AK$1,$H185)*AK184</f>
        <v>1.1750083102009722E-2</v>
      </c>
      <c r="AL185" s="7">
        <f t="shared" ref="AL185" si="18034">_xlfn.BINOM.DIST.RANGE(1,AL$1,$H185)*AL184</f>
        <v>9.2233756293383859E-3</v>
      </c>
      <c r="AM185" s="7">
        <f t="shared" ref="AM185" si="18035">_xlfn.BINOM.DIST.RANGE(1,AM$1,$H185)*AM184</f>
        <v>6.963966605805263E-3</v>
      </c>
      <c r="AN185" s="7">
        <f t="shared" ref="AN185" si="18036">_xlfn.BINOM.DIST.RANGE(1,AN$1,$H185)*AN184</f>
        <v>5.0638339006266152E-3</v>
      </c>
      <c r="AO185" s="7">
        <f t="shared" ref="AO185" si="18037">_xlfn.BINOM.DIST.RANGE(1,AO$1,$H185)*AO184</f>
        <v>3.549939600486743E-3</v>
      </c>
      <c r="AP185" s="7">
        <f t="shared" ref="AP185" si="18038">_xlfn.BINOM.DIST.RANGE(1,AP$1,$H185)*AP184</f>
        <v>2.4014660774056931E-3</v>
      </c>
      <c r="AQ185" s="7">
        <f t="shared" ref="AQ185" si="18039">_xlfn.BINOM.DIST.RANGE(1,AQ$1,$H185)*AQ184</f>
        <v>1.5688458585182198E-3</v>
      </c>
      <c r="AR185" s="7">
        <f t="shared" ref="AR185" si="18040">_xlfn.BINOM.DIST.RANGE(1,AR$1,$H185)*AR184</f>
        <v>9.9040181173795801E-4</v>
      </c>
      <c r="AS185" s="7">
        <f t="shared" ref="AS185" si="18041">_xlfn.BINOM.DIST.RANGE(1,AS$1,$H185)*AS184</f>
        <v>6.0450267186936649E-4</v>
      </c>
      <c r="AT185" s="7">
        <f t="shared" ref="AT185" si="18042">_xlfn.BINOM.DIST.RANGE(1,AT$1,$H185)*AT184</f>
        <v>3.5687998906933614E-4</v>
      </c>
      <c r="AU185" s="7">
        <f t="shared" ref="AU185" si="18043">_xlfn.BINOM.DIST.RANGE(1,AU$1,$H185)*AU184</f>
        <v>2.0385497917877312E-4</v>
      </c>
      <c r="AV185" s="7">
        <f t="shared" ref="AV185" si="18044">_xlfn.BINOM.DIST.RANGE(1,AV$1,$H185)*AV184</f>
        <v>1.1269190697273503E-4</v>
      </c>
      <c r="AW185" s="7">
        <f t="shared" ref="AW185" si="18045">_xlfn.BINOM.DIST.RANGE(1,AW$1,$H185)*AW184</f>
        <v>6.0296884708844839E-5</v>
      </c>
      <c r="AX185" s="7">
        <f t="shared" ref="AX185" si="18046">_xlfn.BINOM.DIST.RANGE(1,AX$1,$H185)*AX184</f>
        <v>3.1228371402695802E-5</v>
      </c>
      <c r="AY185" s="7">
        <f t="shared" ref="AY185" si="18047">_xlfn.BINOM.DIST.RANGE(1,AY$1,$H185)*AY184</f>
        <v>1.5654607294199232E-5</v>
      </c>
      <c r="AZ185" s="7">
        <f t="shared" ref="AZ185" si="18048">_xlfn.BINOM.DIST.RANGE(1,AZ$1,$H185)*AZ184</f>
        <v>7.5949513100632318E-6</v>
      </c>
      <c r="BA185" s="7">
        <f t="shared" ref="BA185" si="18049">_xlfn.BINOM.DIST.RANGE(1,BA$1,$H185)*BA184</f>
        <v>3.5654604749163257E-6</v>
      </c>
      <c r="BB185" s="7">
        <f t="shared" ref="BB185" si="18050">_xlfn.BINOM.DIST.RANGE(1,BB$1,$H185)*BB184</f>
        <v>1.6191928732595461E-6</v>
      </c>
      <c r="BC185" s="7">
        <f t="shared" ref="BC185" si="18051">_xlfn.BINOM.DIST.RANGE(1,BC$1,$H185)*BC184</f>
        <v>7.1109100117068871E-7</v>
      </c>
      <c r="BD185" s="7">
        <f t="shared" ref="BD185" si="18052">_xlfn.BINOM.DIST.RANGE(1,BD$1,$H185)*BD184</f>
        <v>3.0186545679253079E-7</v>
      </c>
      <c r="BE185" s="7">
        <f t="shared" ref="BE185" si="18053">_xlfn.BINOM.DIST.RANGE(1,BE$1,$H185)*BE184</f>
        <v>1.2380767531212153E-7</v>
      </c>
      <c r="BF185" s="7">
        <f t="shared" ref="BF185" si="18054">_xlfn.BINOM.DIST.RANGE(1,BF$1,$H185)*BF184</f>
        <v>4.9031766170885651E-8</v>
      </c>
      <c r="BG185" s="7">
        <f t="shared" ref="BG185" si="18055">_xlfn.BINOM.DIST.RANGE(1,BG$1,$H185)*BG184</f>
        <v>1.873777088569189E-8</v>
      </c>
      <c r="BH185" s="7">
        <f t="shared" ref="BH185" si="18056">_xlfn.BINOM.DIST.RANGE(1,BH$1,$H185)*BH184</f>
        <v>6.9047320520558452E-9</v>
      </c>
      <c r="BI185" s="7">
        <f t="shared" ref="BI185" si="18057">_xlfn.BINOM.DIST.RANGE(1,BI$1,$H185)*BI184</f>
        <v>2.4513445746568116E-9</v>
      </c>
      <c r="BJ185" s="7">
        <f t="shared" ref="BJ185" si="18058">_xlfn.BINOM.DIST.RANGE(1,BJ$1,$H185)*BJ184</f>
        <v>8.3770449708621369E-10</v>
      </c>
      <c r="BK185" s="7">
        <f t="shared" ref="BK185" si="18059">_xlfn.BINOM.DIST.RANGE(1,BK$1,$H185)*BK184</f>
        <v>2.7527368950325273E-10</v>
      </c>
      <c r="BL185" s="7">
        <f t="shared" ref="BL185" si="18060">_xlfn.BINOM.DIST.RANGE(1,BL$1,$H185)*BL184</f>
        <v>8.6884033309828741E-11</v>
      </c>
      <c r="BM185" s="7">
        <f t="shared" ref="BM185" si="18061">_xlfn.BINOM.DIST.RANGE(1,BM$1,$H185)*BM184</f>
        <v>2.6307734540391221E-11</v>
      </c>
      <c r="BN185" s="7">
        <f t="shared" ref="BN185" si="18062">_xlfn.BINOM.DIST.RANGE(1,BN$1,$H185)*BN184</f>
        <v>7.6315260228623504E-12</v>
      </c>
      <c r="BO185" s="7">
        <f t="shared" ref="BO185" si="18063">_xlfn.BINOM.DIST.RANGE(1,BO$1,$H185)*BO184</f>
        <v>2.1178037961943269E-12</v>
      </c>
      <c r="BP185" s="7">
        <f t="shared" ref="BP185" si="18064">_xlfn.BINOM.DIST.RANGE(1,BP$1,$H185)*BP184</f>
        <v>5.6131900233358738E-13</v>
      </c>
      <c r="BQ185" s="7">
        <f t="shared" ref="BQ185" si="18065">_xlfn.BINOM.DIST.RANGE(1,BQ$1,$H185)*BQ184</f>
        <v>1.4184798823895559E-13</v>
      </c>
      <c r="BR185" s="7">
        <f t="shared" ref="BR185" si="18066">_xlfn.BINOM.DIST.RANGE(1,BR$1,$H185)*BR184</f>
        <v>3.4111165370533058E-14</v>
      </c>
      <c r="BS185" s="7">
        <f t="shared" ref="BS185" si="18067">_xlfn.BINOM.DIST.RANGE(1,BS$1,$H185)*BS184</f>
        <v>7.7897724660955242E-15</v>
      </c>
      <c r="BT185" s="7">
        <f t="shared" ref="BT185" si="18068">_xlfn.BINOM.DIST.RANGE(1,BT$1,$H185)*BT184</f>
        <v>1.6854650562862139E-15</v>
      </c>
      <c r="BU185" s="7">
        <f t="shared" ref="BU185" si="18069">_xlfn.BINOM.DIST.RANGE(1,BU$1,$H185)*BU184</f>
        <v>3.4466885160682407E-16</v>
      </c>
      <c r="BV185" s="7">
        <f t="shared" ref="BV185" si="18070">_xlfn.BINOM.DIST.RANGE(1,BV$1,$H185)*BV184</f>
        <v>6.6434110388703447E-17</v>
      </c>
      <c r="BW185" s="7">
        <f t="shared" ref="BW185" si="18071">_xlfn.BINOM.DIST.RANGE(1,BW$1,$H185)*BW184</f>
        <v>1.2033566688398494E-17</v>
      </c>
      <c r="BX185" s="7">
        <f t="shared" ref="BX185" si="18072">_xlfn.BINOM.DIST.RANGE(1,BX$1,$H185)*BX184</f>
        <v>2.0417105737630548E-18</v>
      </c>
      <c r="BY185" s="7">
        <f t="shared" ref="BY185" si="18073">_xlfn.BINOM.DIST.RANGE(1,BY$1,$H185)*BY184</f>
        <v>3.2332045328840683E-19</v>
      </c>
      <c r="BZ185" s="7">
        <f t="shared" ref="BZ185" si="18074">_xlfn.BINOM.DIST.RANGE(1,BZ$1,$H185)*BZ184</f>
        <v>4.7598909564634949E-20</v>
      </c>
      <c r="CA185" s="7">
        <f t="shared" ref="CA185" si="18075">_xlfn.BINOM.DIST.RANGE(1,CA$1,$H185)*CA184</f>
        <v>6.486257717694464E-21</v>
      </c>
      <c r="CB185" s="7">
        <f t="shared" ref="CB185" si="18076">_xlfn.BINOM.DIST.RANGE(1,CB$1,$H185)*CB184</f>
        <v>8.1420301417427415E-22</v>
      </c>
      <c r="CC185" s="7">
        <f t="shared" ref="CC185" si="18077">_xlfn.BINOM.DIST.RANGE(1,CC$1,$H185)*CC184</f>
        <v>9.3646629022139235E-23</v>
      </c>
      <c r="CD185" s="7">
        <f t="shared" ref="CD185" si="18078">_xlfn.BINOM.DIST.RANGE(1,CD$1,$H185)*CD184</f>
        <v>9.8104986745001016E-24</v>
      </c>
      <c r="CE185" s="7">
        <f t="shared" ref="CE185" si="18079">_xlfn.BINOM.DIST.RANGE(1,CE$1,$H185)*CE184</f>
        <v>9.2992516849113633E-25</v>
      </c>
      <c r="CF185" s="7">
        <f t="shared" ref="CF185" si="18080">_xlfn.BINOM.DIST.RANGE(1,CF$1,$H185)*CF184</f>
        <v>7.9165264665958096E-26</v>
      </c>
      <c r="CG185" s="7">
        <f t="shared" ref="CG185" si="18081">_xlfn.BINOM.DIST.RANGE(1,CG$1,$H185)*CG184</f>
        <v>6.0023302600221042E-27</v>
      </c>
      <c r="CH185" s="7">
        <f t="shared" ref="CH185" si="18082">_xlfn.BINOM.DIST.RANGE(1,CH$1,$H185)*CH184</f>
        <v>4.0151454247039234E-28</v>
      </c>
      <c r="CI185" s="7">
        <f t="shared" ref="CI185" si="18083">_xlfn.BINOM.DIST.RANGE(1,CI$1,$H185)*CI184</f>
        <v>2.3443467266051393E-29</v>
      </c>
      <c r="CJ185" s="7">
        <f t="shared" ref="CJ185" si="18084">_xlfn.BINOM.DIST.RANGE(1,CJ$1,$H185)*CJ184</f>
        <v>1.180231164676857E-30</v>
      </c>
      <c r="CK185" s="7">
        <f t="shared" ref="CK185" si="18085">_xlfn.BINOM.DIST.RANGE(1,CK$1,$H185)*CK184</f>
        <v>5.0516930373953912E-32</v>
      </c>
      <c r="CL185" s="7">
        <f t="shared" ref="CL185" si="18086">_xlfn.BINOM.DIST.RANGE(1,CL$1,$H185)*CL184</f>
        <v>1.8087768581532848E-33</v>
      </c>
      <c r="CM185" s="7">
        <f t="shared" ref="CM185" si="18087">_xlfn.BINOM.DIST.RANGE(1,CM$1,$H185)*CM184</f>
        <v>5.3163527203951185E-35</v>
      </c>
      <c r="CN185" s="7">
        <f t="shared" ref="CN185" si="18088">_xlfn.BINOM.DIST.RANGE(1,CN$1,$H185)*CN184</f>
        <v>1.2546193060088416E-36</v>
      </c>
      <c r="CO185" s="7">
        <f t="shared" ref="CO185" si="18089">_xlfn.BINOM.DIST.RANGE(1,CO$1,$H185)*CO184</f>
        <v>2.3158547817383071E-38</v>
      </c>
      <c r="CP185" s="7">
        <f t="shared" ref="CP185" si="18090">_xlfn.BINOM.DIST.RANGE(1,CP$1,$H185)*CP184</f>
        <v>3.2406572770085776E-40</v>
      </c>
      <c r="CQ185" s="7">
        <f t="shared" ref="CQ185" si="18091">_xlfn.BINOM.DIST.RANGE(1,CQ$1,$H185)*CQ184</f>
        <v>3.31037736165502E-42</v>
      </c>
      <c r="CR185" s="7">
        <f t="shared" ref="CR185" si="18092">_xlfn.BINOM.DIST.RANGE(1,CR$1,$H185)*CR184</f>
        <v>2.3571460704775063E-44</v>
      </c>
      <c r="CS185" s="7">
        <f t="shared" ref="CS185" si="18093">_xlfn.BINOM.DIST.RANGE(1,CS$1,$H185)*CS184</f>
        <v>1.1047674454560914E-46</v>
      </c>
      <c r="CT185" s="7">
        <f t="shared" ref="CT185" si="18094">_xlfn.BINOM.DIST.RANGE(1,CT$1,$H185)*CT184</f>
        <v>3.1704844712539373E-49</v>
      </c>
      <c r="CU185" s="7">
        <f t="shared" ref="CU185" si="18095">_xlfn.BINOM.DIST.RANGE(1,CU$1,$H185)*CU184</f>
        <v>5.0762175703895253E-52</v>
      </c>
      <c r="CV185" s="7">
        <f t="shared" ref="CV185" si="18096">_xlfn.BINOM.DIST.RANGE(1,CV$1,$H185)*CV184</f>
        <v>4.0113672943195772E-55</v>
      </c>
      <c r="CW185" s="7">
        <f t="shared" ref="CW185" si="18097">_xlfn.BINOM.DIST.RANGE(1,CW$1,$H185)*CW184</f>
        <v>1.3252291906618346E-58</v>
      </c>
      <c r="CX185" s="7">
        <f t="shared" ref="CX185" si="18098">_xlfn.BINOM.DIST.RANGE(1,CX$1,$H185)*CX184</f>
        <v>1.4502813107255642E-62</v>
      </c>
      <c r="CY185" s="7">
        <f t="shared" ref="CY185" si="18099">_xlfn.BINOM.DIST.RANGE(1,CY$1,$H185)*CY184</f>
        <v>3.7386945269490548E-67</v>
      </c>
      <c r="CZ185" s="7">
        <f t="shared" ref="CZ185" si="18100">_xlfn.BINOM.DIST.RANGE(1,CZ$1,$H185)*CZ184</f>
        <v>1.3382693894688915E-72</v>
      </c>
      <c r="DA185" s="7">
        <f t="shared" ref="DA185" si="18101">_xlfn.BINOM.DIST.RANGE(1,DA$1,$H185)*DA184</f>
        <v>2.7437391270796431E-79</v>
      </c>
      <c r="DB185" s="7">
        <f t="shared" ref="DB185" si="18102">_xlfn.BINOM.DIST.RANGE(1,DB$1,$H185)*DB184</f>
        <v>6.1255033221905448E-88</v>
      </c>
      <c r="DC185" s="7">
        <f t="shared" ref="DC185" si="18103">_xlfn.BINOM.DIST.RANGE(1,DC$1,$H185)*DC184</f>
        <v>3.5833960926287147E-100</v>
      </c>
      <c r="DD185" s="7">
        <f t="shared" ref="DD185" si="18104">_xlfn.BINOM.DIST.RANGE(1,DD$1,$H185)*DD184</f>
        <v>3.7565278792318924E-121</v>
      </c>
      <c r="DE185" s="8">
        <f t="shared" ref="DE185" si="18105">_xlfn.BINOM.DIST.RANGE(1,DE$1,$H185)*DE184</f>
        <v>0</v>
      </c>
    </row>
    <row r="186" spans="7:109" ht="14.7" thickBot="1" x14ac:dyDescent="0.6">
      <c r="G186" s="19"/>
      <c r="H186" s="23"/>
      <c r="I186" s="9">
        <f>I185/SUM($I185:$DE185)</f>
        <v>0</v>
      </c>
      <c r="J186" s="10">
        <f t="shared" ref="J186" si="18106">J185/SUM($I185:$DE185)</f>
        <v>1.0057260152198317E-22</v>
      </c>
      <c r="K186" s="10">
        <f t="shared" ref="K186" si="18107">K185/SUM($I185:$DE185)</f>
        <v>1.0362660493085334E-16</v>
      </c>
      <c r="L186" s="10">
        <f t="shared" ref="L186" si="18108">L185/SUM($I185:$DE185)</f>
        <v>2.5210636474841968E-13</v>
      </c>
      <c r="M186" s="10">
        <f t="shared" ref="M186" si="18109">M185/SUM($I185:$DE185)</f>
        <v>5.1317110306778525E-11</v>
      </c>
      <c r="N186" s="10">
        <f t="shared" ref="N186" si="18110">N185/SUM($I185:$DE185)</f>
        <v>2.6732435255639482E-9</v>
      </c>
      <c r="O186" s="10">
        <f t="shared" ref="O186" si="18111">O185/SUM($I185:$DE185)</f>
        <v>5.8632994150881394E-8</v>
      </c>
      <c r="P186" s="10">
        <f t="shared" ref="P186" si="18112">P185/SUM($I185:$DE185)</f>
        <v>7.0612453452779741E-7</v>
      </c>
      <c r="Q186" s="10">
        <f t="shared" ref="Q186" si="18113">Q185/SUM($I185:$DE185)</f>
        <v>5.4708360924382737E-6</v>
      </c>
      <c r="R186" s="10">
        <f t="shared" ref="R186" si="18114">R185/SUM($I185:$DE185)</f>
        <v>3.0199949941744806E-5</v>
      </c>
      <c r="S186" s="10">
        <f t="shared" ref="S186" si="18115">S185/SUM($I185:$DE185)</f>
        <v>1.2734788105998879E-4</v>
      </c>
      <c r="T186" s="10">
        <f t="shared" ref="T186" si="18116">T185/SUM($I185:$DE185)</f>
        <v>4.3108500437993635E-4</v>
      </c>
      <c r="U186" s="10">
        <f t="shared" ref="U186" si="18117">U185/SUM($I185:$DE185)</f>
        <v>1.215092331150349E-3</v>
      </c>
      <c r="V186" s="10">
        <f t="shared" ref="V186" si="18118">V185/SUM($I185:$DE185)</f>
        <v>2.932068715414674E-3</v>
      </c>
      <c r="W186" s="10">
        <f t="shared" ref="W186" si="18119">W185/SUM($I185:$DE185)</f>
        <v>6.1886567954753686E-3</v>
      </c>
      <c r="X186" s="10">
        <f t="shared" ref="X186" si="18120">X185/SUM($I185:$DE185)</f>
        <v>1.1621369307615571E-2</v>
      </c>
      <c r="Y186" s="10">
        <f t="shared" ref="Y186" si="18121">Y185/SUM($I185:$DE185)</f>
        <v>1.9682747559971115E-2</v>
      </c>
      <c r="Z186" s="10">
        <f t="shared" ref="Z186" si="18122">Z185/SUM($I185:$DE185)</f>
        <v>3.0402540638090014E-2</v>
      </c>
      <c r="AA186" s="10">
        <f t="shared" ref="AA186" si="18123">AA185/SUM($I185:$DE185)</f>
        <v>4.3222346081471172E-2</v>
      </c>
      <c r="AB186" s="10">
        <f t="shared" ref="AB186" si="18124">AB185/SUM($I185:$DE185)</f>
        <v>5.6989258184129102E-2</v>
      </c>
      <c r="AC186" s="10">
        <f t="shared" ref="AC186" si="18125">AC185/SUM($I185:$DE185)</f>
        <v>7.0136656835014938E-2</v>
      </c>
      <c r="AD186" s="10">
        <f t="shared" ref="AD186" si="18126">AD185/SUM($I185:$DE185)</f>
        <v>8.1006084771147485E-2</v>
      </c>
      <c r="AE186" s="10">
        <f t="shared" ref="AE186" si="18127">AE185/SUM($I185:$DE185)</f>
        <v>8.8209334998295974E-2</v>
      </c>
      <c r="AF186" s="10">
        <f t="shared" ref="AF186" si="18128">AF185/SUM($I185:$DE185)</f>
        <v>9.0918315530286578E-2</v>
      </c>
      <c r="AG186" s="10">
        <f t="shared" ref="AG186" si="18129">AG185/SUM($I185:$DE185)</f>
        <v>8.9002785317894545E-2</v>
      </c>
      <c r="AH186" s="10">
        <f t="shared" ref="AH186" si="18130">AH185/SUM($I185:$DE185)</f>
        <v>8.2993615020446845E-2</v>
      </c>
      <c r="AI186" s="10">
        <f t="shared" ref="AI186" si="18131">AI185/SUM($I185:$DE185)</f>
        <v>7.3905498541018202E-2</v>
      </c>
      <c r="AJ186" s="10">
        <f t="shared" ref="AJ186" si="18132">AJ185/SUM($I185:$DE185)</f>
        <v>6.2987637317350381E-2</v>
      </c>
      <c r="AK186" s="10">
        <f t="shared" ref="AK186" si="18133">AK185/SUM($I185:$DE185)</f>
        <v>5.1476554542137828E-2</v>
      </c>
      <c r="AL186" s="10">
        <f t="shared" ref="AL186" si="18134">AL185/SUM($I185:$DE185)</f>
        <v>4.0407169423768166E-2</v>
      </c>
      <c r="AM186" s="10">
        <f t="shared" ref="AM186" si="18135">AM185/SUM($I185:$DE185)</f>
        <v>3.0508806082575439E-2</v>
      </c>
      <c r="AN186" s="10">
        <f t="shared" ref="AN186" si="18136">AN185/SUM($I185:$DE185)</f>
        <v>2.2184415183697553E-2</v>
      </c>
      <c r="AO186" s="10">
        <f t="shared" ref="AO186" si="18137">AO185/SUM($I185:$DE185)</f>
        <v>1.5552116344989542E-2</v>
      </c>
      <c r="AP186" s="10">
        <f t="shared" ref="AP186" si="18138">AP185/SUM($I185:$DE185)</f>
        <v>1.0520708529586847E-2</v>
      </c>
      <c r="AQ186" s="10">
        <f t="shared" ref="AQ186" si="18139">AQ185/SUM($I185:$DE185)</f>
        <v>6.8730389992226774E-3</v>
      </c>
      <c r="AR186" s="10">
        <f t="shared" ref="AR186" si="18140">AR185/SUM($I185:$DE185)</f>
        <v>4.3389031752329591E-3</v>
      </c>
      <c r="AS186" s="10">
        <f t="shared" ref="AS186" si="18141">AS185/SUM($I185:$DE185)</f>
        <v>2.648297419618177E-3</v>
      </c>
      <c r="AT186" s="10">
        <f t="shared" ref="AT186" si="18142">AT185/SUM($I185:$DE185)</f>
        <v>1.563474237827568E-3</v>
      </c>
      <c r="AU186" s="10">
        <f t="shared" ref="AU186" si="18143">AU185/SUM($I185:$DE185)</f>
        <v>8.9307895640224413E-4</v>
      </c>
      <c r="AV186" s="10">
        <f t="shared" ref="AV186" si="18144">AV185/SUM($I185:$DE185)</f>
        <v>4.9369787816626776E-4</v>
      </c>
      <c r="AW186" s="10">
        <f t="shared" ref="AW186" si="18145">AW185/SUM($I185:$DE185)</f>
        <v>2.6415778062922505E-4</v>
      </c>
      <c r="AX186" s="10">
        <f t="shared" ref="AX186" si="18146">AX185/SUM($I185:$DE185)</f>
        <v>1.3681000804990543E-4</v>
      </c>
      <c r="AY186" s="10">
        <f t="shared" ref="AY186" si="18147">AY185/SUM($I185:$DE185)</f>
        <v>6.8582089098396645E-5</v>
      </c>
      <c r="AZ186" s="10">
        <f t="shared" ref="AZ186" si="18148">AZ185/SUM($I185:$DE185)</f>
        <v>3.3273120025038924E-5</v>
      </c>
      <c r="BA186" s="10">
        <f t="shared" ref="BA186" si="18149">BA185/SUM($I185:$DE185)</f>
        <v>1.5620112556776284E-5</v>
      </c>
      <c r="BB186" s="10">
        <f t="shared" ref="BB186" si="18150">BB185/SUM($I185:$DE185)</f>
        <v>7.0936068733275358E-6</v>
      </c>
      <c r="BC186" s="10">
        <f t="shared" ref="BC186" si="18151">BC185/SUM($I185:$DE185)</f>
        <v>3.1152558146525411E-6</v>
      </c>
      <c r="BD186" s="10">
        <f t="shared" ref="BD186" si="18152">BD185/SUM($I185:$DE185)</f>
        <v>1.322458191662516E-6</v>
      </c>
      <c r="BE186" s="10">
        <f t="shared" ref="BE186" si="18153">BE185/SUM($I185:$DE185)</f>
        <v>5.4239552993881815E-7</v>
      </c>
      <c r="BF186" s="10">
        <f t="shared" ref="BF186" si="18154">BF185/SUM($I185:$DE185)</f>
        <v>2.1480583274864192E-7</v>
      </c>
      <c r="BG186" s="10">
        <f t="shared" ref="BG186" si="18155">BG185/SUM($I185:$DE185)</f>
        <v>8.2089281975412095E-8</v>
      </c>
      <c r="BH186" s="10">
        <f t="shared" ref="BH186" si="18156">BH185/SUM($I185:$DE185)</f>
        <v>3.0249302323292278E-8</v>
      </c>
      <c r="BI186" s="10">
        <f t="shared" ref="BI186" si="18157">BI185/SUM($I185:$DE185)</f>
        <v>1.073922385087746E-8</v>
      </c>
      <c r="BJ186" s="10">
        <f t="shared" ref="BJ186" si="18158">BJ185/SUM($I185:$DE185)</f>
        <v>3.6699435110443651E-9</v>
      </c>
      <c r="BK186" s="10">
        <f t="shared" ref="BK186" si="18159">BK185/SUM($I185:$DE185)</f>
        <v>1.2059609254428216E-9</v>
      </c>
      <c r="BL186" s="10">
        <f t="shared" ref="BL186" si="18160">BL185/SUM($I185:$DE185)</f>
        <v>3.8063481259544025E-10</v>
      </c>
      <c r="BM186" s="10">
        <f t="shared" ref="BM186" si="18161">BM185/SUM($I185:$DE185)</f>
        <v>1.1525293227219012E-10</v>
      </c>
      <c r="BN186" s="10">
        <f t="shared" ref="BN186" si="18162">BN185/SUM($I185:$DE185)</f>
        <v>3.3433352100158871E-11</v>
      </c>
      <c r="BO186" s="10">
        <f t="shared" ref="BO186" si="18163">BO185/SUM($I185:$DE185)</f>
        <v>9.2779975833275286E-12</v>
      </c>
      <c r="BP186" s="10">
        <f t="shared" ref="BP186" si="18164">BP185/SUM($I185:$DE185)</f>
        <v>2.4591118197471449E-12</v>
      </c>
      <c r="BQ186" s="10">
        <f t="shared" ref="BQ186" si="18165">BQ185/SUM($I185:$DE185)</f>
        <v>6.2142928180875788E-13</v>
      </c>
      <c r="BR186" s="10">
        <f t="shared" ref="BR186" si="18166">BR185/SUM($I185:$DE185)</f>
        <v>1.4943939114709722E-13</v>
      </c>
      <c r="BS186" s="10">
        <f t="shared" ref="BS186" si="18167">BS185/SUM($I185:$DE185)</f>
        <v>3.4126622232418489E-14</v>
      </c>
      <c r="BT186" s="10">
        <f t="shared" ref="BT186" si="18168">BT185/SUM($I185:$DE185)</f>
        <v>7.3839421513491283E-15</v>
      </c>
      <c r="BU186" s="10">
        <f t="shared" ref="BU186" si="18169">BU185/SUM($I185:$DE185)</f>
        <v>1.5099778260870388E-15</v>
      </c>
      <c r="BV186" s="10">
        <f t="shared" ref="BV186" si="18170">BV185/SUM($I185:$DE185)</f>
        <v>2.9104467408384371E-16</v>
      </c>
      <c r="BW186" s="10">
        <f t="shared" ref="BW186" si="18171">BW185/SUM($I185:$DE185)</f>
        <v>5.2718482634888644E-17</v>
      </c>
      <c r="BX186" s="10">
        <f t="shared" ref="BX186" si="18172">BX185/SUM($I185:$DE185)</f>
        <v>8.9446367993429071E-18</v>
      </c>
      <c r="BY186" s="10">
        <f t="shared" ref="BY186" si="18173">BY185/SUM($I185:$DE185)</f>
        <v>1.4164515096444491E-18</v>
      </c>
      <c r="BZ186" s="10">
        <f t="shared" ref="BZ186" si="18174">BZ185/SUM($I185:$DE185)</f>
        <v>2.0852855618792456E-19</v>
      </c>
      <c r="CA186" s="10">
        <f t="shared" ref="CA186" si="18175">CA185/SUM($I185:$DE185)</f>
        <v>2.8415986191804323E-20</v>
      </c>
      <c r="CB186" s="10">
        <f t="shared" ref="CB186" si="18176">CB185/SUM($I185:$DE185)</f>
        <v>3.5669846335253917E-21</v>
      </c>
      <c r="CC186" s="10">
        <f t="shared" ref="CC186" si="18177">CC185/SUM($I185:$DE185)</f>
        <v>4.1026142238270525E-22</v>
      </c>
      <c r="CD186" s="10">
        <f t="shared" ref="CD186" si="18178">CD185/SUM($I185:$DE185)</f>
        <v>4.29793275263814E-23</v>
      </c>
      <c r="CE186" s="10">
        <f t="shared" ref="CE186" si="18179">CE185/SUM($I185:$DE185)</f>
        <v>4.0739578810087877E-24</v>
      </c>
      <c r="CF186" s="10">
        <f t="shared" ref="CF186" si="18180">CF185/SUM($I185:$DE185)</f>
        <v>3.4681925472705456E-25</v>
      </c>
      <c r="CG186" s="10">
        <f t="shared" ref="CG186" si="18181">CG185/SUM($I185:$DE185)</f>
        <v>2.6295923043906365E-26</v>
      </c>
      <c r="CH186" s="10">
        <f t="shared" ref="CH186" si="18182">CH185/SUM($I185:$DE185)</f>
        <v>1.7590160908226712E-27</v>
      </c>
      <c r="CI186" s="10">
        <f t="shared" ref="CI186" si="18183">CI185/SUM($I185:$DE185)</f>
        <v>1.0270471373698707E-28</v>
      </c>
      <c r="CJ186" s="10">
        <f t="shared" ref="CJ186" si="18184">CJ185/SUM($I185:$DE185)</f>
        <v>5.1705365309652788E-30</v>
      </c>
      <c r="CK186" s="10">
        <f t="shared" ref="CK186" si="18185">CK185/SUM($I185:$DE185)</f>
        <v>2.2131226640017907E-31</v>
      </c>
      <c r="CL186" s="10">
        <f t="shared" ref="CL186" si="18186">CL185/SUM($I185:$DE185)</f>
        <v>7.9241652833382003E-33</v>
      </c>
      <c r="CM186" s="10">
        <f t="shared" ref="CM186" si="18187">CM185/SUM($I185:$DE185)</f>
        <v>2.3290688108397663E-34</v>
      </c>
      <c r="CN186" s="10">
        <f t="shared" ref="CN186" si="18188">CN185/SUM($I185:$DE185)</f>
        <v>5.4964274358482588E-36</v>
      </c>
      <c r="CO186" s="10">
        <f t="shared" ref="CO186" si="18189">CO185/SUM($I185:$DE185)</f>
        <v>1.0145649519996393E-37</v>
      </c>
      <c r="CP186" s="10">
        <f t="shared" ref="CP186" si="18190">CP185/SUM($I185:$DE185)</f>
        <v>1.4197165213561388E-39</v>
      </c>
      <c r="CQ186" s="10">
        <f t="shared" ref="CQ186" si="18191">CQ185/SUM($I185:$DE185)</f>
        <v>1.4502605584393421E-41</v>
      </c>
      <c r="CR186" s="10">
        <f t="shared" ref="CR186" si="18192">CR185/SUM($I185:$DE185)</f>
        <v>1.0326544689710981E-43</v>
      </c>
      <c r="CS186" s="10">
        <f t="shared" ref="CS186" si="18193">CS185/SUM($I185:$DE185)</f>
        <v>4.8399335705695434E-46</v>
      </c>
      <c r="CT186" s="10">
        <f t="shared" ref="CT186" si="18194">CT185/SUM($I185:$DE185)</f>
        <v>1.3889741493112487E-48</v>
      </c>
      <c r="CU186" s="10">
        <f t="shared" ref="CU186" si="18195">CU185/SUM($I185:$DE185)</f>
        <v>2.2238667451230304E-51</v>
      </c>
      <c r="CV186" s="10">
        <f t="shared" ref="CV186" si="18196">CV185/SUM($I185:$DE185)</f>
        <v>1.7573609098923863E-54</v>
      </c>
      <c r="CW186" s="10">
        <f t="shared" ref="CW186" si="18197">CW185/SUM($I185:$DE185)</f>
        <v>5.8057659781375609E-58</v>
      </c>
      <c r="CX186" s="10">
        <f t="shared" ref="CX186" si="18198">CX185/SUM($I185:$DE185)</f>
        <v>6.3536133612739006E-62</v>
      </c>
      <c r="CY186" s="10">
        <f t="shared" ref="CY186" si="18199">CY185/SUM($I185:$DE185)</f>
        <v>1.6379042689491097E-66</v>
      </c>
      <c r="CZ186" s="10">
        <f t="shared" ref="CZ186" si="18200">CZ185/SUM($I185:$DE185)</f>
        <v>5.8628944681494294E-72</v>
      </c>
      <c r="DA186" s="10">
        <f t="shared" ref="DA186" si="18201">DA185/SUM($I185:$DE185)</f>
        <v>1.2020190461491771E-78</v>
      </c>
      <c r="DB186" s="10">
        <f t="shared" ref="DB186" si="18202">DB185/SUM($I185:$DE185)</f>
        <v>2.6835538363882387E-87</v>
      </c>
      <c r="DC186" s="10">
        <f t="shared" ref="DC186" si="18203">DC185/SUM($I185:$DE185)</f>
        <v>1.5698687643897227E-99</v>
      </c>
      <c r="DD186" s="10">
        <f t="shared" ref="DD186" si="18204">DD185/SUM($I185:$DE185)</f>
        <v>1.645716975663496E-120</v>
      </c>
      <c r="DE186" s="11">
        <f t="shared" ref="DE186" si="18205">DE185/SUM($I185:$DE185)</f>
        <v>0</v>
      </c>
    </row>
    <row r="187" spans="7:109" x14ac:dyDescent="0.55000000000000004">
      <c r="G187" s="18">
        <v>92</v>
      </c>
      <c r="H187" s="22">
        <f t="shared" ref="H187" si="18206">IF(MID($C$3,G187,1)="+",0,1)</f>
        <v>0</v>
      </c>
      <c r="I187" s="6">
        <f>_xlfn.BINOM.DIST.RANGE(1,I$1,$H187)*I186</f>
        <v>0</v>
      </c>
      <c r="J187" s="7">
        <f t="shared" ref="J187" si="18207">_xlfn.BINOM.DIST.RANGE(1,J$1,$H187)*J186</f>
        <v>9.9566875506763341E-23</v>
      </c>
      <c r="K187" s="7">
        <f t="shared" ref="K187" si="18208">_xlfn.BINOM.DIST.RANGE(1,K$1,$H187)*K186</f>
        <v>1.0155407283223626E-16</v>
      </c>
      <c r="L187" s="7">
        <f t="shared" ref="L187" si="18209">_xlfn.BINOM.DIST.RANGE(1,L$1,$H187)*L186</f>
        <v>2.4454317380596706E-13</v>
      </c>
      <c r="M187" s="7">
        <f t="shared" ref="M187" si="18210">_xlfn.BINOM.DIST.RANGE(1,M$1,$H187)*M186</f>
        <v>4.9264425894507384E-11</v>
      </c>
      <c r="N187" s="7">
        <f t="shared" ref="N187" si="18211">_xlfn.BINOM.DIST.RANGE(1,N$1,$H187)*N186</f>
        <v>2.5395813492857507E-9</v>
      </c>
      <c r="O187" s="7">
        <f t="shared" ref="O187" si="18212">_xlfn.BINOM.DIST.RANGE(1,O$1,$H187)*O186</f>
        <v>5.5115014501828506E-8</v>
      </c>
      <c r="P187" s="7">
        <f t="shared" ref="P187" si="18213">_xlfn.BINOM.DIST.RANGE(1,P$1,$H187)*P186</f>
        <v>6.5669581711085159E-7</v>
      </c>
      <c r="Q187" s="7">
        <f t="shared" ref="Q187" si="18214">_xlfn.BINOM.DIST.RANGE(1,Q$1,$H187)*Q186</f>
        <v>5.0331692050432117E-6</v>
      </c>
      <c r="R187" s="7">
        <f t="shared" ref="R187" si="18215">_xlfn.BINOM.DIST.RANGE(1,R$1,$H187)*R186</f>
        <v>2.7481954446987773E-5</v>
      </c>
      <c r="S187" s="7">
        <f t="shared" ref="S187" si="18216">_xlfn.BINOM.DIST.RANGE(1,S$1,$H187)*S186</f>
        <v>1.1461309295398991E-4</v>
      </c>
      <c r="T187" s="7">
        <f t="shared" ref="T187" si="18217">_xlfn.BINOM.DIST.RANGE(1,T$1,$H187)*T186</f>
        <v>3.8366565389814336E-4</v>
      </c>
      <c r="U187" s="7">
        <f t="shared" ref="U187" si="18218">_xlfn.BINOM.DIST.RANGE(1,U$1,$H187)*U186</f>
        <v>1.069281251412307E-3</v>
      </c>
      <c r="V187" s="7">
        <f t="shared" ref="V187" si="18219">_xlfn.BINOM.DIST.RANGE(1,V$1,$H187)*V186</f>
        <v>2.5508997824107665E-3</v>
      </c>
      <c r="W187" s="7">
        <f t="shared" ref="W187" si="18220">_xlfn.BINOM.DIST.RANGE(1,W$1,$H187)*W186</f>
        <v>5.322244844108817E-3</v>
      </c>
      <c r="X187" s="7">
        <f t="shared" ref="X187" si="18221">_xlfn.BINOM.DIST.RANGE(1,X$1,$H187)*X186</f>
        <v>9.878163911473236E-3</v>
      </c>
      <c r="Y187" s="7">
        <f t="shared" ref="Y187" si="18222">_xlfn.BINOM.DIST.RANGE(1,Y$1,$H187)*Y186</f>
        <v>1.6533507950375736E-2</v>
      </c>
      <c r="Z187" s="7">
        <f t="shared" ref="Z187" si="18223">_xlfn.BINOM.DIST.RANGE(1,Z$1,$H187)*Z186</f>
        <v>2.5234108729614711E-2</v>
      </c>
      <c r="AA187" s="7">
        <f t="shared" ref="AA187" si="18224">_xlfn.BINOM.DIST.RANGE(1,AA$1,$H187)*AA186</f>
        <v>3.5442323786806361E-2</v>
      </c>
      <c r="AB187" s="7">
        <f t="shared" ref="AB187" si="18225">_xlfn.BINOM.DIST.RANGE(1,AB$1,$H187)*AB186</f>
        <v>4.6161299129144573E-2</v>
      </c>
      <c r="AC187" s="7">
        <f t="shared" ref="AC187" si="18226">_xlfn.BINOM.DIST.RANGE(1,AC$1,$H187)*AC186</f>
        <v>5.610932546801195E-2</v>
      </c>
      <c r="AD187" s="7">
        <f t="shared" ref="AD187" si="18227">_xlfn.BINOM.DIST.RANGE(1,AD$1,$H187)*AD186</f>
        <v>6.3994806969206522E-2</v>
      </c>
      <c r="AE187" s="7">
        <f t="shared" ref="AE187" si="18228">_xlfn.BINOM.DIST.RANGE(1,AE$1,$H187)*AE186</f>
        <v>6.880328129867086E-2</v>
      </c>
      <c r="AF187" s="7">
        <f t="shared" ref="AF187" si="18229">_xlfn.BINOM.DIST.RANGE(1,AF$1,$H187)*AF186</f>
        <v>7.0007102958320661E-2</v>
      </c>
      <c r="AG187" s="7">
        <f t="shared" ref="AG187" si="18230">_xlfn.BINOM.DIST.RANGE(1,AG$1,$H187)*AG186</f>
        <v>6.7642116841599861E-2</v>
      </c>
      <c r="AH187" s="7">
        <f t="shared" ref="AH187" si="18231">_xlfn.BINOM.DIST.RANGE(1,AH$1,$H187)*AH186</f>
        <v>6.2245211265335137E-2</v>
      </c>
      <c r="AI187" s="7">
        <f t="shared" ref="AI187" si="18232">_xlfn.BINOM.DIST.RANGE(1,AI$1,$H187)*AI186</f>
        <v>5.4690068920353468E-2</v>
      </c>
      <c r="AJ187" s="7">
        <f t="shared" ref="AJ187" si="18233">_xlfn.BINOM.DIST.RANGE(1,AJ$1,$H187)*AJ186</f>
        <v>4.5980975241665778E-2</v>
      </c>
      <c r="AK187" s="7">
        <f t="shared" ref="AK187" si="18234">_xlfn.BINOM.DIST.RANGE(1,AK$1,$H187)*AK186</f>
        <v>3.7063119270339236E-2</v>
      </c>
      <c r="AL187" s="7">
        <f t="shared" ref="AL187" si="18235">_xlfn.BINOM.DIST.RANGE(1,AL$1,$H187)*AL186</f>
        <v>2.8689090290875401E-2</v>
      </c>
      <c r="AM187" s="7">
        <f t="shared" ref="AM187" si="18236">_xlfn.BINOM.DIST.RANGE(1,AM$1,$H187)*AM186</f>
        <v>2.1356164257802807E-2</v>
      </c>
      <c r="AN187" s="7">
        <f t="shared" ref="AN187" si="18237">_xlfn.BINOM.DIST.RANGE(1,AN$1,$H187)*AN186</f>
        <v>1.5307246476751312E-2</v>
      </c>
      <c r="AO187" s="7">
        <f t="shared" ref="AO187" si="18238">_xlfn.BINOM.DIST.RANGE(1,AO$1,$H187)*AO186</f>
        <v>1.0575439114592888E-2</v>
      </c>
      <c r="AP187" s="7">
        <f t="shared" ref="AP187" si="18239">_xlfn.BINOM.DIST.RANGE(1,AP$1,$H187)*AP186</f>
        <v>7.0488747148231869E-3</v>
      </c>
      <c r="AQ187" s="7">
        <f t="shared" ref="AQ187" si="18240">_xlfn.BINOM.DIST.RANGE(1,AQ$1,$H187)*AQ186</f>
        <v>4.5362057394869671E-3</v>
      </c>
      <c r="AR187" s="7">
        <f t="shared" ref="AR187" si="18241">_xlfn.BINOM.DIST.RANGE(1,AR$1,$H187)*AR186</f>
        <v>2.8202870639014235E-3</v>
      </c>
      <c r="AS187" s="7">
        <f t="shared" ref="AS187" si="18242">_xlfn.BINOM.DIST.RANGE(1,AS$1,$H187)*AS186</f>
        <v>1.6949103485556334E-3</v>
      </c>
      <c r="AT187" s="7">
        <f t="shared" ref="AT187" si="18243">_xlfn.BINOM.DIST.RANGE(1,AT$1,$H187)*AT186</f>
        <v>9.8498876983136793E-4</v>
      </c>
      <c r="AU187" s="7">
        <f t="shared" ref="AU187" si="18244">_xlfn.BINOM.DIST.RANGE(1,AU$1,$H187)*AU186</f>
        <v>5.5370895296939131E-4</v>
      </c>
      <c r="AV187" s="7">
        <f t="shared" ref="AV187" si="18245">_xlfn.BINOM.DIST.RANGE(1,AV$1,$H187)*AV186</f>
        <v>3.0115570568142334E-4</v>
      </c>
      <c r="AW187" s="7">
        <f t="shared" ref="AW187" si="18246">_xlfn.BINOM.DIST.RANGE(1,AW$1,$H187)*AW186</f>
        <v>1.5849466837753503E-4</v>
      </c>
      <c r="AX187" s="7">
        <f t="shared" ref="AX187" si="18247">_xlfn.BINOM.DIST.RANGE(1,AX$1,$H187)*AX186</f>
        <v>8.0717904749444207E-5</v>
      </c>
      <c r="AY187" s="7">
        <f t="shared" ref="AY187" si="18248">_xlfn.BINOM.DIST.RANGE(1,AY$1,$H187)*AY186</f>
        <v>3.9777611677070061E-5</v>
      </c>
      <c r="AZ187" s="7">
        <f t="shared" ref="AZ187" si="18249">_xlfn.BINOM.DIST.RANGE(1,AZ$1,$H187)*AZ186</f>
        <v>1.896567841427219E-5</v>
      </c>
      <c r="BA187" s="7">
        <f t="shared" ref="BA187" si="18250">_xlfn.BINOM.DIST.RANGE(1,BA$1,$H187)*BA186</f>
        <v>8.7472630317947188E-6</v>
      </c>
      <c r="BB187" s="7">
        <f t="shared" ref="BB187" si="18251">_xlfn.BINOM.DIST.RANGE(1,BB$1,$H187)*BB186</f>
        <v>3.9014837803301454E-6</v>
      </c>
      <c r="BC187" s="7">
        <f t="shared" ref="BC187" si="18252">_xlfn.BINOM.DIST.RANGE(1,BC$1,$H187)*BC186</f>
        <v>1.6822381399123724E-6</v>
      </c>
      <c r="BD187" s="7">
        <f t="shared" ref="BD187" si="18253">_xlfn.BINOM.DIST.RANGE(1,BD$1,$H187)*BD186</f>
        <v>7.0090284158113349E-7</v>
      </c>
      <c r="BE187" s="7">
        <f t="shared" ref="BE187" si="18254">_xlfn.BINOM.DIST.RANGE(1,BE$1,$H187)*BE186</f>
        <v>2.8204567556818546E-7</v>
      </c>
      <c r="BF187" s="7">
        <f t="shared" ref="BF187" si="18255">_xlfn.BINOM.DIST.RANGE(1,BF$1,$H187)*BF186</f>
        <v>1.0955097470180737E-7</v>
      </c>
      <c r="BG187" s="7">
        <f t="shared" ref="BG187" si="18256">_xlfn.BINOM.DIST.RANGE(1,BG$1,$H187)*BG186</f>
        <v>4.1044640987706047E-8</v>
      </c>
      <c r="BH187" s="7">
        <f t="shared" ref="BH187" si="18257">_xlfn.BINOM.DIST.RANGE(1,BH$1,$H187)*BH186</f>
        <v>1.4822158138413217E-8</v>
      </c>
      <c r="BI187" s="7">
        <f t="shared" ref="BI187" si="18258">_xlfn.BINOM.DIST.RANGE(1,BI$1,$H187)*BI186</f>
        <v>5.1548274484211811E-9</v>
      </c>
      <c r="BJ187" s="7">
        <f t="shared" ref="BJ187" si="18259">_xlfn.BINOM.DIST.RANGE(1,BJ$1,$H187)*BJ186</f>
        <v>1.7248734501908516E-9</v>
      </c>
      <c r="BK187" s="7">
        <f t="shared" ref="BK187" si="18260">_xlfn.BINOM.DIST.RANGE(1,BK$1,$H187)*BK186</f>
        <v>5.5474202570369786E-10</v>
      </c>
      <c r="BL187" s="7">
        <f t="shared" ref="BL187" si="18261">_xlfn.BINOM.DIST.RANGE(1,BL$1,$H187)*BL186</f>
        <v>1.7128566566794809E-10</v>
      </c>
      <c r="BM187" s="7">
        <f t="shared" ref="BM187" si="18262">_xlfn.BINOM.DIST.RANGE(1,BM$1,$H187)*BM186</f>
        <v>5.0711290199763646E-11</v>
      </c>
      <c r="BN187" s="7">
        <f t="shared" ref="BN187" si="18263">_xlfn.BINOM.DIST.RANGE(1,BN$1,$H187)*BN186</f>
        <v>1.4376341403068316E-11</v>
      </c>
      <c r="BO187" s="7">
        <f t="shared" ref="BO187" si="18264">_xlfn.BINOM.DIST.RANGE(1,BO$1,$H187)*BO186</f>
        <v>3.8967589849975624E-12</v>
      </c>
      <c r="BP187" s="7">
        <f t="shared" ref="BP187" si="18265">_xlfn.BINOM.DIST.RANGE(1,BP$1,$H187)*BP186</f>
        <v>1.0082358460963295E-12</v>
      </c>
      <c r="BQ187" s="7">
        <f t="shared" ref="BQ187" si="18266">_xlfn.BINOM.DIST.RANGE(1,BQ$1,$H187)*BQ186</f>
        <v>2.4857171272350315E-13</v>
      </c>
      <c r="BR187" s="7">
        <f t="shared" ref="BR187" si="18267">_xlfn.BINOM.DIST.RANGE(1,BR$1,$H187)*BR186</f>
        <v>5.8281362547367913E-14</v>
      </c>
      <c r="BS187" s="7">
        <f t="shared" ref="BS187" si="18268">_xlfn.BINOM.DIST.RANGE(1,BS$1,$H187)*BS186</f>
        <v>1.2968116448319026E-14</v>
      </c>
      <c r="BT187" s="7">
        <f t="shared" ref="BT187" si="18269">_xlfn.BINOM.DIST.RANGE(1,BT$1,$H187)*BT186</f>
        <v>2.7320585959991775E-15</v>
      </c>
      <c r="BU187" s="7">
        <f t="shared" ref="BU187" si="18270">_xlfn.BINOM.DIST.RANGE(1,BU$1,$H187)*BU186</f>
        <v>5.4359201739133397E-16</v>
      </c>
      <c r="BV187" s="7">
        <f t="shared" ref="BV187" si="18271">_xlfn.BINOM.DIST.RANGE(1,BV$1,$H187)*BV186</f>
        <v>1.0186563592934527E-16</v>
      </c>
      <c r="BW187" s="7">
        <f t="shared" ref="BW187" si="18272">_xlfn.BINOM.DIST.RANGE(1,BW$1,$H187)*BW186</f>
        <v>1.7924284095862138E-17</v>
      </c>
      <c r="BX187" s="7">
        <f t="shared" ref="BX187" si="18273">_xlfn.BINOM.DIST.RANGE(1,BX$1,$H187)*BX186</f>
        <v>2.9517301437831583E-18</v>
      </c>
      <c r="BY187" s="7">
        <f t="shared" ref="BY187" si="18274">_xlfn.BINOM.DIST.RANGE(1,BY$1,$H187)*BY186</f>
        <v>4.5326448308622364E-19</v>
      </c>
      <c r="BZ187" s="7">
        <f t="shared" ref="BZ187" si="18275">_xlfn.BINOM.DIST.RANGE(1,BZ$1,$H187)*BZ186</f>
        <v>6.4643852418256621E-20</v>
      </c>
      <c r="CA187" s="7">
        <f t="shared" ref="CA187" si="18276">_xlfn.BINOM.DIST.RANGE(1,CA$1,$H187)*CA186</f>
        <v>8.5247958575412974E-21</v>
      </c>
      <c r="CB187" s="7">
        <f t="shared" ref="CB187" si="18277">_xlfn.BINOM.DIST.RANGE(1,CB$1,$H187)*CB186</f>
        <v>1.0344255437223638E-21</v>
      </c>
      <c r="CC187" s="7">
        <f t="shared" ref="CC187" si="18278">_xlfn.BINOM.DIST.RANGE(1,CC$1,$H187)*CC186</f>
        <v>1.1487319826715747E-22</v>
      </c>
      <c r="CD187" s="7">
        <f t="shared" ref="CD187" si="18279">_xlfn.BINOM.DIST.RANGE(1,CD$1,$H187)*CD186</f>
        <v>1.1604418432122979E-23</v>
      </c>
      <c r="CE187" s="7">
        <f t="shared" ref="CE187" si="18280">_xlfn.BINOM.DIST.RANGE(1,CE$1,$H187)*CE186</f>
        <v>1.0592290490622848E-24</v>
      </c>
      <c r="CF187" s="7">
        <f t="shared" ref="CF187" si="18281">_xlfn.BINOM.DIST.RANGE(1,CF$1,$H187)*CF186</f>
        <v>8.6704813681763639E-26</v>
      </c>
      <c r="CG187" s="7">
        <f t="shared" ref="CG187" si="18282">_xlfn.BINOM.DIST.RANGE(1,CG$1,$H187)*CG186</f>
        <v>6.3110215305375272E-27</v>
      </c>
      <c r="CH187" s="7">
        <f t="shared" ref="CH187" si="18283">_xlfn.BINOM.DIST.RANGE(1,CH$1,$H187)*CH186</f>
        <v>4.0457370088921438E-28</v>
      </c>
      <c r="CI187" s="7">
        <f t="shared" ref="CI187" si="18284">_xlfn.BINOM.DIST.RANGE(1,CI$1,$H187)*CI186</f>
        <v>2.2595037022137149E-29</v>
      </c>
      <c r="CJ187" s="7">
        <f t="shared" ref="CJ187" si="18285">_xlfn.BINOM.DIST.RANGE(1,CJ$1,$H187)*CJ186</f>
        <v>1.0858126715027083E-30</v>
      </c>
      <c r="CK187" s="7">
        <f t="shared" ref="CK187" si="18286">_xlfn.BINOM.DIST.RANGE(1,CK$1,$H187)*CK186</f>
        <v>4.4262453280035814E-32</v>
      </c>
      <c r="CL187" s="7">
        <f t="shared" ref="CL187" si="18287">_xlfn.BINOM.DIST.RANGE(1,CL$1,$H187)*CL186</f>
        <v>1.5055914038342578E-33</v>
      </c>
      <c r="CM187" s="7">
        <f t="shared" ref="CM187" si="18288">_xlfn.BINOM.DIST.RANGE(1,CM$1,$H187)*CM186</f>
        <v>4.1923238595115805E-35</v>
      </c>
      <c r="CN187" s="7">
        <f t="shared" ref="CN187" si="18289">_xlfn.BINOM.DIST.RANGE(1,CN$1,$H187)*CN186</f>
        <v>9.3439266409420437E-37</v>
      </c>
      <c r="CO187" s="7">
        <f t="shared" ref="CO187" si="18290">_xlfn.BINOM.DIST.RANGE(1,CO$1,$H187)*CO186</f>
        <v>1.6233039231994231E-38</v>
      </c>
      <c r="CP187" s="7">
        <f t="shared" ref="CP187" si="18291">_xlfn.BINOM.DIST.RANGE(1,CP$1,$H187)*CP186</f>
        <v>2.1295747820342086E-40</v>
      </c>
      <c r="CQ187" s="7">
        <f t="shared" ref="CQ187" si="18292">_xlfn.BINOM.DIST.RANGE(1,CQ$1,$H187)*CQ186</f>
        <v>2.030364781815079E-42</v>
      </c>
      <c r="CR187" s="7">
        <f t="shared" ref="CR187" si="18293">_xlfn.BINOM.DIST.RANGE(1,CR$1,$H187)*CR186</f>
        <v>1.3424508096624277E-44</v>
      </c>
      <c r="CS187" s="7">
        <f t="shared" ref="CS187" si="18294">_xlfn.BINOM.DIST.RANGE(1,CS$1,$H187)*CS186</f>
        <v>5.8079202846834526E-47</v>
      </c>
      <c r="CT187" s="7">
        <f t="shared" ref="CT187" si="18295">_xlfn.BINOM.DIST.RANGE(1,CT$1,$H187)*CT186</f>
        <v>1.5278715642423732E-49</v>
      </c>
      <c r="CU187" s="7">
        <f t="shared" ref="CU187" si="18296">_xlfn.BINOM.DIST.RANGE(1,CU$1,$H187)*CU186</f>
        <v>2.2238667451230299E-52</v>
      </c>
      <c r="CV187" s="7">
        <f t="shared" ref="CV187" si="18297">_xlfn.BINOM.DIST.RANGE(1,CV$1,$H187)*CV186</f>
        <v>1.5816248189031473E-55</v>
      </c>
      <c r="CW187" s="7">
        <f t="shared" ref="CW187" si="18298">_xlfn.BINOM.DIST.RANGE(1,CW$1,$H187)*CW186</f>
        <v>4.644612782510046E-59</v>
      </c>
      <c r="CX187" s="7">
        <f t="shared" ref="CX187" si="18299">_xlfn.BINOM.DIST.RANGE(1,CX$1,$H187)*CX186</f>
        <v>4.4475293528917275E-63</v>
      </c>
      <c r="CY187" s="7">
        <f t="shared" ref="CY187" si="18300">_xlfn.BINOM.DIST.RANGE(1,CY$1,$H187)*CY186</f>
        <v>9.8274256136946662E-68</v>
      </c>
      <c r="CZ187" s="7">
        <f t="shared" ref="CZ187" si="18301">_xlfn.BINOM.DIST.RANGE(1,CZ$1,$H187)*CZ186</f>
        <v>2.9314472340747176E-73</v>
      </c>
      <c r="DA187" s="7">
        <f t="shared" ref="DA187" si="18302">_xlfn.BINOM.DIST.RANGE(1,DA$1,$H187)*DA186</f>
        <v>4.8080761845967136E-80</v>
      </c>
      <c r="DB187" s="7">
        <f t="shared" ref="DB187" si="18303">_xlfn.BINOM.DIST.RANGE(1,DB$1,$H187)*DB186</f>
        <v>8.050661509164722E-89</v>
      </c>
      <c r="DC187" s="7">
        <f t="shared" ref="DC187" si="18304">_xlfn.BINOM.DIST.RANGE(1,DC$1,$H187)*DC186</f>
        <v>3.1397375287794486E-101</v>
      </c>
      <c r="DD187" s="7">
        <f t="shared" ref="DD187" si="18305">_xlfn.BINOM.DIST.RANGE(1,DD$1,$H187)*DD186</f>
        <v>1.6457169756634967E-122</v>
      </c>
      <c r="DE187" s="8">
        <f t="shared" ref="DE187" si="18306">_xlfn.BINOM.DIST.RANGE(1,DE$1,$H187)*DE186</f>
        <v>0</v>
      </c>
    </row>
    <row r="188" spans="7:109" ht="14.7" thickBot="1" x14ac:dyDescent="0.6">
      <c r="G188" s="19"/>
      <c r="H188" s="23"/>
      <c r="I188" s="9">
        <f>I187/SUM($I187:$DE187)</f>
        <v>0</v>
      </c>
      <c r="J188" s="10">
        <f t="shared" ref="J188" si="18307">J187/SUM($I187:$DE187)</f>
        <v>1.3041858341026743E-22</v>
      </c>
      <c r="K188" s="10">
        <f t="shared" ref="K188" si="18308">K187/SUM($I187:$DE187)</f>
        <v>1.330215320196897E-16</v>
      </c>
      <c r="L188" s="10">
        <f t="shared" ref="L188" si="18309">L187/SUM($I187:$DE187)</f>
        <v>3.2031711498528065E-13</v>
      </c>
      <c r="M188" s="10">
        <f t="shared" ref="M188" si="18310">M187/SUM($I187:$DE187)</f>
        <v>6.4529459270270202E-11</v>
      </c>
      <c r="N188" s="10">
        <f t="shared" ref="N188" si="18311">N187/SUM($I187:$DE187)</f>
        <v>3.3264938800503481E-9</v>
      </c>
      <c r="O188" s="10">
        <f t="shared" ref="O188" si="18312">O187/SUM($I187:$DE187)</f>
        <v>7.2192906319296461E-8</v>
      </c>
      <c r="P188" s="10">
        <f t="shared" ref="P188" si="18313">P187/SUM($I187:$DE187)</f>
        <v>8.6017902804660808E-7</v>
      </c>
      <c r="Q188" s="10">
        <f t="shared" ref="Q188" si="18314">Q187/SUM($I187:$DE187)</f>
        <v>6.5927427615354714E-6</v>
      </c>
      <c r="R188" s="10">
        <f t="shared" ref="R188" si="18315">R187/SUM($I187:$DE187)</f>
        <v>3.5997489627744532E-5</v>
      </c>
      <c r="S188" s="10">
        <f t="shared" ref="S188" si="18316">S187/SUM($I187:$DE187)</f>
        <v>1.5012700908057826E-4</v>
      </c>
      <c r="T188" s="10">
        <f t="shared" ref="T188" si="18317">T187/SUM($I187:$DE187)</f>
        <v>5.0254796919052558E-4</v>
      </c>
      <c r="U188" s="10">
        <f t="shared" ref="U188" si="18318">U187/SUM($I187:$DE187)</f>
        <v>1.4006078363569649E-3</v>
      </c>
      <c r="V188" s="10">
        <f t="shared" ref="V188" si="18319">V187/SUM($I187:$DE187)</f>
        <v>3.3413194332986081E-3</v>
      </c>
      <c r="W188" s="10">
        <f t="shared" ref="W188" si="18320">W187/SUM($I187:$DE187)</f>
        <v>6.9713911338326728E-3</v>
      </c>
      <c r="X188" s="10">
        <f t="shared" ref="X188" si="18321">X187/SUM($I187:$DE187)</f>
        <v>1.2939003433338177E-2</v>
      </c>
      <c r="Y188" s="10">
        <f t="shared" ref="Y188" si="18322">Y187/SUM($I187:$DE187)</f>
        <v>2.1656566751900603E-2</v>
      </c>
      <c r="Z188" s="10">
        <f t="shared" ref="Z188" si="18323">Z187/SUM($I187:$DE187)</f>
        <v>3.3053128335974187E-2</v>
      </c>
      <c r="AA188" s="10">
        <f t="shared" ref="AA188" si="18324">AA187/SUM($I187:$DE187)</f>
        <v>4.6424452284126623E-2</v>
      </c>
      <c r="AB188" s="10">
        <f t="shared" ref="AB188" si="18325">AB187/SUM($I187:$DE187)</f>
        <v>6.0464800267752722E-2</v>
      </c>
      <c r="AC188" s="10">
        <f t="shared" ref="AC188" si="18326">AC187/SUM($I187:$DE187)</f>
        <v>7.3495313641198726E-2</v>
      </c>
      <c r="AD188" s="10">
        <f t="shared" ref="AD188" si="18327">AD187/SUM($I187:$DE187)</f>
        <v>8.3824183776566252E-2</v>
      </c>
      <c r="AE188" s="10">
        <f t="shared" ref="AE188" si="18328">AE187/SUM($I187:$DE187)</f>
        <v>9.0122607898258975E-2</v>
      </c>
      <c r="AF188" s="10">
        <f t="shared" ref="AF188" si="18329">AF187/SUM($I187:$DE187)</f>
        <v>9.1699444720053785E-2</v>
      </c>
      <c r="AG188" s="10">
        <f t="shared" ref="AG188" si="18330">AG187/SUM($I187:$DE187)</f>
        <v>8.86016460037857E-2</v>
      </c>
      <c r="AH188" s="10">
        <f t="shared" ref="AH188" si="18331">AH187/SUM($I187:$DE187)</f>
        <v>8.1532459826424861E-2</v>
      </c>
      <c r="AI188" s="10">
        <f t="shared" ref="AI188" si="18332">AI187/SUM($I187:$DE187)</f>
        <v>7.163628745905451E-2</v>
      </c>
      <c r="AJ188" s="10">
        <f t="shared" ref="AJ188" si="18333">AJ187/SUM($I187:$DE187)</f>
        <v>6.0228601372886131E-2</v>
      </c>
      <c r="AK188" s="10">
        <f t="shared" ref="AK188" si="18334">AK187/SUM($I187:$DE187)</f>
        <v>4.8547466086500665E-2</v>
      </c>
      <c r="AL188" s="10">
        <f t="shared" ref="AL188" si="18335">AL187/SUM($I187:$DE187)</f>
        <v>3.7578667564104384E-2</v>
      </c>
      <c r="AM188" s="10">
        <f t="shared" ref="AM188" si="18336">AM187/SUM($I187:$DE187)</f>
        <v>2.7973567267262821E-2</v>
      </c>
      <c r="AN188" s="10">
        <f t="shared" ref="AN188" si="18337">AN187/SUM($I187:$DE187)</f>
        <v>2.0050336934336218E-2</v>
      </c>
      <c r="AO188" s="10">
        <f t="shared" ref="AO188" si="18338">AO187/SUM($I187:$DE187)</f>
        <v>1.3852335741649834E-2</v>
      </c>
      <c r="AP188" s="10">
        <f t="shared" ref="AP188" si="18339">AP187/SUM($I187:$DE187)</f>
        <v>9.2330330771627622E-3</v>
      </c>
      <c r="AQ188" s="10">
        <f t="shared" ref="AQ188" si="18340">AQ187/SUM($I187:$DE187)</f>
        <v>5.9417906165110954E-3</v>
      </c>
      <c r="AR188" s="10">
        <f t="shared" ref="AR188" si="18341">AR187/SUM($I187:$DE187)</f>
        <v>3.6941788301807364E-3</v>
      </c>
      <c r="AS188" s="10">
        <f t="shared" ref="AS188" si="18342">AS187/SUM($I187:$DE187)</f>
        <v>2.2200938368404765E-3</v>
      </c>
      <c r="AT188" s="10">
        <f t="shared" ref="AT188" si="18343">AT187/SUM($I187:$DE187)</f>
        <v>1.2901965576664393E-3</v>
      </c>
      <c r="AU188" s="10">
        <f t="shared" ref="AU188" si="18344">AU187/SUM($I187:$DE187)</f>
        <v>7.2528074121342779E-4</v>
      </c>
      <c r="AV188" s="10">
        <f t="shared" ref="AV188" si="18345">AV187/SUM($I187:$DE187)</f>
        <v>3.9447155814608954E-4</v>
      </c>
      <c r="AW188" s="10">
        <f t="shared" ref="AW188" si="18346">AW187/SUM($I187:$DE187)</f>
        <v>2.0760569238184156E-4</v>
      </c>
      <c r="AX188" s="10">
        <f t="shared" ref="AX188" si="18347">AX187/SUM($I187:$DE187)</f>
        <v>1.0572908650279308E-4</v>
      </c>
      <c r="AY188" s="10">
        <f t="shared" ref="AY188" si="18348">AY187/SUM($I187:$DE187)</f>
        <v>5.2103068816443862E-5</v>
      </c>
      <c r="AZ188" s="10">
        <f t="shared" ref="AZ188" si="18349">AZ187/SUM($I187:$DE187)</f>
        <v>2.4842367500384691E-5</v>
      </c>
      <c r="BA188" s="10">
        <f t="shared" ref="BA188" si="18350">BA187/SUM($I187:$DE187)</f>
        <v>1.1457682562773359E-5</v>
      </c>
      <c r="BB188" s="10">
        <f t="shared" ref="BB188" si="18351">BB187/SUM($I187:$DE187)</f>
        <v>5.1103942474746953E-6</v>
      </c>
      <c r="BC188" s="10">
        <f t="shared" ref="BC188" si="18352">BC187/SUM($I187:$DE187)</f>
        <v>2.2034950283359234E-6</v>
      </c>
      <c r="BD188" s="10">
        <f t="shared" ref="BD188" si="18353">BD187/SUM($I187:$DE187)</f>
        <v>9.1808400376120261E-7</v>
      </c>
      <c r="BE188" s="10">
        <f t="shared" ref="BE188" si="18354">BE187/SUM($I187:$DE187)</f>
        <v>3.6944011025128501E-7</v>
      </c>
      <c r="BF188" s="10">
        <f t="shared" ref="BF188" si="18355">BF187/SUM($I187:$DE187)</f>
        <v>1.4349634714462086E-7</v>
      </c>
      <c r="BG188" s="10">
        <f t="shared" ref="BG188" si="18356">BG187/SUM($I187:$DE187)</f>
        <v>5.376269875854452E-8</v>
      </c>
      <c r="BH188" s="10">
        <f t="shared" ref="BH188" si="18357">BH187/SUM($I187:$DE187)</f>
        <v>1.9414939533414488E-8</v>
      </c>
      <c r="BI188" s="10">
        <f t="shared" ref="BI188" si="18358">BI187/SUM($I187:$DE187)</f>
        <v>6.7520979253967556E-9</v>
      </c>
      <c r="BJ188" s="10">
        <f t="shared" ref="BJ188" si="18359">BJ187/SUM($I187:$DE187)</f>
        <v>2.2593412798274527E-9</v>
      </c>
      <c r="BK188" s="10">
        <f t="shared" ref="BK188" si="18360">BK187/SUM($I187:$DE187)</f>
        <v>7.2663392099216736E-10</v>
      </c>
      <c r="BL188" s="10">
        <f t="shared" ref="BL188" si="18361">BL187/SUM($I187:$DE187)</f>
        <v>2.2436009728336854E-10</v>
      </c>
      <c r="BM188" s="10">
        <f t="shared" ref="BM188" si="18362">BM187/SUM($I187:$DE187)</f>
        <v>6.6424647726450941E-11</v>
      </c>
      <c r="BN188" s="10">
        <f t="shared" ref="BN188" si="18363">BN187/SUM($I187:$DE187)</f>
        <v>1.8830982401202151E-11</v>
      </c>
      <c r="BO188" s="10">
        <f t="shared" ref="BO188" si="18364">BO187/SUM($I187:$DE187)</f>
        <v>5.1042054310531428E-12</v>
      </c>
      <c r="BP188" s="10">
        <f t="shared" ref="BP188" si="18365">BP187/SUM($I187:$DE187)</f>
        <v>1.3206469533374451E-12</v>
      </c>
      <c r="BQ188" s="10">
        <f t="shared" ref="BQ188" si="18366">BQ187/SUM($I187:$DE187)</f>
        <v>3.2559393356740538E-13</v>
      </c>
      <c r="BR188" s="10">
        <f t="shared" ref="BR188" si="18367">BR187/SUM($I187:$DE187)</f>
        <v>7.6340376294439633E-14</v>
      </c>
      <c r="BS188" s="10">
        <f t="shared" ref="BS188" si="18368">BS187/SUM($I187:$DE187)</f>
        <v>1.6986406052023505E-14</v>
      </c>
      <c r="BT188" s="10">
        <f t="shared" ref="BT188" si="18369">BT187/SUM($I187:$DE187)</f>
        <v>3.5786119637735686E-15</v>
      </c>
      <c r="BU188" s="10">
        <f t="shared" ref="BU188" si="18370">BU187/SUM($I187:$DE187)</f>
        <v>7.1202898052667661E-16</v>
      </c>
      <c r="BV188" s="10">
        <f t="shared" ref="BV188" si="18371">BV187/SUM($I187:$DE187)</f>
        <v>1.3342963579477615E-16</v>
      </c>
      <c r="BW188" s="10">
        <f t="shared" ref="BW188" si="18372">BW187/SUM($I187:$DE187)</f>
        <v>2.3478287618523635E-17</v>
      </c>
      <c r="BX188" s="10">
        <f t="shared" ref="BX188" si="18373">BX187/SUM($I187:$DE187)</f>
        <v>3.8663507517159661E-18</v>
      </c>
      <c r="BY188" s="10">
        <f t="shared" ref="BY188" si="18374">BY187/SUM($I187:$DE187)</f>
        <v>5.9371263277491242E-19</v>
      </c>
      <c r="BZ188" s="10">
        <f t="shared" ref="BZ188" si="18375">BZ187/SUM($I187:$DE187)</f>
        <v>8.4674341899969909E-20</v>
      </c>
      <c r="CA188" s="10">
        <f t="shared" ref="CA188" si="18376">CA187/SUM($I187:$DE187)</f>
        <v>1.1166281897906202E-20</v>
      </c>
      <c r="CB188" s="10">
        <f t="shared" ref="CB188" si="18377">CB187/SUM($I187:$DE187)</f>
        <v>1.3549517685377435E-21</v>
      </c>
      <c r="CC188" s="10">
        <f t="shared" ref="CC188" si="18378">CC187/SUM($I187:$DE187)</f>
        <v>1.5046771040627663E-22</v>
      </c>
      <c r="CD188" s="10">
        <f t="shared" ref="CD188" si="18379">CD187/SUM($I187:$DE187)</f>
        <v>1.5200153720949812E-23</v>
      </c>
      <c r="CE188" s="10">
        <f t="shared" ref="CE188" si="18380">CE187/SUM($I187:$DE187)</f>
        <v>1.3874408670815838E-24</v>
      </c>
      <c r="CF188" s="10">
        <f t="shared" ref="CF188" si="18381">CF187/SUM($I187:$DE187)</f>
        <v>1.1357109397752133E-25</v>
      </c>
      <c r="CG188" s="10">
        <f t="shared" ref="CG188" si="18382">CG187/SUM($I187:$DE187)</f>
        <v>8.2665493287322501E-27</v>
      </c>
      <c r="CH188" s="10">
        <f t="shared" ref="CH188" si="18383">CH187/SUM($I187:$DE187)</f>
        <v>5.2993456595347781E-28</v>
      </c>
      <c r="CI188" s="10">
        <f t="shared" ref="CI188" si="18384">CI187/SUM($I187:$DE187)</f>
        <v>2.9596316099419069E-29</v>
      </c>
      <c r="CJ188" s="10">
        <f t="shared" ref="CJ188" si="18385">CJ187/SUM($I187:$DE187)</f>
        <v>1.4222616683063638E-30</v>
      </c>
      <c r="CK188" s="10">
        <f t="shared" ref="CK188" si="18386">CK187/SUM($I187:$DE187)</f>
        <v>5.7977579648497591E-32</v>
      </c>
      <c r="CL188" s="10">
        <f t="shared" ref="CL188" si="18387">CL187/SUM($I187:$DE187)</f>
        <v>1.9721126838955762E-33</v>
      </c>
      <c r="CM188" s="10">
        <f t="shared" ref="CM188" si="18388">CM187/SUM($I187:$DE187)</f>
        <v>5.4913537878109417E-35</v>
      </c>
      <c r="CN188" s="10">
        <f t="shared" ref="CN188" si="18389">CN187/SUM($I187:$DE187)</f>
        <v>1.2239227853628306E-36</v>
      </c>
      <c r="CO188" s="10">
        <f t="shared" ref="CO188" si="18390">CO187/SUM($I187:$DE187)</f>
        <v>2.1262995050358631E-38</v>
      </c>
      <c r="CP188" s="10">
        <f t="shared" ref="CP188" si="18391">CP187/SUM($I187:$DE187)</f>
        <v>2.7894430243546662E-40</v>
      </c>
      <c r="CQ188" s="10">
        <f t="shared" ref="CQ188" si="18392">CQ187/SUM($I187:$DE187)</f>
        <v>2.6594918973070743E-42</v>
      </c>
      <c r="CR188" s="10">
        <f t="shared" ref="CR188" si="18393">CR187/SUM($I187:$DE187)</f>
        <v>1.7584214830789538E-44</v>
      </c>
      <c r="CS188" s="10">
        <f t="shared" ref="CS188" si="18394">CS187/SUM($I187:$DE187)</f>
        <v>7.6075575559938148E-47</v>
      </c>
      <c r="CT188" s="10">
        <f t="shared" ref="CT188" si="18395">CT187/SUM($I187:$DE187)</f>
        <v>2.001296555979446E-49</v>
      </c>
      <c r="CU188" s="10">
        <f t="shared" ref="CU188" si="18396">CU187/SUM($I187:$DE187)</f>
        <v>2.9129522154428409E-52</v>
      </c>
      <c r="CV188" s="10">
        <f t="shared" ref="CV188" si="18397">CV187/SUM($I187:$DE187)</f>
        <v>2.0717057487041215E-55</v>
      </c>
      <c r="CW188" s="10">
        <f t="shared" ref="CW188" si="18398">CW187/SUM($I187:$DE187)</f>
        <v>6.08378857427372E-59</v>
      </c>
      <c r="CX188" s="10">
        <f t="shared" ref="CX188" si="18399">CX187/SUM($I187:$DE187)</f>
        <v>5.8256370397032465E-63</v>
      </c>
      <c r="CY188" s="10">
        <f t="shared" ref="CY188" si="18400">CY187/SUM($I187:$DE187)</f>
        <v>1.2872543409487375E-67</v>
      </c>
      <c r="CZ188" s="10">
        <f t="shared" ref="CZ188" si="18401">CZ187/SUM($I187:$DE187)</f>
        <v>3.839782996745755E-73</v>
      </c>
      <c r="DA188" s="10">
        <f t="shared" ref="DA188" si="18402">DA187/SUM($I187:$DE187)</f>
        <v>6.2979026079928758E-80</v>
      </c>
      <c r="DB188" s="10">
        <f t="shared" ref="DB188" si="18403">DB187/SUM($I187:$DE187)</f>
        <v>1.0545232681018575E-88</v>
      </c>
      <c r="DC188" s="10">
        <f t="shared" ref="DC188" si="18404">DC187/SUM($I187:$DE187)</f>
        <v>4.1126139461477266E-101</v>
      </c>
      <c r="DD188" s="10">
        <f t="shared" ref="DD188" si="18405">DD187/SUM($I187:$DE187)</f>
        <v>2.1556574469958468E-122</v>
      </c>
      <c r="DE188" s="11">
        <f t="shared" ref="DE188" si="18406">DE187/SUM($I187:$DE187)</f>
        <v>0</v>
      </c>
    </row>
    <row r="189" spans="7:109" x14ac:dyDescent="0.55000000000000004">
      <c r="G189" s="18">
        <v>93</v>
      </c>
      <c r="H189" s="22">
        <f t="shared" ref="H189" si="18407">IF(MID($C$3,G189,1)="+",0,1)</f>
        <v>1</v>
      </c>
      <c r="I189" s="6">
        <f>_xlfn.BINOM.DIST.RANGE(1,I$1,$H189)*I188</f>
        <v>0</v>
      </c>
      <c r="J189" s="7">
        <f t="shared" ref="J189" si="18408">_xlfn.BINOM.DIST.RANGE(1,J$1,$H189)*J188</f>
        <v>1.3041858341026748E-24</v>
      </c>
      <c r="K189" s="7">
        <f t="shared" ref="K189" si="18409">_xlfn.BINOM.DIST.RANGE(1,K$1,$H189)*K188</f>
        <v>2.6604306403937939E-18</v>
      </c>
      <c r="L189" s="7">
        <f t="shared" ref="L189" si="18410">_xlfn.BINOM.DIST.RANGE(1,L$1,$H189)*L188</f>
        <v>9.6095134495584181E-15</v>
      </c>
      <c r="M189" s="7">
        <f t="shared" ref="M189" si="18411">_xlfn.BINOM.DIST.RANGE(1,M$1,$H189)*M188</f>
        <v>2.5811783708108084E-12</v>
      </c>
      <c r="N189" s="7">
        <f t="shared" ref="N189" si="18412">_xlfn.BINOM.DIST.RANGE(1,N$1,$H189)*N188</f>
        <v>1.6632469400251743E-10</v>
      </c>
      <c r="O189" s="7">
        <f t="shared" ref="O189" si="18413">_xlfn.BINOM.DIST.RANGE(1,O$1,$H189)*O188</f>
        <v>4.3315743791577877E-9</v>
      </c>
      <c r="P189" s="7">
        <f t="shared" ref="P189" si="18414">_xlfn.BINOM.DIST.RANGE(1,P$1,$H189)*P188</f>
        <v>6.0212531963262574E-8</v>
      </c>
      <c r="Q189" s="7">
        <f t="shared" ref="Q189" si="18415">_xlfn.BINOM.DIST.RANGE(1,Q$1,$H189)*Q188</f>
        <v>5.2741942092283759E-7</v>
      </c>
      <c r="R189" s="7">
        <f t="shared" ref="R189" si="18416">_xlfn.BINOM.DIST.RANGE(1,R$1,$H189)*R188</f>
        <v>3.2397740664970072E-6</v>
      </c>
      <c r="S189" s="7">
        <f t="shared" ref="S189" si="18417">_xlfn.BINOM.DIST.RANGE(1,S$1,$H189)*S188</f>
        <v>1.5012700908057828E-5</v>
      </c>
      <c r="T189" s="7">
        <f t="shared" ref="T189" si="18418">_xlfn.BINOM.DIST.RANGE(1,T$1,$H189)*T188</f>
        <v>5.5280276610957819E-5</v>
      </c>
      <c r="U189" s="7">
        <f t="shared" ref="U189" si="18419">_xlfn.BINOM.DIST.RANGE(1,U$1,$H189)*U188</f>
        <v>1.6807294036283579E-4</v>
      </c>
      <c r="V189" s="7">
        <f t="shared" ref="V189" si="18420">_xlfn.BINOM.DIST.RANGE(1,V$1,$H189)*V188</f>
        <v>4.3437152632881909E-4</v>
      </c>
      <c r="W189" s="7">
        <f t="shared" ref="W189" si="18421">_xlfn.BINOM.DIST.RANGE(1,W$1,$H189)*W188</f>
        <v>9.7599475873657432E-4</v>
      </c>
      <c r="X189" s="7">
        <f t="shared" ref="X189" si="18422">_xlfn.BINOM.DIST.RANGE(1,X$1,$H189)*X188</f>
        <v>1.9408505150007266E-3</v>
      </c>
      <c r="Y189" s="7">
        <f t="shared" ref="Y189" si="18423">_xlfn.BINOM.DIST.RANGE(1,Y$1,$H189)*Y188</f>
        <v>3.4650506803040959E-3</v>
      </c>
      <c r="Z189" s="7">
        <f t="shared" ref="Z189" si="18424">_xlfn.BINOM.DIST.RANGE(1,Z$1,$H189)*Z188</f>
        <v>5.6190318171156122E-3</v>
      </c>
      <c r="AA189" s="7">
        <f t="shared" ref="AA189" si="18425">_xlfn.BINOM.DIST.RANGE(1,AA$1,$H189)*AA188</f>
        <v>8.3564014111427928E-3</v>
      </c>
      <c r="AB189" s="7">
        <f t="shared" ref="AB189" si="18426">_xlfn.BINOM.DIST.RANGE(1,AB$1,$H189)*AB188</f>
        <v>1.1488312050873018E-2</v>
      </c>
      <c r="AC189" s="7">
        <f t="shared" ref="AC189" si="18427">_xlfn.BINOM.DIST.RANGE(1,AC$1,$H189)*AC188</f>
        <v>1.4699062728239745E-2</v>
      </c>
      <c r="AD189" s="7">
        <f t="shared" ref="AD189" si="18428">_xlfn.BINOM.DIST.RANGE(1,AD$1,$H189)*AD188</f>
        <v>1.7603078593078914E-2</v>
      </c>
      <c r="AE189" s="7">
        <f t="shared" ref="AE189" si="18429">_xlfn.BINOM.DIST.RANGE(1,AE$1,$H189)*AE188</f>
        <v>1.9826973737616976E-2</v>
      </c>
      <c r="AF189" s="7">
        <f t="shared" ref="AF189" si="18430">_xlfn.BINOM.DIST.RANGE(1,AF$1,$H189)*AF188</f>
        <v>2.1090872285612371E-2</v>
      </c>
      <c r="AG189" s="7">
        <f t="shared" ref="AG189" si="18431">_xlfn.BINOM.DIST.RANGE(1,AG$1,$H189)*AG188</f>
        <v>2.1264395040908567E-2</v>
      </c>
      <c r="AH189" s="7">
        <f t="shared" ref="AH189" si="18432">_xlfn.BINOM.DIST.RANGE(1,AH$1,$H189)*AH188</f>
        <v>2.0383114956606215E-2</v>
      </c>
      <c r="AI189" s="7">
        <f t="shared" ref="AI189" si="18433">_xlfn.BINOM.DIST.RANGE(1,AI$1,$H189)*AI188</f>
        <v>1.8625434739354175E-2</v>
      </c>
      <c r="AJ189" s="7">
        <f t="shared" ref="AJ189" si="18434">_xlfn.BINOM.DIST.RANGE(1,AJ$1,$H189)*AJ188</f>
        <v>1.6261722370679257E-2</v>
      </c>
      <c r="AK189" s="7">
        <f t="shared" ref="AK189" si="18435">_xlfn.BINOM.DIST.RANGE(1,AK$1,$H189)*AK188</f>
        <v>1.3593290504220187E-2</v>
      </c>
      <c r="AL189" s="7">
        <f t="shared" ref="AL189" si="18436">_xlfn.BINOM.DIST.RANGE(1,AL$1,$H189)*AL188</f>
        <v>1.089781359359027E-2</v>
      </c>
      <c r="AM189" s="7">
        <f t="shared" ref="AM189" si="18437">_xlfn.BINOM.DIST.RANGE(1,AM$1,$H189)*AM188</f>
        <v>8.3920701801788455E-3</v>
      </c>
      <c r="AN189" s="7">
        <f t="shared" ref="AN189" si="18438">_xlfn.BINOM.DIST.RANGE(1,AN$1,$H189)*AN188</f>
        <v>6.2156044496442277E-3</v>
      </c>
      <c r="AO189" s="7">
        <f t="shared" ref="AO189" si="18439">_xlfn.BINOM.DIST.RANGE(1,AO$1,$H189)*AO188</f>
        <v>4.4327474373279472E-3</v>
      </c>
      <c r="AP189" s="7">
        <f t="shared" ref="AP189" si="18440">_xlfn.BINOM.DIST.RANGE(1,AP$1,$H189)*AP188</f>
        <v>3.0469009154637117E-3</v>
      </c>
      <c r="AQ189" s="7">
        <f t="shared" ref="AQ189" si="18441">_xlfn.BINOM.DIST.RANGE(1,AQ$1,$H189)*AQ188</f>
        <v>2.0202088096137731E-3</v>
      </c>
      <c r="AR189" s="7">
        <f t="shared" ref="AR189" si="18442">_xlfn.BINOM.DIST.RANGE(1,AR$1,$H189)*AR188</f>
        <v>1.2929625905632575E-3</v>
      </c>
      <c r="AS189" s="7">
        <f t="shared" ref="AS189" si="18443">_xlfn.BINOM.DIST.RANGE(1,AS$1,$H189)*AS188</f>
        <v>7.9923378126257156E-4</v>
      </c>
      <c r="AT189" s="7">
        <f t="shared" ref="AT189" si="18444">_xlfn.BINOM.DIST.RANGE(1,AT$1,$H189)*AT188</f>
        <v>4.7737272633658251E-4</v>
      </c>
      <c r="AU189" s="7">
        <f t="shared" ref="AU189" si="18445">_xlfn.BINOM.DIST.RANGE(1,AU$1,$H189)*AU188</f>
        <v>2.7560668166110258E-4</v>
      </c>
      <c r="AV189" s="7">
        <f t="shared" ref="AV189" si="18446">_xlfn.BINOM.DIST.RANGE(1,AV$1,$H189)*AV188</f>
        <v>1.5384390767697492E-4</v>
      </c>
      <c r="AW189" s="7">
        <f t="shared" ref="AW189" si="18447">_xlfn.BINOM.DIST.RANGE(1,AW$1,$H189)*AW188</f>
        <v>8.3042276952736632E-5</v>
      </c>
      <c r="AX189" s="7">
        <f t="shared" ref="AX189" si="18448">_xlfn.BINOM.DIST.RANGE(1,AX$1,$H189)*AX188</f>
        <v>4.3348925466145158E-5</v>
      </c>
      <c r="AY189" s="7">
        <f t="shared" ref="AY189" si="18449">_xlfn.BINOM.DIST.RANGE(1,AY$1,$H189)*AY188</f>
        <v>2.188328890290642E-5</v>
      </c>
      <c r="AZ189" s="7">
        <f t="shared" ref="AZ189" si="18450">_xlfn.BINOM.DIST.RANGE(1,AZ$1,$H189)*AZ188</f>
        <v>1.0682218025165417E-5</v>
      </c>
      <c r="BA189" s="7">
        <f t="shared" ref="BA189" si="18451">_xlfn.BINOM.DIST.RANGE(1,BA$1,$H189)*BA188</f>
        <v>5.041380327620278E-6</v>
      </c>
      <c r="BB189" s="7">
        <f t="shared" ref="BB189" si="18452">_xlfn.BINOM.DIST.RANGE(1,BB$1,$H189)*BB188</f>
        <v>2.2996774113636131E-6</v>
      </c>
      <c r="BC189" s="7">
        <f t="shared" ref="BC189" si="18453">_xlfn.BINOM.DIST.RANGE(1,BC$1,$H189)*BC188</f>
        <v>1.0136077130345249E-6</v>
      </c>
      <c r="BD189" s="7">
        <f t="shared" ref="BD189" si="18454">_xlfn.BINOM.DIST.RANGE(1,BD$1,$H189)*BD188</f>
        <v>4.3149948176776521E-7</v>
      </c>
      <c r="BE189" s="7">
        <f t="shared" ref="BE189" si="18455">_xlfn.BINOM.DIST.RANGE(1,BE$1,$H189)*BE188</f>
        <v>1.7733125292061679E-7</v>
      </c>
      <c r="BF189" s="7">
        <f t="shared" ref="BF189" si="18456">_xlfn.BINOM.DIST.RANGE(1,BF$1,$H189)*BF188</f>
        <v>7.0313210100864217E-8</v>
      </c>
      <c r="BG189" s="7">
        <f t="shared" ref="BG189" si="18457">_xlfn.BINOM.DIST.RANGE(1,BG$1,$H189)*BG188</f>
        <v>2.688134937927226E-8</v>
      </c>
      <c r="BH189" s="7">
        <f t="shared" ref="BH189" si="18458">_xlfn.BINOM.DIST.RANGE(1,BH$1,$H189)*BH188</f>
        <v>9.9016191620413891E-9</v>
      </c>
      <c r="BI189" s="7">
        <f t="shared" ref="BI189" si="18459">_xlfn.BINOM.DIST.RANGE(1,BI$1,$H189)*BI188</f>
        <v>3.5110909212063131E-9</v>
      </c>
      <c r="BJ189" s="7">
        <f t="shared" ref="BJ189" si="18460">_xlfn.BINOM.DIST.RANGE(1,BJ$1,$H189)*BJ188</f>
        <v>1.1974508783085501E-9</v>
      </c>
      <c r="BK189" s="7">
        <f t="shared" ref="BK189" si="18461">_xlfn.BINOM.DIST.RANGE(1,BK$1,$H189)*BK188</f>
        <v>3.923823173357704E-10</v>
      </c>
      <c r="BL189" s="7">
        <f t="shared" ref="BL189" si="18462">_xlfn.BINOM.DIST.RANGE(1,BL$1,$H189)*BL188</f>
        <v>1.233980535058527E-10</v>
      </c>
      <c r="BM189" s="7">
        <f t="shared" ref="BM189" si="18463">_xlfn.BINOM.DIST.RANGE(1,BM$1,$H189)*BM188</f>
        <v>3.7197802726812529E-11</v>
      </c>
      <c r="BN189" s="7">
        <f t="shared" ref="BN189" si="18464">_xlfn.BINOM.DIST.RANGE(1,BN$1,$H189)*BN188</f>
        <v>1.0733659968685226E-11</v>
      </c>
      <c r="BO189" s="7">
        <f t="shared" ref="BO189" si="18465">_xlfn.BINOM.DIST.RANGE(1,BO$1,$H189)*BO188</f>
        <v>2.9604391500108226E-12</v>
      </c>
      <c r="BP189" s="7">
        <f t="shared" ref="BP189" si="18466">_xlfn.BINOM.DIST.RANGE(1,BP$1,$H189)*BP188</f>
        <v>7.7918170246909252E-13</v>
      </c>
      <c r="BQ189" s="7">
        <f t="shared" ref="BQ189" si="18467">_xlfn.BINOM.DIST.RANGE(1,BQ$1,$H189)*BQ188</f>
        <v>1.9535636014044323E-13</v>
      </c>
      <c r="BR189" s="7">
        <f t="shared" ref="BR189" si="18468">_xlfn.BINOM.DIST.RANGE(1,BR$1,$H189)*BR188</f>
        <v>4.6567629539608174E-14</v>
      </c>
      <c r="BS189" s="7">
        <f t="shared" ref="BS189" si="18469">_xlfn.BINOM.DIST.RANGE(1,BS$1,$H189)*BS188</f>
        <v>1.0531571752254572E-14</v>
      </c>
      <c r="BT189" s="7">
        <f t="shared" ref="BT189" si="18470">_xlfn.BINOM.DIST.RANGE(1,BT$1,$H189)*BT188</f>
        <v>2.2545255371773484E-15</v>
      </c>
      <c r="BU189" s="7">
        <f t="shared" ref="BU189" si="18471">_xlfn.BINOM.DIST.RANGE(1,BU$1,$H189)*BU188</f>
        <v>4.5569854753707307E-16</v>
      </c>
      <c r="BV189" s="7">
        <f t="shared" ref="BV189" si="18472">_xlfn.BINOM.DIST.RANGE(1,BV$1,$H189)*BV188</f>
        <v>8.6729263266604505E-17</v>
      </c>
      <c r="BW189" s="7">
        <f t="shared" ref="BW189" si="18473">_xlfn.BINOM.DIST.RANGE(1,BW$1,$H189)*BW188</f>
        <v>1.5495669828225599E-17</v>
      </c>
      <c r="BX189" s="7">
        <f t="shared" ref="BX189" si="18474">_xlfn.BINOM.DIST.RANGE(1,BX$1,$H189)*BX188</f>
        <v>2.5904550036496975E-18</v>
      </c>
      <c r="BY189" s="7">
        <f t="shared" ref="BY189" si="18475">_xlfn.BINOM.DIST.RANGE(1,BY$1,$H189)*BY188</f>
        <v>4.0372459028694049E-19</v>
      </c>
      <c r="BZ189" s="7">
        <f t="shared" ref="BZ189" si="18476">_xlfn.BINOM.DIST.RANGE(1,BZ$1,$H189)*BZ188</f>
        <v>5.8425295910979234E-20</v>
      </c>
      <c r="CA189" s="7">
        <f t="shared" ref="CA189" si="18477">_xlfn.BINOM.DIST.RANGE(1,CA$1,$H189)*CA188</f>
        <v>7.8163973285343405E-21</v>
      </c>
      <c r="CB189" s="7">
        <f t="shared" ref="CB189" si="18478">_xlfn.BINOM.DIST.RANGE(1,CB$1,$H189)*CB188</f>
        <v>9.6201575566179774E-22</v>
      </c>
      <c r="CC189" s="7">
        <f t="shared" ref="CC189" si="18479">_xlfn.BINOM.DIST.RANGE(1,CC$1,$H189)*CC188</f>
        <v>1.0833675149251917E-22</v>
      </c>
      <c r="CD189" s="7">
        <f t="shared" ref="CD189" si="18480">_xlfn.BINOM.DIST.RANGE(1,CD$1,$H189)*CD188</f>
        <v>1.1096112216293362E-23</v>
      </c>
      <c r="CE189" s="7">
        <f t="shared" ref="CE189" si="18481">_xlfn.BINOM.DIST.RANGE(1,CE$1,$H189)*CE188</f>
        <v>1.0267062416403719E-24</v>
      </c>
      <c r="CF189" s="7">
        <f t="shared" ref="CF189" si="18482">_xlfn.BINOM.DIST.RANGE(1,CF$1,$H189)*CF188</f>
        <v>8.5178320483140996E-26</v>
      </c>
      <c r="CG189" s="7">
        <f t="shared" ref="CG189" si="18483">_xlfn.BINOM.DIST.RANGE(1,CG$1,$H189)*CG188</f>
        <v>6.2825774898365101E-27</v>
      </c>
      <c r="CH189" s="7">
        <f t="shared" ref="CH189" si="18484">_xlfn.BINOM.DIST.RANGE(1,CH$1,$H189)*CH188</f>
        <v>4.0804961578417795E-28</v>
      </c>
      <c r="CI189" s="7">
        <f t="shared" ref="CI189" si="18485">_xlfn.BINOM.DIST.RANGE(1,CI$1,$H189)*CI188</f>
        <v>2.3085126557546875E-29</v>
      </c>
      <c r="CJ189" s="7">
        <f t="shared" ref="CJ189" si="18486">_xlfn.BINOM.DIST.RANGE(1,CJ$1,$H189)*CJ188</f>
        <v>1.1235867179620274E-30</v>
      </c>
      <c r="CK189" s="7">
        <f t="shared" ref="CK189" si="18487">_xlfn.BINOM.DIST.RANGE(1,CK$1,$H189)*CK188</f>
        <v>4.6382063718798076E-32</v>
      </c>
      <c r="CL189" s="7">
        <f t="shared" ref="CL189" si="18488">_xlfn.BINOM.DIST.RANGE(1,CL$1,$H189)*CL188</f>
        <v>1.5974112739554167E-33</v>
      </c>
      <c r="CM189" s="7">
        <f t="shared" ref="CM189" si="18489">_xlfn.BINOM.DIST.RANGE(1,CM$1,$H189)*CM188</f>
        <v>4.5029101060049718E-35</v>
      </c>
      <c r="CN189" s="7">
        <f t="shared" ref="CN189" si="18490">_xlfn.BINOM.DIST.RANGE(1,CN$1,$H189)*CN188</f>
        <v>1.0158559118511494E-36</v>
      </c>
      <c r="CO189" s="7">
        <f t="shared" ref="CO189" si="18491">_xlfn.BINOM.DIST.RANGE(1,CO$1,$H189)*CO188</f>
        <v>1.7860915842301249E-38</v>
      </c>
      <c r="CP189" s="7">
        <f t="shared" ref="CP189" si="18492">_xlfn.BINOM.DIST.RANGE(1,CP$1,$H189)*CP188</f>
        <v>2.371026570701466E-40</v>
      </c>
      <c r="CQ189" s="7">
        <f t="shared" ref="CQ189" si="18493">_xlfn.BINOM.DIST.RANGE(1,CQ$1,$H189)*CQ188</f>
        <v>2.2871630316840837E-42</v>
      </c>
      <c r="CR189" s="7">
        <f t="shared" ref="CR189" si="18494">_xlfn.BINOM.DIST.RANGE(1,CR$1,$H189)*CR188</f>
        <v>1.5298266902786899E-44</v>
      </c>
      <c r="CS189" s="7">
        <f t="shared" ref="CS189" si="18495">_xlfn.BINOM.DIST.RANGE(1,CS$1,$H189)*CS188</f>
        <v>6.6946506492745569E-47</v>
      </c>
      <c r="CT189" s="7">
        <f t="shared" ref="CT189" si="18496">_xlfn.BINOM.DIST.RANGE(1,CT$1,$H189)*CT188</f>
        <v>1.7811539348217068E-49</v>
      </c>
      <c r="CU189" s="7">
        <f t="shared" ref="CU189" si="18497">_xlfn.BINOM.DIST.RANGE(1,CU$1,$H189)*CU188</f>
        <v>2.6216569938985567E-52</v>
      </c>
      <c r="CV189" s="7">
        <f t="shared" ref="CV189" si="18498">_xlfn.BINOM.DIST.RANGE(1,CV$1,$H189)*CV188</f>
        <v>1.8852522313207507E-55</v>
      </c>
      <c r="CW189" s="7">
        <f t="shared" ref="CW189" si="18499">_xlfn.BINOM.DIST.RANGE(1,CW$1,$H189)*CW188</f>
        <v>5.5970854883318224E-59</v>
      </c>
      <c r="CX189" s="7">
        <f t="shared" ref="CX189" si="18500">_xlfn.BINOM.DIST.RANGE(1,CX$1,$H189)*CX188</f>
        <v>5.4178424469240197E-63</v>
      </c>
      <c r="CY189" s="7">
        <f t="shared" ref="CY189" si="18501">_xlfn.BINOM.DIST.RANGE(1,CY$1,$H189)*CY188</f>
        <v>1.2100190804918131E-67</v>
      </c>
      <c r="CZ189" s="7">
        <f t="shared" ref="CZ189" si="18502">_xlfn.BINOM.DIST.RANGE(1,CZ$1,$H189)*CZ188</f>
        <v>3.6477938469084672E-73</v>
      </c>
      <c r="DA189" s="7">
        <f t="shared" ref="DA189" si="18503">_xlfn.BINOM.DIST.RANGE(1,DA$1,$H189)*DA188</f>
        <v>6.0459865036731606E-80</v>
      </c>
      <c r="DB189" s="7">
        <f t="shared" ref="DB189" si="18504">_xlfn.BINOM.DIST.RANGE(1,DB$1,$H189)*DB188</f>
        <v>1.0228875700588017E-88</v>
      </c>
      <c r="DC189" s="7">
        <f t="shared" ref="DC189" si="18505">_xlfn.BINOM.DIST.RANGE(1,DC$1,$H189)*DC188</f>
        <v>4.030361667224772E-101</v>
      </c>
      <c r="DD189" s="7">
        <f t="shared" ref="DD189" si="18506">_xlfn.BINOM.DIST.RANGE(1,DD$1,$H189)*DD188</f>
        <v>2.1341008725258883E-122</v>
      </c>
      <c r="DE189" s="8">
        <f t="shared" ref="DE189" si="18507">_xlfn.BINOM.DIST.RANGE(1,DE$1,$H189)*DE188</f>
        <v>0</v>
      </c>
    </row>
    <row r="190" spans="7:109" ht="14.7" thickBot="1" x14ac:dyDescent="0.6">
      <c r="G190" s="19"/>
      <c r="H190" s="23"/>
      <c r="I190" s="9">
        <f>I189/SUM($I189:$DE189)</f>
        <v>0</v>
      </c>
      <c r="J190" s="10">
        <f t="shared" ref="J190" si="18508">J189/SUM($I189:$DE189)</f>
        <v>5.5724303820750692E-24</v>
      </c>
      <c r="K190" s="10">
        <f t="shared" ref="K190" si="18509">K189/SUM($I189:$DE189)</f>
        <v>1.1367294554409855E-17</v>
      </c>
      <c r="L190" s="10">
        <f t="shared" ref="L190" si="18510">L189/SUM($I189:$DE189)</f>
        <v>4.1058830193567817E-14</v>
      </c>
      <c r="M190" s="10">
        <f t="shared" ref="M190" si="18511">M189/SUM($I189:$DE189)</f>
        <v>1.1028671220737098E-11</v>
      </c>
      <c r="N190" s="10">
        <f t="shared" ref="N190" si="18512">N189/SUM($I189:$DE189)</f>
        <v>7.1066005619257497E-10</v>
      </c>
      <c r="O190" s="10">
        <f t="shared" ref="O190" si="18513">O189/SUM($I189:$DE189)</f>
        <v>1.8507635983674197E-8</v>
      </c>
      <c r="P190" s="10">
        <f t="shared" ref="P190" si="18514">P189/SUM($I189:$DE189)</f>
        <v>2.5727172747939481E-7</v>
      </c>
      <c r="Q190" s="10">
        <f t="shared" ref="Q190" si="18515">Q189/SUM($I189:$DE189)</f>
        <v>2.2535193439430349E-6</v>
      </c>
      <c r="R190" s="10">
        <f t="shared" ref="R190" si="18516">R189/SUM($I189:$DE189)</f>
        <v>1.3842671011396313E-5</v>
      </c>
      <c r="S190" s="10">
        <f t="shared" ref="S190" si="18517">S189/SUM($I189:$DE189)</f>
        <v>6.4145176607156217E-5</v>
      </c>
      <c r="T190" s="10">
        <f t="shared" ref="T190" si="18518">T189/SUM($I189:$DE189)</f>
        <v>2.3619754551954721E-4</v>
      </c>
      <c r="U190" s="10">
        <f t="shared" ref="U190" si="18519">U189/SUM($I189:$DE189)</f>
        <v>7.1812983609575336E-4</v>
      </c>
      <c r="V190" s="10">
        <f t="shared" ref="V190" si="18520">V189/SUM($I189:$DE189)</f>
        <v>1.8559510670413191E-3</v>
      </c>
      <c r="W190" s="10">
        <f t="shared" ref="W190" si="18521">W189/SUM($I189:$DE189)</f>
        <v>4.1701594236926388E-3</v>
      </c>
      <c r="X190" s="10">
        <f t="shared" ref="X190" si="18522">X189/SUM($I189:$DE189)</f>
        <v>8.2927249277303834E-3</v>
      </c>
      <c r="Y190" s="10">
        <f t="shared" ref="Y190" si="18523">Y189/SUM($I189:$DE189)</f>
        <v>1.4805216543117511E-2</v>
      </c>
      <c r="Z190" s="10">
        <f t="shared" ref="Z190" si="18524">Z189/SUM($I189:$DE189)</f>
        <v>2.4008590491312178E-2</v>
      </c>
      <c r="AA190" s="10">
        <f t="shared" ref="AA190" si="18525">AA189/SUM($I189:$DE189)</f>
        <v>3.5704624211246504E-2</v>
      </c>
      <c r="AB190" s="10">
        <f t="shared" ref="AB190" si="18526">AB189/SUM($I189:$DE189)</f>
        <v>4.9086424217366566E-2</v>
      </c>
      <c r="AC190" s="10">
        <f t="shared" ref="AC190" si="18527">AC189/SUM($I189:$DE189)</f>
        <v>6.280508620247896E-2</v>
      </c>
      <c r="AD190" s="10">
        <f t="shared" ref="AD190" si="18528">AD189/SUM($I189:$DE189)</f>
        <v>7.5213153988609949E-2</v>
      </c>
      <c r="AE190" s="10">
        <f t="shared" ref="AE190" si="18529">AE189/SUM($I189:$DE189)</f>
        <v>8.4715251424363494E-2</v>
      </c>
      <c r="AF190" s="10">
        <f t="shared" ref="AF190" si="18530">AF189/SUM($I189:$DE189)</f>
        <v>9.0115545220343832E-2</v>
      </c>
      <c r="AG190" s="10">
        <f t="shared" ref="AG190" si="18531">AG189/SUM($I189:$DE189)</f>
        <v>9.0856960629336667E-2</v>
      </c>
      <c r="AH190" s="10">
        <f t="shared" ref="AH190" si="18532">AH189/SUM($I189:$DE189)</f>
        <v>8.7091491178226621E-2</v>
      </c>
      <c r="AI190" s="10">
        <f t="shared" ref="AI190" si="18533">AI189/SUM($I189:$DE189)</f>
        <v>7.9581402977240617E-2</v>
      </c>
      <c r="AJ190" s="10">
        <f t="shared" ref="AJ190" si="18534">AJ189/SUM($I189:$DE189)</f>
        <v>6.9481904674720513E-2</v>
      </c>
      <c r="AK190" s="10">
        <f t="shared" ref="AK190" si="18535">AK189/SUM($I189:$DE189)</f>
        <v>5.8080423063486299E-2</v>
      </c>
      <c r="AL190" s="10">
        <f t="shared" ref="AL190" si="18536">AL189/SUM($I189:$DE189)</f>
        <v>4.6563385354431185E-2</v>
      </c>
      <c r="AM190" s="10">
        <f t="shared" ref="AM190" si="18537">AM189/SUM($I189:$DE189)</f>
        <v>3.5857027133491454E-2</v>
      </c>
      <c r="AN190" s="10">
        <f t="shared" ref="AN190" si="18538">AN189/SUM($I189:$DE189)</f>
        <v>2.6557582648479901E-2</v>
      </c>
      <c r="AO190" s="10">
        <f t="shared" ref="AO190" si="18539">AO189/SUM($I189:$DE189)</f>
        <v>1.8939920868583059E-2</v>
      </c>
      <c r="AP190" s="10">
        <f t="shared" ref="AP190" si="18540">AP189/SUM($I189:$DE189)</f>
        <v>1.3018576638799505E-2</v>
      </c>
      <c r="AQ190" s="10">
        <f t="shared" ref="AQ190" si="18541">AQ189/SUM($I189:$DE189)</f>
        <v>8.6318012774406726E-3</v>
      </c>
      <c r="AR190" s="10">
        <f t="shared" ref="AR190" si="18542">AR189/SUM($I189:$DE189)</f>
        <v>5.5244765233157401E-3</v>
      </c>
      <c r="AS190" s="10">
        <f t="shared" ref="AS190" si="18543">AS189/SUM($I189:$DE189)</f>
        <v>3.4149079744855352E-3</v>
      </c>
      <c r="AT190" s="10">
        <f t="shared" ref="AT190" si="18544">AT189/SUM($I189:$DE189)</f>
        <v>2.0396834670744902E-3</v>
      </c>
      <c r="AU190" s="10">
        <f t="shared" ref="AU190" si="18545">AU189/SUM($I189:$DE189)</f>
        <v>1.1775921852792573E-3</v>
      </c>
      <c r="AV190" s="10">
        <f t="shared" ref="AV190" si="18546">AV189/SUM($I189:$DE189)</f>
        <v>6.573330600743478E-4</v>
      </c>
      <c r="AW190" s="10">
        <f t="shared" ref="AW190" si="18547">AW189/SUM($I189:$DE189)</f>
        <v>3.5481700152532951E-4</v>
      </c>
      <c r="AX190" s="10">
        <f t="shared" ref="AX190" si="18548">AX189/SUM($I189:$DE189)</f>
        <v>1.8521813608262034E-4</v>
      </c>
      <c r="AY190" s="10">
        <f t="shared" ref="AY190" si="18549">AY189/SUM($I189:$DE189)</f>
        <v>9.3501325312418399E-5</v>
      </c>
      <c r="AZ190" s="10">
        <f t="shared" ref="AZ190" si="18550">AZ189/SUM($I189:$DE189)</f>
        <v>4.5642204289343174E-5</v>
      </c>
      <c r="BA190" s="10">
        <f t="shared" ref="BA190" si="18551">BA189/SUM($I189:$DE189)</f>
        <v>2.154044321801393E-5</v>
      </c>
      <c r="BB190" s="10">
        <f t="shared" ref="BB190" si="18552">BB189/SUM($I189:$DE189)</f>
        <v>9.8258943940081722E-6</v>
      </c>
      <c r="BC190" s="10">
        <f t="shared" ref="BC190" si="18553">BC189/SUM($I189:$DE189)</f>
        <v>4.3308693193293362E-6</v>
      </c>
      <c r="BD190" s="10">
        <f t="shared" ref="BD190" si="18554">BD189/SUM($I189:$DE189)</f>
        <v>1.8436796039168162E-6</v>
      </c>
      <c r="BE190" s="10">
        <f t="shared" ref="BE190" si="18555">BE189/SUM($I189:$DE189)</f>
        <v>7.5768808066081776E-7</v>
      </c>
      <c r="BF190" s="10">
        <f t="shared" ref="BF190" si="18556">BF189/SUM($I189:$DE189)</f>
        <v>3.004291704309655E-7</v>
      </c>
      <c r="BG190" s="10">
        <f t="shared" ref="BG190" si="18557">BG189/SUM($I189:$DE189)</f>
        <v>1.1485667462052701E-7</v>
      </c>
      <c r="BH190" s="10">
        <f t="shared" ref="BH190" si="18558">BH189/SUM($I189:$DE189)</f>
        <v>4.2306918237813238E-8</v>
      </c>
      <c r="BI190" s="10">
        <f t="shared" ref="BI190" si="18559">BI189/SUM($I189:$DE189)</f>
        <v>1.5001933936063349E-8</v>
      </c>
      <c r="BJ190" s="10">
        <f t="shared" ref="BJ190" si="18560">BJ189/SUM($I189:$DE189)</f>
        <v>5.1163810255001725E-9</v>
      </c>
      <c r="BK190" s="10">
        <f t="shared" ref="BK190" si="18561">BK189/SUM($I189:$DE189)</f>
        <v>1.6765426286164747E-9</v>
      </c>
      <c r="BL190" s="10">
        <f t="shared" ref="BL190" si="18562">BL189/SUM($I189:$DE189)</f>
        <v>5.272462286159165E-10</v>
      </c>
      <c r="BM190" s="10">
        <f t="shared" ref="BM190" si="18563">BM189/SUM($I189:$DE189)</f>
        <v>1.5893606619638091E-10</v>
      </c>
      <c r="BN190" s="10">
        <f t="shared" ref="BN190" si="18564">BN189/SUM($I189:$DE189)</f>
        <v>4.5862001684382358E-11</v>
      </c>
      <c r="BO190" s="10">
        <f t="shared" ref="BO190" si="18565">BO189/SUM($I189:$DE189)</f>
        <v>1.2649149095500796E-11</v>
      </c>
      <c r="BP190" s="10">
        <f t="shared" ref="BP190" si="18566">BP189/SUM($I189:$DE189)</f>
        <v>3.3292309105497614E-12</v>
      </c>
      <c r="BQ190" s="10">
        <f t="shared" ref="BQ190" si="18567">BQ189/SUM($I189:$DE189)</f>
        <v>8.3470444787280349E-13</v>
      </c>
      <c r="BR190" s="10">
        <f t="shared" ref="BR190" si="18568">BR189/SUM($I189:$DE189)</f>
        <v>1.9897078076014414E-13</v>
      </c>
      <c r="BS190" s="10">
        <f t="shared" ref="BS190" si="18569">BS189/SUM($I189:$DE189)</f>
        <v>4.4998533850542296E-14</v>
      </c>
      <c r="BT190" s="10">
        <f t="shared" ref="BT190" si="18570">BT189/SUM($I189:$DE189)</f>
        <v>9.6329727497577679E-15</v>
      </c>
      <c r="BU190" s="10">
        <f t="shared" ref="BU190" si="18571">BU189/SUM($I189:$DE189)</f>
        <v>1.9470756122038589E-15</v>
      </c>
      <c r="BV190" s="10">
        <f t="shared" ref="BV190" si="18572">BV189/SUM($I189:$DE189)</f>
        <v>3.7057048850276496E-16</v>
      </c>
      <c r="BW190" s="10">
        <f t="shared" ref="BW190" si="18573">BW189/SUM($I189:$DE189)</f>
        <v>6.6208771084236689E-17</v>
      </c>
      <c r="BX190" s="10">
        <f t="shared" ref="BX190" si="18574">BX189/SUM($I189:$DE189)</f>
        <v>1.1068307742866897E-17</v>
      </c>
      <c r="BY190" s="10">
        <f t="shared" ref="BY190" si="18575">BY189/SUM($I189:$DE189)</f>
        <v>1.725005067589656E-18</v>
      </c>
      <c r="BZ190" s="10">
        <f t="shared" ref="BZ190" si="18576">BZ189/SUM($I189:$DE189)</f>
        <v>2.4963535525600236E-19</v>
      </c>
      <c r="CA190" s="10">
        <f t="shared" ref="CA190" si="18577">CA189/SUM($I189:$DE189)</f>
        <v>3.3397334040101295E-20</v>
      </c>
      <c r="CB190" s="10">
        <f t="shared" ref="CB190" si="18578">CB189/SUM($I189:$DE189)</f>
        <v>4.110430956009502E-21</v>
      </c>
      <c r="CC190" s="10">
        <f t="shared" ref="CC190" si="18579">CC189/SUM($I189:$DE189)</f>
        <v>4.6289339274076407E-22</v>
      </c>
      <c r="CD190" s="10">
        <f t="shared" ref="CD190" si="18580">CD189/SUM($I189:$DE189)</f>
        <v>4.7410661287798941E-23</v>
      </c>
      <c r="CE190" s="10">
        <f t="shared" ref="CE190" si="18581">CE189/SUM($I189:$DE189)</f>
        <v>4.3868357597361377E-24</v>
      </c>
      <c r="CF190" s="10">
        <f t="shared" ref="CF190" si="18582">CF189/SUM($I189:$DE189)</f>
        <v>3.6394373297342089E-25</v>
      </c>
      <c r="CG190" s="10">
        <f t="shared" ref="CG190" si="18583">CG189/SUM($I189:$DE189)</f>
        <v>2.6843740183846923E-26</v>
      </c>
      <c r="CH190" s="10">
        <f t="shared" ref="CH190" si="18584">CH189/SUM($I189:$DE189)</f>
        <v>1.7434847219869433E-27</v>
      </c>
      <c r="CI190" s="10">
        <f t="shared" ref="CI190" si="18585">CI189/SUM($I189:$DE189)</f>
        <v>9.8636449836791266E-29</v>
      </c>
      <c r="CJ190" s="10">
        <f t="shared" ref="CJ190" si="18586">CJ189/SUM($I189:$DE189)</f>
        <v>4.800779613110484E-30</v>
      </c>
      <c r="CK190" s="10">
        <f t="shared" ref="CK190" si="18587">CK189/SUM($I189:$DE189)</f>
        <v>1.9817790861668282E-31</v>
      </c>
      <c r="CL190" s="10">
        <f t="shared" ref="CL190" si="18588">CL189/SUM($I189:$DE189)</f>
        <v>6.8253027159913304E-33</v>
      </c>
      <c r="CM190" s="10">
        <f t="shared" ref="CM190" si="18589">CM189/SUM($I189:$DE189)</f>
        <v>1.9239706816566711E-34</v>
      </c>
      <c r="CN190" s="10">
        <f t="shared" ref="CN190" si="18590">CN189/SUM($I189:$DE189)</f>
        <v>4.3404752597276411E-36</v>
      </c>
      <c r="CO190" s="10">
        <f t="shared" ref="CO190" si="18591">CO189/SUM($I189:$DE189)</f>
        <v>7.6314822235287214E-38</v>
      </c>
      <c r="CP190" s="10">
        <f t="shared" ref="CP190" si="18592">CP189/SUM($I189:$DE189)</f>
        <v>1.0130749892997181E-39</v>
      </c>
      <c r="CQ190" s="10">
        <f t="shared" ref="CQ190" si="18593">CQ189/SUM($I189:$DE189)</f>
        <v>9.7724238626501827E-42</v>
      </c>
      <c r="CR190" s="10">
        <f t="shared" ref="CR190" si="18594">CR189/SUM($I189:$DE189)</f>
        <v>6.5365322220998609E-44</v>
      </c>
      <c r="CS190" s="10">
        <f t="shared" ref="CS190" si="18595">CS189/SUM($I189:$DE189)</f>
        <v>2.8604416410536763E-46</v>
      </c>
      <c r="CT190" s="10">
        <f t="shared" ref="CT190" si="18596">CT189/SUM($I189:$DE189)</f>
        <v>7.610384994238207E-49</v>
      </c>
      <c r="CU190" s="10">
        <f t="shared" ref="CU190" si="18597">CU189/SUM($I189:$DE189)</f>
        <v>1.1201625337566568E-51</v>
      </c>
      <c r="CV190" s="10">
        <f t="shared" ref="CV190" si="18598">CV189/SUM($I189:$DE189)</f>
        <v>8.0551686247341225E-55</v>
      </c>
      <c r="CW190" s="10">
        <f t="shared" ref="CW190" si="18599">CW189/SUM($I189:$DE189)</f>
        <v>2.3914819813781438E-58</v>
      </c>
      <c r="CX190" s="10">
        <f t="shared" ref="CX190" si="18600">CX189/SUM($I189:$DE189)</f>
        <v>2.3148963182311735E-62</v>
      </c>
      <c r="CY190" s="10">
        <f t="shared" ref="CY190" si="18601">CY189/SUM($I189:$DE189)</f>
        <v>5.1700815257377504E-67</v>
      </c>
      <c r="CZ190" s="10">
        <f t="shared" ref="CZ190" si="18602">CZ189/SUM($I189:$DE189)</f>
        <v>1.5586028254972552E-72</v>
      </c>
      <c r="DA190" s="10">
        <f t="shared" ref="DA190" si="18603">DA189/SUM($I189:$DE189)</f>
        <v>2.5832851424785341E-79</v>
      </c>
      <c r="DB190" s="10">
        <f t="shared" ref="DB190" si="18604">DB189/SUM($I189:$DE189)</f>
        <v>4.3705196175239741E-88</v>
      </c>
      <c r="DC190" s="10">
        <f t="shared" ref="DC190" si="18605">DC189/SUM($I189:$DE189)</f>
        <v>1.7220636214505856E-100</v>
      </c>
      <c r="DD190" s="10">
        <f t="shared" ref="DD190" si="18606">DD189/SUM($I189:$DE189)</f>
        <v>9.1184310007924383E-122</v>
      </c>
      <c r="DE190" s="11">
        <f t="shared" ref="DE190" si="18607">DE189/SUM($I189:$DE189)</f>
        <v>0</v>
      </c>
    </row>
    <row r="191" spans="7:109" x14ac:dyDescent="0.55000000000000004">
      <c r="G191" s="18">
        <v>94</v>
      </c>
      <c r="H191" s="22">
        <f t="shared" ref="H191" si="18608">IF(MID($C$3,G191,1)="+",0,1)</f>
        <v>0</v>
      </c>
      <c r="I191" s="6">
        <f>_xlfn.BINOM.DIST.RANGE(1,I$1,$H191)*I190</f>
        <v>0</v>
      </c>
      <c r="J191" s="7">
        <f t="shared" ref="J191" si="18609">_xlfn.BINOM.DIST.RANGE(1,J$1,$H191)*J190</f>
        <v>5.5167060782543186E-24</v>
      </c>
      <c r="K191" s="7">
        <f t="shared" ref="K191" si="18610">_xlfn.BINOM.DIST.RANGE(1,K$1,$H191)*K190</f>
        <v>1.1139948663321658E-17</v>
      </c>
      <c r="L191" s="7">
        <f t="shared" ref="L191" si="18611">_xlfn.BINOM.DIST.RANGE(1,L$1,$H191)*L190</f>
        <v>3.9827065287760779E-14</v>
      </c>
      <c r="M191" s="7">
        <f t="shared" ref="M191" si="18612">_xlfn.BINOM.DIST.RANGE(1,M$1,$H191)*M190</f>
        <v>1.0587524371907613E-11</v>
      </c>
      <c r="N191" s="7">
        <f t="shared" ref="N191" si="18613">_xlfn.BINOM.DIST.RANGE(1,N$1,$H191)*N190</f>
        <v>6.7512705338294621E-10</v>
      </c>
      <c r="O191" s="7">
        <f t="shared" ref="O191" si="18614">_xlfn.BINOM.DIST.RANGE(1,O$1,$H191)*O190</f>
        <v>1.7397177824653745E-8</v>
      </c>
      <c r="P191" s="7">
        <f t="shared" ref="P191" si="18615">_xlfn.BINOM.DIST.RANGE(1,P$1,$H191)*P190</f>
        <v>2.3926270655583716E-7</v>
      </c>
      <c r="Q191" s="7">
        <f t="shared" ref="Q191" si="18616">_xlfn.BINOM.DIST.RANGE(1,Q$1,$H191)*Q190</f>
        <v>2.0732377964275922E-6</v>
      </c>
      <c r="R191" s="7">
        <f t="shared" ref="R191" si="18617">_xlfn.BINOM.DIST.RANGE(1,R$1,$H191)*R190</f>
        <v>1.2596830620370645E-5</v>
      </c>
      <c r="S191" s="7">
        <f t="shared" ref="S191" si="18618">_xlfn.BINOM.DIST.RANGE(1,S$1,$H191)*S190</f>
        <v>5.7730658946440596E-5</v>
      </c>
      <c r="T191" s="7">
        <f t="shared" ref="T191" si="18619">_xlfn.BINOM.DIST.RANGE(1,T$1,$H191)*T190</f>
        <v>2.1021581551239701E-4</v>
      </c>
      <c r="U191" s="7">
        <f t="shared" ref="U191" si="18620">_xlfn.BINOM.DIST.RANGE(1,U$1,$H191)*U190</f>
        <v>6.3195425576426296E-4</v>
      </c>
      <c r="V191" s="7">
        <f t="shared" ref="V191" si="18621">_xlfn.BINOM.DIST.RANGE(1,V$1,$H191)*V190</f>
        <v>1.6146774283259475E-3</v>
      </c>
      <c r="W191" s="7">
        <f t="shared" ref="W191" si="18622">_xlfn.BINOM.DIST.RANGE(1,W$1,$H191)*W190</f>
        <v>3.5863371043756693E-3</v>
      </c>
      <c r="X191" s="7">
        <f t="shared" ref="X191" si="18623">_xlfn.BINOM.DIST.RANGE(1,X$1,$H191)*X190</f>
        <v>7.0488161885708259E-3</v>
      </c>
      <c r="Y191" s="7">
        <f t="shared" ref="Y191" si="18624">_xlfn.BINOM.DIST.RANGE(1,Y$1,$H191)*Y190</f>
        <v>1.2436381896218708E-2</v>
      </c>
      <c r="Z191" s="7">
        <f t="shared" ref="Z191" si="18625">_xlfn.BINOM.DIST.RANGE(1,Z$1,$H191)*Z190</f>
        <v>1.9927130107789105E-2</v>
      </c>
      <c r="AA191" s="7">
        <f t="shared" ref="AA191" si="18626">_xlfn.BINOM.DIST.RANGE(1,AA$1,$H191)*AA190</f>
        <v>2.9277791853222136E-2</v>
      </c>
      <c r="AB191" s="7">
        <f t="shared" ref="AB191" si="18627">_xlfn.BINOM.DIST.RANGE(1,AB$1,$H191)*AB190</f>
        <v>3.9760003616066922E-2</v>
      </c>
      <c r="AC191" s="7">
        <f t="shared" ref="AC191" si="18628">_xlfn.BINOM.DIST.RANGE(1,AC$1,$H191)*AC190</f>
        <v>5.024406896198317E-2</v>
      </c>
      <c r="AD191" s="7">
        <f t="shared" ref="AD191" si="18629">_xlfn.BINOM.DIST.RANGE(1,AD$1,$H191)*AD190</f>
        <v>5.9418391651001864E-2</v>
      </c>
      <c r="AE191" s="7">
        <f t="shared" ref="AE191" si="18630">_xlfn.BINOM.DIST.RANGE(1,AE$1,$H191)*AE190</f>
        <v>6.6077896111003523E-2</v>
      </c>
      <c r="AF191" s="7">
        <f t="shared" ref="AF191" si="18631">_xlfn.BINOM.DIST.RANGE(1,AF$1,$H191)*AF190</f>
        <v>6.9388969819664748E-2</v>
      </c>
      <c r="AG191" s="7">
        <f t="shared" ref="AG191" si="18632">_xlfn.BINOM.DIST.RANGE(1,AG$1,$H191)*AG190</f>
        <v>6.9051290078295871E-2</v>
      </c>
      <c r="AH191" s="7">
        <f t="shared" ref="AH191" si="18633">_xlfn.BINOM.DIST.RANGE(1,AH$1,$H191)*AH190</f>
        <v>6.5318618383669966E-2</v>
      </c>
      <c r="AI191" s="7">
        <f t="shared" ref="AI191" si="18634">_xlfn.BINOM.DIST.RANGE(1,AI$1,$H191)*AI190</f>
        <v>5.8890238203158057E-2</v>
      </c>
      <c r="AJ191" s="7">
        <f t="shared" ref="AJ191" si="18635">_xlfn.BINOM.DIST.RANGE(1,AJ$1,$H191)*AJ190</f>
        <v>5.0721790412545972E-2</v>
      </c>
      <c r="AK191" s="7">
        <f t="shared" ref="AK191" si="18636">_xlfn.BINOM.DIST.RANGE(1,AK$1,$H191)*AK190</f>
        <v>4.1817904605710131E-2</v>
      </c>
      <c r="AL191" s="7">
        <f t="shared" ref="AL191" si="18637">_xlfn.BINOM.DIST.RANGE(1,AL$1,$H191)*AL190</f>
        <v>3.3060003601646147E-2</v>
      </c>
      <c r="AM191" s="7">
        <f t="shared" ref="AM191" si="18638">_xlfn.BINOM.DIST.RANGE(1,AM$1,$H191)*AM190</f>
        <v>2.5099918993444017E-2</v>
      </c>
      <c r="AN191" s="7">
        <f t="shared" ref="AN191" si="18639">_xlfn.BINOM.DIST.RANGE(1,AN$1,$H191)*AN190</f>
        <v>1.8324732027451135E-2</v>
      </c>
      <c r="AO191" s="7">
        <f t="shared" ref="AO191" si="18640">_xlfn.BINOM.DIST.RANGE(1,AO$1,$H191)*AO190</f>
        <v>1.2879146190636478E-2</v>
      </c>
      <c r="AP191" s="7">
        <f t="shared" ref="AP191" si="18641">_xlfn.BINOM.DIST.RANGE(1,AP$1,$H191)*AP190</f>
        <v>8.722446347995667E-3</v>
      </c>
      <c r="AQ191" s="7">
        <f t="shared" ref="AQ191" si="18642">_xlfn.BINOM.DIST.RANGE(1,AQ$1,$H191)*AQ190</f>
        <v>5.6969888431108442E-3</v>
      </c>
      <c r="AR191" s="7">
        <f t="shared" ref="AR191" si="18643">_xlfn.BINOM.DIST.RANGE(1,AR$1,$H191)*AR190</f>
        <v>3.5909097401552311E-3</v>
      </c>
      <c r="AS191" s="7">
        <f t="shared" ref="AS191" si="18644">_xlfn.BINOM.DIST.RANGE(1,AS$1,$H191)*AS190</f>
        <v>2.1855411036707426E-3</v>
      </c>
      <c r="AT191" s="7">
        <f t="shared" ref="AT191" si="18645">_xlfn.BINOM.DIST.RANGE(1,AT$1,$H191)*AT190</f>
        <v>1.2850005842569288E-3</v>
      </c>
      <c r="AU191" s="7">
        <f t="shared" ref="AU191" si="18646">_xlfn.BINOM.DIST.RANGE(1,AU$1,$H191)*AU190</f>
        <v>7.3010715487313951E-4</v>
      </c>
      <c r="AV191" s="7">
        <f t="shared" ref="AV191" si="18647">_xlfn.BINOM.DIST.RANGE(1,AV$1,$H191)*AV190</f>
        <v>4.0097316664535214E-4</v>
      </c>
      <c r="AW191" s="7">
        <f t="shared" ref="AW191" si="18648">_xlfn.BINOM.DIST.RANGE(1,AW$1,$H191)*AW190</f>
        <v>2.128902009151977E-4</v>
      </c>
      <c r="AX191" s="7">
        <f t="shared" ref="AX191" si="18649">_xlfn.BINOM.DIST.RANGE(1,AX$1,$H191)*AX190</f>
        <v>1.0927870028874601E-4</v>
      </c>
      <c r="AY191" s="7">
        <f t="shared" ref="AY191" si="18650">_xlfn.BINOM.DIST.RANGE(1,AY$1,$H191)*AY190</f>
        <v>5.4230768681202682E-5</v>
      </c>
      <c r="AZ191" s="7">
        <f t="shared" ref="AZ191" si="18651">_xlfn.BINOM.DIST.RANGE(1,AZ$1,$H191)*AZ190</f>
        <v>2.6016056444925614E-5</v>
      </c>
      <c r="BA191" s="7">
        <f t="shared" ref="BA191" si="18652">_xlfn.BINOM.DIST.RANGE(1,BA$1,$H191)*BA190</f>
        <v>1.2062648202087802E-5</v>
      </c>
      <c r="BB191" s="7">
        <f t="shared" ref="BB191" si="18653">_xlfn.BINOM.DIST.RANGE(1,BB$1,$H191)*BB190</f>
        <v>5.404241916704495E-6</v>
      </c>
      <c r="BC191" s="7">
        <f t="shared" ref="BC191" si="18654">_xlfn.BINOM.DIST.RANGE(1,BC$1,$H191)*BC190</f>
        <v>2.3386694324378417E-6</v>
      </c>
      <c r="BD191" s="7">
        <f t="shared" ref="BD191" si="18655">_xlfn.BINOM.DIST.RANGE(1,BD$1,$H191)*BD190</f>
        <v>9.7715019007591267E-7</v>
      </c>
      <c r="BE191" s="7">
        <f t="shared" ref="BE191" si="18656">_xlfn.BINOM.DIST.RANGE(1,BE$1,$H191)*BE190</f>
        <v>3.9399780194362522E-7</v>
      </c>
      <c r="BF191" s="7">
        <f t="shared" ref="BF191" si="18657">_xlfn.BINOM.DIST.RANGE(1,BF$1,$H191)*BF190</f>
        <v>1.5321887691979241E-7</v>
      </c>
      <c r="BG191" s="7">
        <f t="shared" ref="BG191" si="18658">_xlfn.BINOM.DIST.RANGE(1,BG$1,$H191)*BG190</f>
        <v>5.7428337310263505E-8</v>
      </c>
      <c r="BH191" s="7">
        <f t="shared" ref="BH191" si="18659">_xlfn.BINOM.DIST.RANGE(1,BH$1,$H191)*BH190</f>
        <v>2.0730389936528486E-8</v>
      </c>
      <c r="BI191" s="7">
        <f t="shared" ref="BI191" si="18660">_xlfn.BINOM.DIST.RANGE(1,BI$1,$H191)*BI190</f>
        <v>7.2009282893104075E-9</v>
      </c>
      <c r="BJ191" s="7">
        <f t="shared" ref="BJ191" si="18661">_xlfn.BINOM.DIST.RANGE(1,BJ$1,$H191)*BJ190</f>
        <v>2.4046990819850811E-9</v>
      </c>
      <c r="BK191" s="7">
        <f t="shared" ref="BK191" si="18662">_xlfn.BINOM.DIST.RANGE(1,BK$1,$H191)*BK190</f>
        <v>7.7120960916357832E-10</v>
      </c>
      <c r="BL191" s="7">
        <f t="shared" ref="BL191" si="18663">_xlfn.BINOM.DIST.RANGE(1,BL$1,$H191)*BL190</f>
        <v>2.3726080287716238E-10</v>
      </c>
      <c r="BM191" s="7">
        <f t="shared" ref="BM191" si="18664">_xlfn.BINOM.DIST.RANGE(1,BM$1,$H191)*BM190</f>
        <v>6.9931869126407593E-11</v>
      </c>
      <c r="BN191" s="7">
        <f t="shared" ref="BN191" si="18665">_xlfn.BINOM.DIST.RANGE(1,BN$1,$H191)*BN190</f>
        <v>1.9720660724284415E-11</v>
      </c>
      <c r="BO191" s="7">
        <f t="shared" ref="BO191" si="18666">_xlfn.BINOM.DIST.RANGE(1,BO$1,$H191)*BO190</f>
        <v>5.3126426201103352E-12</v>
      </c>
      <c r="BP191" s="7">
        <f t="shared" ref="BP191" si="18667">_xlfn.BINOM.DIST.RANGE(1,BP$1,$H191)*BP190</f>
        <v>1.3649846733254023E-12</v>
      </c>
      <c r="BQ191" s="7">
        <f t="shared" ref="BQ191" si="18668">_xlfn.BINOM.DIST.RANGE(1,BQ$1,$H191)*BQ190</f>
        <v>3.3388177914912139E-13</v>
      </c>
      <c r="BR191" s="7">
        <f t="shared" ref="BR191" si="18669">_xlfn.BINOM.DIST.RANGE(1,BR$1,$H191)*BR190</f>
        <v>7.7598604496456223E-14</v>
      </c>
      <c r="BS191" s="7">
        <f t="shared" ref="BS191" si="18670">_xlfn.BINOM.DIST.RANGE(1,BS$1,$H191)*BS190</f>
        <v>1.7099442863206073E-14</v>
      </c>
      <c r="BT191" s="7">
        <f t="shared" ref="BT191" si="18671">_xlfn.BINOM.DIST.RANGE(1,BT$1,$H191)*BT190</f>
        <v>3.5641999174103738E-15</v>
      </c>
      <c r="BU191" s="7">
        <f t="shared" ref="BU191" si="18672">_xlfn.BINOM.DIST.RANGE(1,BU$1,$H191)*BU190</f>
        <v>7.0094722039338914E-16</v>
      </c>
      <c r="BV191" s="7">
        <f t="shared" ref="BV191" si="18673">_xlfn.BINOM.DIST.RANGE(1,BV$1,$H191)*BV190</f>
        <v>1.2969967097596772E-16</v>
      </c>
      <c r="BW191" s="7">
        <f t="shared" ref="BW191" si="18674">_xlfn.BINOM.DIST.RANGE(1,BW$1,$H191)*BW190</f>
        <v>2.2510982168640471E-17</v>
      </c>
      <c r="BX191" s="7">
        <f t="shared" ref="BX191" si="18675">_xlfn.BINOM.DIST.RANGE(1,BX$1,$H191)*BX190</f>
        <v>3.6525415551460752E-18</v>
      </c>
      <c r="BY191" s="7">
        <f t="shared" ref="BY191" si="18676">_xlfn.BINOM.DIST.RANGE(1,BY$1,$H191)*BY190</f>
        <v>5.5200162162868988E-19</v>
      </c>
      <c r="BZ191" s="7">
        <f t="shared" ref="BZ191" si="18677">_xlfn.BINOM.DIST.RANGE(1,BZ$1,$H191)*BZ190</f>
        <v>7.7386960129360744E-20</v>
      </c>
      <c r="CA191" s="7">
        <f t="shared" ref="CA191" si="18678">_xlfn.BINOM.DIST.RANGE(1,CA$1,$H191)*CA190</f>
        <v>1.001920021203039E-20</v>
      </c>
      <c r="CB191" s="7">
        <f t="shared" ref="CB191" si="18679">_xlfn.BINOM.DIST.RANGE(1,CB$1,$H191)*CB190</f>
        <v>1.1920249772427558E-21</v>
      </c>
      <c r="CC191" s="7">
        <f t="shared" ref="CC191" si="18680">_xlfn.BINOM.DIST.RANGE(1,CC$1,$H191)*CC190</f>
        <v>1.2961014996741396E-22</v>
      </c>
      <c r="CD191" s="7">
        <f t="shared" ref="CD191" si="18681">_xlfn.BINOM.DIST.RANGE(1,CD$1,$H191)*CD190</f>
        <v>1.2800878547705715E-23</v>
      </c>
      <c r="CE191" s="7">
        <f t="shared" ref="CE191" si="18682">_xlfn.BINOM.DIST.RANGE(1,CE$1,$H191)*CE190</f>
        <v>1.1405772975313958E-24</v>
      </c>
      <c r="CF191" s="7">
        <f t="shared" ref="CF191" si="18683">_xlfn.BINOM.DIST.RANGE(1,CF$1,$H191)*CF190</f>
        <v>9.0985933243355221E-26</v>
      </c>
      <c r="CG191" s="7">
        <f t="shared" ref="CG191" si="18684">_xlfn.BINOM.DIST.RANGE(1,CG$1,$H191)*CG190</f>
        <v>6.4424976441232614E-27</v>
      </c>
      <c r="CH191" s="7">
        <f t="shared" ref="CH191" si="18685">_xlfn.BINOM.DIST.RANGE(1,CH$1,$H191)*CH190</f>
        <v>4.0100148605699698E-28</v>
      </c>
      <c r="CI191" s="7">
        <f t="shared" ref="CI191" si="18686">_xlfn.BINOM.DIST.RANGE(1,CI$1,$H191)*CI190</f>
        <v>2.1700018964094073E-29</v>
      </c>
      <c r="CJ191" s="7">
        <f t="shared" ref="CJ191" si="18687">_xlfn.BINOM.DIST.RANGE(1,CJ$1,$H191)*CJ190</f>
        <v>1.0081637187532014E-30</v>
      </c>
      <c r="CK191" s="7">
        <f t="shared" ref="CK191" si="18688">_xlfn.BINOM.DIST.RANGE(1,CK$1,$H191)*CK190</f>
        <v>3.9635581723336559E-32</v>
      </c>
      <c r="CL191" s="7">
        <f t="shared" ref="CL191" si="18689">_xlfn.BINOM.DIST.RANGE(1,CL$1,$H191)*CL190</f>
        <v>1.2968075160383526E-33</v>
      </c>
      <c r="CM191" s="7">
        <f t="shared" ref="CM191" si="18690">_xlfn.BINOM.DIST.RANGE(1,CM$1,$H191)*CM190</f>
        <v>3.4631472269820089E-35</v>
      </c>
      <c r="CN191" s="7">
        <f t="shared" ref="CN191" si="18691">_xlfn.BINOM.DIST.RANGE(1,CN$1,$H191)*CN190</f>
        <v>7.3788079415369929E-37</v>
      </c>
      <c r="CO191" s="7">
        <f t="shared" ref="CO191" si="18692">_xlfn.BINOM.DIST.RANGE(1,CO$1,$H191)*CO190</f>
        <v>1.2210371557645958E-38</v>
      </c>
      <c r="CP191" s="7">
        <f t="shared" ref="CP191" si="18693">_xlfn.BINOM.DIST.RANGE(1,CP$1,$H191)*CP190</f>
        <v>1.5196124839495773E-40</v>
      </c>
      <c r="CQ191" s="7">
        <f t="shared" ref="CQ191" si="18694">_xlfn.BINOM.DIST.RANGE(1,CQ$1,$H191)*CQ190</f>
        <v>1.3681393407710257E-42</v>
      </c>
      <c r="CR191" s="7">
        <f t="shared" ref="CR191" si="18695">_xlfn.BINOM.DIST.RANGE(1,CR$1,$H191)*CR190</f>
        <v>8.4974918887298198E-45</v>
      </c>
      <c r="CS191" s="7">
        <f t="shared" ref="CS191" si="18696">_xlfn.BINOM.DIST.RANGE(1,CS$1,$H191)*CS190</f>
        <v>3.4325299692644117E-47</v>
      </c>
      <c r="CT191" s="7">
        <f t="shared" ref="CT191" si="18697">_xlfn.BINOM.DIST.RANGE(1,CT$1,$H191)*CT190</f>
        <v>8.3714234936620253E-50</v>
      </c>
      <c r="CU191" s="7">
        <f t="shared" ref="CU191" si="18698">_xlfn.BINOM.DIST.RANGE(1,CU$1,$H191)*CU190</f>
        <v>1.1201625337566566E-52</v>
      </c>
      <c r="CV191" s="7">
        <f t="shared" ref="CV191" si="18699">_xlfn.BINOM.DIST.RANGE(1,CV$1,$H191)*CV190</f>
        <v>7.2496517622607086E-56</v>
      </c>
      <c r="CW191" s="7">
        <f t="shared" ref="CW191" si="18700">_xlfn.BINOM.DIST.RANGE(1,CW$1,$H191)*CW190</f>
        <v>1.9131855851025137E-59</v>
      </c>
      <c r="CX191" s="7">
        <f t="shared" ref="CX191" si="18701">_xlfn.BINOM.DIST.RANGE(1,CX$1,$H191)*CX190</f>
        <v>1.6204274227618204E-63</v>
      </c>
      <c r="CY191" s="7">
        <f t="shared" ref="CY191" si="18702">_xlfn.BINOM.DIST.RANGE(1,CY$1,$H191)*CY190</f>
        <v>3.1020489154426531E-68</v>
      </c>
      <c r="CZ191" s="7">
        <f t="shared" ref="CZ191" si="18703">_xlfn.BINOM.DIST.RANGE(1,CZ$1,$H191)*CZ190</f>
        <v>7.7930141274862831E-74</v>
      </c>
      <c r="DA191" s="7">
        <f t="shared" ref="DA191" si="18704">_xlfn.BINOM.DIST.RANGE(1,DA$1,$H191)*DA190</f>
        <v>1.0333140569914148E-80</v>
      </c>
      <c r="DB191" s="7">
        <f t="shared" ref="DB191" si="18705">_xlfn.BINOM.DIST.RANGE(1,DB$1,$H191)*DB190</f>
        <v>1.3111558852571932E-89</v>
      </c>
      <c r="DC191" s="7">
        <f t="shared" ref="DC191" si="18706">_xlfn.BINOM.DIST.RANGE(1,DC$1,$H191)*DC190</f>
        <v>3.4441272429011748E-102</v>
      </c>
      <c r="DD191" s="7">
        <f t="shared" ref="DD191" si="18707">_xlfn.BINOM.DIST.RANGE(1,DD$1,$H191)*DD190</f>
        <v>9.1184310007924418E-124</v>
      </c>
      <c r="DE191" s="8">
        <f t="shared" ref="DE191" si="18708">_xlfn.BINOM.DIST.RANGE(1,DE$1,$H191)*DE190</f>
        <v>0</v>
      </c>
    </row>
    <row r="192" spans="7:109" ht="14.7" thickBot="1" x14ac:dyDescent="0.6">
      <c r="G192" s="19"/>
      <c r="H192" s="23"/>
      <c r="I192" s="9">
        <f>I191/SUM($I191:$DE191)</f>
        <v>0</v>
      </c>
      <c r="J192" s="10">
        <f t="shared" ref="J192" si="18709">J191/SUM($I191:$DE191)</f>
        <v>7.2789871865855597E-24</v>
      </c>
      <c r="K192" s="10">
        <f t="shared" ref="K192" si="18710">K191/SUM($I191:$DE191)</f>
        <v>1.4698543375216076E-17</v>
      </c>
      <c r="L192" s="10">
        <f t="shared" ref="L192" si="18711">L191/SUM($I191:$DE191)</f>
        <v>5.2549600032462141E-14</v>
      </c>
      <c r="M192" s="10">
        <f t="shared" ref="M192" si="18712">M191/SUM($I191:$DE191)</f>
        <v>1.3969650212933657E-11</v>
      </c>
      <c r="N192" s="10">
        <f t="shared" ref="N192" si="18713">N191/SUM($I191:$DE191)</f>
        <v>8.9079263988027621E-10</v>
      </c>
      <c r="O192" s="10">
        <f t="shared" ref="O192" si="18714">O191/SUM($I191:$DE191)</f>
        <v>2.2954609629751467E-8</v>
      </c>
      <c r="P192" s="10">
        <f t="shared" ref="P192" si="18715">P191/SUM($I191:$DE191)</f>
        <v>3.1569384892784071E-7</v>
      </c>
      <c r="Q192" s="10">
        <f t="shared" ref="Q192" si="18716">Q191/SUM($I191:$DE191)</f>
        <v>2.7355220925086285E-6</v>
      </c>
      <c r="R192" s="10">
        <f t="shared" ref="R192" si="18717">R191/SUM($I191:$DE191)</f>
        <v>1.6620818179655713E-5</v>
      </c>
      <c r="S192" s="10">
        <f t="shared" ref="S192" si="18718">S191/SUM($I191:$DE191)</f>
        <v>7.6172397220998012E-5</v>
      </c>
      <c r="T192" s="10">
        <f t="shared" ref="T192" si="18719">T191/SUM($I191:$DE191)</f>
        <v>2.7736808991219049E-4</v>
      </c>
      <c r="U192" s="10">
        <f t="shared" ref="U192" si="18720">U191/SUM($I191:$DE191)</f>
        <v>8.3382853191118025E-4</v>
      </c>
      <c r="V192" s="10">
        <f t="shared" ref="V192" si="18721">V191/SUM($I191:$DE191)</f>
        <v>2.130477162374514E-3</v>
      </c>
      <c r="W192" s="10">
        <f t="shared" ref="W192" si="18722">W191/SUM($I191:$DE191)</f>
        <v>4.7319725682734527E-3</v>
      </c>
      <c r="X192" s="10">
        <f t="shared" ref="X192" si="18723">X191/SUM($I191:$DE191)</f>
        <v>9.3005213599198396E-3</v>
      </c>
      <c r="Y192" s="10">
        <f t="shared" ref="Y192" si="18724">Y191/SUM($I191:$DE191)</f>
        <v>1.640911500195524E-2</v>
      </c>
      <c r="Z192" s="10">
        <f t="shared" ref="Z192" si="18725">Z191/SUM($I191:$DE191)</f>
        <v>2.6292741114443959E-2</v>
      </c>
      <c r="AA192" s="10">
        <f t="shared" ref="AA192" si="18726">AA191/SUM($I191:$DE191)</f>
        <v>3.8630419806334762E-2</v>
      </c>
      <c r="AB192" s="10">
        <f t="shared" ref="AB192" si="18727">AB191/SUM($I191:$DE191)</f>
        <v>5.2461115882310519E-2</v>
      </c>
      <c r="AC192" s="10">
        <f t="shared" ref="AC192" si="18728">AC191/SUM($I191:$DE191)</f>
        <v>6.6294257658172234E-2</v>
      </c>
      <c r="AD192" s="10">
        <f t="shared" ref="AD192" si="18729">AD191/SUM($I191:$DE191)</f>
        <v>7.839926676173857E-2</v>
      </c>
      <c r="AE192" s="10">
        <f t="shared" ref="AE192" si="18730">AE191/SUM($I191:$DE191)</f>
        <v>8.7186112924240763E-2</v>
      </c>
      <c r="AF192" s="10">
        <f t="shared" ref="AF192" si="18731">AF191/SUM($I191:$DE191)</f>
        <v>9.1554890734279873E-2</v>
      </c>
      <c r="AG192" s="10">
        <f t="shared" ref="AG192" si="18732">AG191/SUM($I191:$DE191)</f>
        <v>9.1109341075529274E-2</v>
      </c>
      <c r="AH192" s="10">
        <f t="shared" ref="AH192" si="18733">AH191/SUM($I191:$DE191)</f>
        <v>8.6184288145120094E-2</v>
      </c>
      <c r="AI192" s="10">
        <f t="shared" ref="AI192" si="18734">AI191/SUM($I191:$DE191)</f>
        <v>7.7702397629166878E-2</v>
      </c>
      <c r="AJ192" s="10">
        <f t="shared" ref="AJ192" si="18735">AJ191/SUM($I191:$DE191)</f>
        <v>6.6924584572109272E-2</v>
      </c>
      <c r="AK192" s="10">
        <f t="shared" ref="AK192" si="18736">AK191/SUM($I191:$DE191)</f>
        <v>5.5176401910311978E-2</v>
      </c>
      <c r="AL192" s="10">
        <f t="shared" ref="AL192" si="18737">AL191/SUM($I191:$DE191)</f>
        <v>4.3620838085505334E-2</v>
      </c>
      <c r="AM192" s="10">
        <f t="shared" ref="AM192" si="18738">AM191/SUM($I191:$DE191)</f>
        <v>3.3117948671905297E-2</v>
      </c>
      <c r="AN192" s="10">
        <f t="shared" ref="AN192" si="18739">AN191/SUM($I191:$DE191)</f>
        <v>2.4178465869553582E-2</v>
      </c>
      <c r="AO192" s="10">
        <f t="shared" ref="AO192" si="18740">AO191/SUM($I191:$DE191)</f>
        <v>1.6993317890423132E-2</v>
      </c>
      <c r="AP192" s="10">
        <f t="shared" ref="AP192" si="18741">AP191/SUM($I191:$DE191)</f>
        <v>1.1508783375827615E-2</v>
      </c>
      <c r="AQ192" s="10">
        <f t="shared" ref="AQ192" si="18742">AQ191/SUM($I191:$DE191)</f>
        <v>7.516860279104586E-3</v>
      </c>
      <c r="AR192" s="10">
        <f t="shared" ref="AR192" si="18743">AR191/SUM($I191:$DE191)</f>
        <v>4.7380059071492628E-3</v>
      </c>
      <c r="AS192" s="10">
        <f t="shared" ref="AS192" si="18744">AS191/SUM($I191:$DE191)</f>
        <v>2.8837000673433409E-3</v>
      </c>
      <c r="AT192" s="10">
        <f t="shared" ref="AT192" si="18745">AT191/SUM($I191:$DE191)</f>
        <v>1.6954868820056698E-3</v>
      </c>
      <c r="AU192" s="10">
        <f t="shared" ref="AU192" si="18746">AU191/SUM($I191:$DE191)</f>
        <v>9.6333582934650353E-4</v>
      </c>
      <c r="AV192" s="10">
        <f t="shared" ref="AV192" si="18747">AV191/SUM($I191:$DE191)</f>
        <v>5.290618171015063E-4</v>
      </c>
      <c r="AW192" s="10">
        <f t="shared" ref="AW192" si="18748">AW191/SUM($I191:$DE191)</f>
        <v>2.8089679287421918E-4</v>
      </c>
      <c r="AX192" s="10">
        <f t="shared" ref="AX192" si="18749">AX191/SUM($I191:$DE191)</f>
        <v>1.4418717399209544E-4</v>
      </c>
      <c r="AY192" s="10">
        <f t="shared" ref="AY192" si="18750">AY191/SUM($I191:$DE191)</f>
        <v>7.155448645436465E-5</v>
      </c>
      <c r="AZ192" s="10">
        <f t="shared" ref="AZ192" si="18751">AZ191/SUM($I191:$DE191)</f>
        <v>3.4326741142610184E-5</v>
      </c>
      <c r="BA192" s="10">
        <f t="shared" ref="BA192" si="18752">BA191/SUM($I191:$DE191)</f>
        <v>1.5915994155532517E-5</v>
      </c>
      <c r="BB192" s="10">
        <f t="shared" ref="BB192" si="18753">BB191/SUM($I191:$DE191)</f>
        <v>7.1305969734295413E-6</v>
      </c>
      <c r="BC192" s="10">
        <f t="shared" ref="BC192" si="18754">BC191/SUM($I191:$DE191)</f>
        <v>3.0857443900221523E-6</v>
      </c>
      <c r="BD192" s="10">
        <f t="shared" ref="BD192" si="18755">BD191/SUM($I191:$DE191)</f>
        <v>1.2892953896834959E-6</v>
      </c>
      <c r="BE192" s="10">
        <f t="shared" ref="BE192" si="18756">BE191/SUM($I191:$DE191)</f>
        <v>5.1985821089783885E-7</v>
      </c>
      <c r="BF192" s="10">
        <f t="shared" ref="BF192" si="18757">BF191/SUM($I191:$DE191)</f>
        <v>2.0216379593583719E-7</v>
      </c>
      <c r="BG192" s="10">
        <f t="shared" ref="BG192" si="18758">BG191/SUM($I191:$DE191)</f>
        <v>7.5773500617708783E-8</v>
      </c>
      <c r="BH192" s="10">
        <f t="shared" ref="BH192" si="18759">BH191/SUM($I191:$DE191)</f>
        <v>2.735259783291953E-8</v>
      </c>
      <c r="BI192" s="10">
        <f t="shared" ref="BI192" si="18760">BI191/SUM($I191:$DE191)</f>
        <v>9.5012248261734544E-9</v>
      </c>
      <c r="BJ192" s="10">
        <f t="shared" ref="BJ192" si="18761">BJ191/SUM($I191:$DE191)</f>
        <v>3.1728668442858709E-9</v>
      </c>
      <c r="BK192" s="10">
        <f t="shared" ref="BK192" si="18762">BK191/SUM($I191:$DE191)</f>
        <v>1.0175682343130548E-9</v>
      </c>
      <c r="BL192" s="10">
        <f t="shared" ref="BL192" si="18763">BL191/SUM($I191:$DE191)</f>
        <v>3.1305244824070034E-10</v>
      </c>
      <c r="BM192" s="10">
        <f t="shared" ref="BM192" si="18764">BM191/SUM($I191:$DE191)</f>
        <v>9.2271216208454464E-11</v>
      </c>
      <c r="BN192" s="10">
        <f t="shared" ref="BN192" si="18765">BN191/SUM($I191:$DE191)</f>
        <v>2.6020316233430824E-11</v>
      </c>
      <c r="BO192" s="10">
        <f t="shared" ref="BO192" si="18766">BO191/SUM($I191:$DE191)</f>
        <v>7.0097367904233586E-12</v>
      </c>
      <c r="BP192" s="10">
        <f t="shared" ref="BP192" si="18767">BP191/SUM($I191:$DE191)</f>
        <v>1.8010214439710169E-12</v>
      </c>
      <c r="BQ192" s="10">
        <f t="shared" ref="BQ192" si="18768">BQ191/SUM($I191:$DE191)</f>
        <v>4.4053845859953517E-13</v>
      </c>
      <c r="BR192" s="10">
        <f t="shared" ref="BR192" si="18769">BR191/SUM($I191:$DE191)</f>
        <v>1.0238704759949085E-13</v>
      </c>
      <c r="BS192" s="10">
        <f t="shared" ref="BS192" si="18770">BS191/SUM($I191:$DE191)</f>
        <v>2.2561764888952456E-14</v>
      </c>
      <c r="BT192" s="10">
        <f t="shared" ref="BT192" si="18771">BT191/SUM($I191:$DE191)</f>
        <v>4.7027637799164652E-15</v>
      </c>
      <c r="BU192" s="10">
        <f t="shared" ref="BU192" si="18772">BU191/SUM($I191:$DE191)</f>
        <v>9.2486091579683278E-16</v>
      </c>
      <c r="BV192" s="10">
        <f t="shared" ref="BV192" si="18773">BV191/SUM($I191:$DE191)</f>
        <v>1.7113151031551296E-16</v>
      </c>
      <c r="BW192" s="10">
        <f t="shared" ref="BW192" si="18774">BW191/SUM($I191:$DE191)</f>
        <v>2.9701990361400618E-17</v>
      </c>
      <c r="BX192" s="10">
        <f t="shared" ref="BX192" si="18775">BX191/SUM($I191:$DE191)</f>
        <v>4.8193256630399601E-18</v>
      </c>
      <c r="BY192" s="10">
        <f t="shared" ref="BY192" si="18776">BY191/SUM($I191:$DE191)</f>
        <v>7.2833547298229911E-19</v>
      </c>
      <c r="BZ192" s="10">
        <f t="shared" ref="BZ192" si="18777">BZ191/SUM($I191:$DE191)</f>
        <v>1.0210779461512876E-19</v>
      </c>
      <c r="CA192" s="10">
        <f t="shared" ref="CA192" si="18778">CA191/SUM($I191:$DE191)</f>
        <v>1.3219778057540097E-20</v>
      </c>
      <c r="CB192" s="10">
        <f t="shared" ref="CB192" si="18779">CB191/SUM($I191:$DE191)</f>
        <v>1.5728107338619694E-21</v>
      </c>
      <c r="CC192" s="10">
        <f t="shared" ref="CC192" si="18780">CC191/SUM($I191:$DE191)</f>
        <v>1.7101339231811564E-22</v>
      </c>
      <c r="CD192" s="10">
        <f t="shared" ref="CD192" si="18781">CD191/SUM($I191:$DE191)</f>
        <v>1.6890048083778373E-23</v>
      </c>
      <c r="CE192" s="10">
        <f t="shared" ref="CE192" si="18782">CE191/SUM($I191:$DE191)</f>
        <v>1.5049283786872582E-24</v>
      </c>
      <c r="CF192" s="10">
        <f t="shared" ref="CF192" si="18783">CF191/SUM($I191:$DE191)</f>
        <v>1.2005088414053814E-25</v>
      </c>
      <c r="CG192" s="10">
        <f t="shared" ref="CG192" si="18784">CG191/SUM($I191:$DE191)</f>
        <v>8.5005177248848585E-27</v>
      </c>
      <c r="CH192" s="10">
        <f t="shared" ref="CH192" si="18785">CH191/SUM($I191:$DE191)</f>
        <v>5.2909918299187097E-28</v>
      </c>
      <c r="CI192" s="10">
        <f t="shared" ref="CI192" si="18786">CI191/SUM($I191:$DE191)</f>
        <v>2.8631969466513014E-29</v>
      </c>
      <c r="CJ192" s="10">
        <f t="shared" ref="CJ192" si="18787">CJ191/SUM($I191:$DE191)</f>
        <v>1.3302160177993629E-30</v>
      </c>
      <c r="CK192" s="10">
        <f t="shared" ref="CK192" si="18788">CK191/SUM($I191:$DE191)</f>
        <v>5.2296948107180185E-32</v>
      </c>
      <c r="CL192" s="10">
        <f t="shared" ref="CL192" si="18789">CL191/SUM($I191:$DE191)</f>
        <v>1.7110654725506041E-33</v>
      </c>
      <c r="CM192" s="10">
        <f t="shared" ref="CM192" si="18790">CM191/SUM($I191:$DE191)</f>
        <v>4.5694303689345951E-35</v>
      </c>
      <c r="CN192" s="10">
        <f t="shared" ref="CN192" si="18791">CN191/SUM($I191:$DE191)</f>
        <v>9.7359271450835317E-37</v>
      </c>
      <c r="CO192" s="10">
        <f t="shared" ref="CO192" si="18792">CO191/SUM($I191:$DE191)</f>
        <v>1.6110906916338417E-38</v>
      </c>
      <c r="CP192" s="10">
        <f t="shared" ref="CP192" si="18793">CP191/SUM($I191:$DE191)</f>
        <v>2.0050442496556924E-40</v>
      </c>
      <c r="CQ192" s="10">
        <f t="shared" ref="CQ192" si="18794">CQ191/SUM($I191:$DE191)</f>
        <v>1.8051838524062144E-42</v>
      </c>
      <c r="CR192" s="10">
        <f t="shared" ref="CR192" si="18795">CR191/SUM($I191:$DE191)</f>
        <v>1.1211968464296291E-44</v>
      </c>
      <c r="CS192" s="10">
        <f t="shared" ref="CS192" si="18796">CS191/SUM($I191:$DE191)</f>
        <v>4.5290325983349873E-47</v>
      </c>
      <c r="CT192" s="10">
        <f t="shared" ref="CT192" si="18797">CT191/SUM($I191:$DE191)</f>
        <v>1.104562822080406E-49</v>
      </c>
      <c r="CU192" s="10">
        <f t="shared" ref="CU192" si="18798">CU191/SUM($I191:$DE191)</f>
        <v>1.4779922320400329E-52</v>
      </c>
      <c r="CV192" s="10">
        <f t="shared" ref="CV192" si="18799">CV191/SUM($I191:$DE191)</f>
        <v>9.5655127418717678E-56</v>
      </c>
      <c r="CW192" s="10">
        <f t="shared" ref="CW192" si="18800">CW191/SUM($I191:$DE191)</f>
        <v>2.5243420914547055E-59</v>
      </c>
      <c r="CX192" s="10">
        <f t="shared" ref="CX192" si="18801">CX191/SUM($I191:$DE191)</f>
        <v>2.1380639605885129E-63</v>
      </c>
      <c r="CY192" s="10">
        <f t="shared" ref="CY192" si="18802">CY191/SUM($I191:$DE191)</f>
        <v>4.0929812078757223E-68</v>
      </c>
      <c r="CZ192" s="10">
        <f t="shared" ref="CZ192" si="18803">CZ191/SUM($I191:$DE191)</f>
        <v>1.0282449195988846E-73</v>
      </c>
      <c r="DA192" s="10">
        <f t="shared" ref="DA192" si="18804">DA191/SUM($I191:$DE191)</f>
        <v>1.3634004918636722E-80</v>
      </c>
      <c r="DB192" s="10">
        <f t="shared" ref="DB192" si="18805">DB191/SUM($I191:$DE191)</f>
        <v>1.729997348603241E-89</v>
      </c>
      <c r="DC192" s="10">
        <f t="shared" ref="DC192" si="18806">DC191/SUM($I191:$DE191)</f>
        <v>4.5443345566057165E-102</v>
      </c>
      <c r="DD192" s="10">
        <f t="shared" ref="DD192" si="18807">DD191/SUM($I191:$DE191)</f>
        <v>1.2031263126045582E-123</v>
      </c>
      <c r="DE192" s="11">
        <f t="shared" ref="DE192" si="18808">DE191/SUM($I191:$DE191)</f>
        <v>0</v>
      </c>
    </row>
    <row r="193" spans="7:109" x14ac:dyDescent="0.55000000000000004">
      <c r="G193" s="18">
        <v>95</v>
      </c>
      <c r="H193" s="22">
        <f t="shared" ref="H193" si="18809">IF(MID($C$3,G193,1)="+",0,1)</f>
        <v>1</v>
      </c>
      <c r="I193" s="6">
        <f t="shared" ref="I193" si="18810">_xlfn.BINOM.DIST.RANGE(1,I$1,$H193)*I192</f>
        <v>0</v>
      </c>
      <c r="J193" s="7">
        <f t="shared" ref="J193" si="18811">_xlfn.BINOM.DIST.RANGE(1,J$1,$H193)*J192</f>
        <v>7.2789871865855626E-26</v>
      </c>
      <c r="K193" s="7">
        <f t="shared" ref="K193" si="18812">_xlfn.BINOM.DIST.RANGE(1,K$1,$H193)*K192</f>
        <v>2.9397086750432154E-19</v>
      </c>
      <c r="L193" s="7">
        <f t="shared" ref="L193" si="18813">_xlfn.BINOM.DIST.RANGE(1,L$1,$H193)*L192</f>
        <v>1.576488000973864E-15</v>
      </c>
      <c r="M193" s="7">
        <f t="shared" ref="M193" si="18814">_xlfn.BINOM.DIST.RANGE(1,M$1,$H193)*M192</f>
        <v>5.5878600851734639E-13</v>
      </c>
      <c r="N193" s="7">
        <f t="shared" ref="N193" si="18815">_xlfn.BINOM.DIST.RANGE(1,N$1,$H193)*N192</f>
        <v>4.453963199401382E-11</v>
      </c>
      <c r="O193" s="7">
        <f t="shared" ref="O193" si="18816">_xlfn.BINOM.DIST.RANGE(1,O$1,$H193)*O192</f>
        <v>1.3772765777850879E-9</v>
      </c>
      <c r="P193" s="7">
        <f t="shared" ref="P193" si="18817">_xlfn.BINOM.DIST.RANGE(1,P$1,$H193)*P192</f>
        <v>2.2098569424948852E-8</v>
      </c>
      <c r="Q193" s="7">
        <f t="shared" ref="Q193" si="18818">_xlfn.BINOM.DIST.RANGE(1,Q$1,$H193)*Q192</f>
        <v>2.1884176740069023E-7</v>
      </c>
      <c r="R193" s="7">
        <f t="shared" ref="R193" si="18819">_xlfn.BINOM.DIST.RANGE(1,R$1,$H193)*R192</f>
        <v>1.4958736361690138E-6</v>
      </c>
      <c r="S193" s="7">
        <f t="shared" ref="S193" si="18820">_xlfn.BINOM.DIST.RANGE(1,S$1,$H193)*S192</f>
        <v>7.6172397220998029E-6</v>
      </c>
      <c r="T193" s="7">
        <f t="shared" ref="T193" si="18821">_xlfn.BINOM.DIST.RANGE(1,T$1,$H193)*T192</f>
        <v>3.0510489890340958E-5</v>
      </c>
      <c r="U193" s="7">
        <f t="shared" ref="U193" si="18822">_xlfn.BINOM.DIST.RANGE(1,U$1,$H193)*U192</f>
        <v>1.0005942382934164E-4</v>
      </c>
      <c r="V193" s="7">
        <f t="shared" ref="V193" si="18823">_xlfn.BINOM.DIST.RANGE(1,V$1,$H193)*V192</f>
        <v>2.7696203110868682E-4</v>
      </c>
      <c r="W193" s="7">
        <f t="shared" ref="W193" si="18824">_xlfn.BINOM.DIST.RANGE(1,W$1,$H193)*W192</f>
        <v>6.6247615955828342E-4</v>
      </c>
      <c r="X193" s="7">
        <f t="shared" ref="X193" si="18825">_xlfn.BINOM.DIST.RANGE(1,X$1,$H193)*X192</f>
        <v>1.3950782039879759E-3</v>
      </c>
      <c r="Y193" s="7">
        <f t="shared" ref="Y193" si="18826">_xlfn.BINOM.DIST.RANGE(1,Y$1,$H193)*Y192</f>
        <v>2.6254584003128378E-3</v>
      </c>
      <c r="Z193" s="7">
        <f t="shared" ref="Z193" si="18827">_xlfn.BINOM.DIST.RANGE(1,Z$1,$H193)*Z192</f>
        <v>4.469765989455473E-3</v>
      </c>
      <c r="AA193" s="7">
        <f t="shared" ref="AA193" si="18828">_xlfn.BINOM.DIST.RANGE(1,AA$1,$H193)*AA192</f>
        <v>6.9534755651402581E-3</v>
      </c>
      <c r="AB193" s="7">
        <f t="shared" ref="AB193" si="18829">_xlfn.BINOM.DIST.RANGE(1,AB$1,$H193)*AB192</f>
        <v>9.9676120176389986E-3</v>
      </c>
      <c r="AC193" s="7">
        <f t="shared" ref="AC193" si="18830">_xlfn.BINOM.DIST.RANGE(1,AC$1,$H193)*AC192</f>
        <v>1.3258851531634447E-2</v>
      </c>
      <c r="AD193" s="7">
        <f t="shared" ref="AD193" si="18831">_xlfn.BINOM.DIST.RANGE(1,AD$1,$H193)*AD192</f>
        <v>1.64638460199651E-2</v>
      </c>
      <c r="AE193" s="7">
        <f t="shared" ref="AE193" si="18832">_xlfn.BINOM.DIST.RANGE(1,AE$1,$H193)*AE192</f>
        <v>1.9180944843332968E-2</v>
      </c>
      <c r="AF193" s="7">
        <f t="shared" ref="AF193" si="18833">_xlfn.BINOM.DIST.RANGE(1,AF$1,$H193)*AF192</f>
        <v>2.1057624868884371E-2</v>
      </c>
      <c r="AG193" s="7">
        <f t="shared" ref="AG193" si="18834">_xlfn.BINOM.DIST.RANGE(1,AG$1,$H193)*AG192</f>
        <v>2.1866241858127026E-2</v>
      </c>
      <c r="AH193" s="7">
        <f t="shared" ref="AH193" si="18835">_xlfn.BINOM.DIST.RANGE(1,AH$1,$H193)*AH192</f>
        <v>2.1546072036280024E-2</v>
      </c>
      <c r="AI193" s="7">
        <f t="shared" ref="AI193" si="18836">_xlfn.BINOM.DIST.RANGE(1,AI$1,$H193)*AI192</f>
        <v>2.020262338358339E-2</v>
      </c>
      <c r="AJ193" s="7">
        <f t="shared" ref="AJ193" si="18837">_xlfn.BINOM.DIST.RANGE(1,AJ$1,$H193)*AJ192</f>
        <v>1.8069637834469503E-2</v>
      </c>
      <c r="AK193" s="7">
        <f t="shared" ref="AK193" si="18838">_xlfn.BINOM.DIST.RANGE(1,AK$1,$H193)*AK192</f>
        <v>1.5449392534887356E-2</v>
      </c>
      <c r="AL193" s="7">
        <f t="shared" ref="AL193" si="18839">_xlfn.BINOM.DIST.RANGE(1,AL$1,$H193)*AL192</f>
        <v>1.2650043044796546E-2</v>
      </c>
      <c r="AM193" s="7">
        <f t="shared" ref="AM193" si="18840">_xlfn.BINOM.DIST.RANGE(1,AM$1,$H193)*AM192</f>
        <v>9.9353846015715879E-3</v>
      </c>
      <c r="AN193" s="7">
        <f t="shared" ref="AN193" si="18841">_xlfn.BINOM.DIST.RANGE(1,AN$1,$H193)*AN192</f>
        <v>7.4953244195616105E-3</v>
      </c>
      <c r="AO193" s="7">
        <f t="shared" ref="AO193" si="18842">_xlfn.BINOM.DIST.RANGE(1,AO$1,$H193)*AO192</f>
        <v>5.4378617249354021E-3</v>
      </c>
      <c r="AP193" s="7">
        <f t="shared" ref="AP193" si="18843">_xlfn.BINOM.DIST.RANGE(1,AP$1,$H193)*AP192</f>
        <v>3.7978985140231132E-3</v>
      </c>
      <c r="AQ193" s="7">
        <f t="shared" ref="AQ193" si="18844">_xlfn.BINOM.DIST.RANGE(1,AQ$1,$H193)*AQ192</f>
        <v>2.5557324948955597E-3</v>
      </c>
      <c r="AR193" s="7">
        <f t="shared" ref="AR193" si="18845">_xlfn.BINOM.DIST.RANGE(1,AR$1,$H193)*AR192</f>
        <v>1.6583020675022416E-3</v>
      </c>
      <c r="AS193" s="7">
        <f t="shared" ref="AS193" si="18846">_xlfn.BINOM.DIST.RANGE(1,AS$1,$H193)*AS192</f>
        <v>1.0381320242436028E-3</v>
      </c>
      <c r="AT193" s="7">
        <f t="shared" ref="AT193" si="18847">_xlfn.BINOM.DIST.RANGE(1,AT$1,$H193)*AT192</f>
        <v>6.2733014634209778E-4</v>
      </c>
      <c r="AU193" s="7">
        <f t="shared" ref="AU193" si="18848">_xlfn.BINOM.DIST.RANGE(1,AU$1,$H193)*AU192</f>
        <v>3.6606761515167133E-4</v>
      </c>
      <c r="AV193" s="7">
        <f t="shared" ref="AV193" si="18849">_xlfn.BINOM.DIST.RANGE(1,AV$1,$H193)*AV192</f>
        <v>2.0633410866958745E-4</v>
      </c>
      <c r="AW193" s="7">
        <f t="shared" ref="AW193" si="18850">_xlfn.BINOM.DIST.RANGE(1,AW$1,$H193)*AW192</f>
        <v>1.1235871714968768E-4</v>
      </c>
      <c r="AX193" s="7">
        <f t="shared" ref="AX193" si="18851">_xlfn.BINOM.DIST.RANGE(1,AX$1,$H193)*AX192</f>
        <v>5.9116741336759126E-5</v>
      </c>
      <c r="AY193" s="7">
        <f t="shared" ref="AY193" si="18852">_xlfn.BINOM.DIST.RANGE(1,AY$1,$H193)*AY192</f>
        <v>3.0052884310833151E-5</v>
      </c>
      <c r="AZ193" s="7">
        <f t="shared" ref="AZ193" si="18853">_xlfn.BINOM.DIST.RANGE(1,AZ$1,$H193)*AZ192</f>
        <v>1.4760498691322379E-5</v>
      </c>
      <c r="BA193" s="7">
        <f t="shared" ref="BA193" si="18854">_xlfn.BINOM.DIST.RANGE(1,BA$1,$H193)*BA192</f>
        <v>7.0030374284343072E-6</v>
      </c>
      <c r="BB193" s="7">
        <f t="shared" ref="BB193" si="18855">_xlfn.BINOM.DIST.RANGE(1,BB$1,$H193)*BB192</f>
        <v>3.2087686380432936E-6</v>
      </c>
      <c r="BC193" s="7">
        <f t="shared" ref="BC193" si="18856">_xlfn.BINOM.DIST.RANGE(1,BC$1,$H193)*BC192</f>
        <v>1.41944241941019E-6</v>
      </c>
      <c r="BD193" s="7">
        <f t="shared" ref="BD193" si="18857">_xlfn.BINOM.DIST.RANGE(1,BD$1,$H193)*BD192</f>
        <v>6.0596883315124305E-7</v>
      </c>
      <c r="BE193" s="7">
        <f t="shared" ref="BE193" si="18858">_xlfn.BINOM.DIST.RANGE(1,BE$1,$H193)*BE192</f>
        <v>2.4953194123096263E-7</v>
      </c>
      <c r="BF193" s="7">
        <f t="shared" ref="BF193" si="18859">_xlfn.BINOM.DIST.RANGE(1,BF$1,$H193)*BF192</f>
        <v>9.9060260008560213E-8</v>
      </c>
      <c r="BG193" s="7">
        <f t="shared" ref="BG193" si="18860">_xlfn.BINOM.DIST.RANGE(1,BG$1,$H193)*BG192</f>
        <v>3.7886750308854391E-8</v>
      </c>
      <c r="BH193" s="7">
        <f t="shared" ref="BH193" si="18861">_xlfn.BINOM.DIST.RANGE(1,BH$1,$H193)*BH192</f>
        <v>1.394982489478896E-8</v>
      </c>
      <c r="BI193" s="7">
        <f t="shared" ref="BI193" si="18862">_xlfn.BINOM.DIST.RANGE(1,BI$1,$H193)*BI192</f>
        <v>4.9406369096101962E-9</v>
      </c>
      <c r="BJ193" s="7">
        <f t="shared" ref="BJ193" si="18863">_xlfn.BINOM.DIST.RANGE(1,BJ$1,$H193)*BJ192</f>
        <v>1.6816194274715117E-9</v>
      </c>
      <c r="BK193" s="7">
        <f t="shared" ref="BK193" si="18864">_xlfn.BINOM.DIST.RANGE(1,BK$1,$H193)*BK192</f>
        <v>5.4948684652904961E-10</v>
      </c>
      <c r="BL193" s="7">
        <f t="shared" ref="BL193" si="18865">_xlfn.BINOM.DIST.RANGE(1,BL$1,$H193)*BL192</f>
        <v>1.7217884653238519E-10</v>
      </c>
      <c r="BM193" s="7">
        <f t="shared" ref="BM193" si="18866">_xlfn.BINOM.DIST.RANGE(1,BM$1,$H193)*BM192</f>
        <v>5.1671881076734503E-11</v>
      </c>
      <c r="BN193" s="7">
        <f t="shared" ref="BN193" si="18867">_xlfn.BINOM.DIST.RANGE(1,BN$1,$H193)*BN192</f>
        <v>1.4831580253055568E-11</v>
      </c>
      <c r="BO193" s="7">
        <f t="shared" ref="BO193" si="18868">_xlfn.BINOM.DIST.RANGE(1,BO$1,$H193)*BO192</f>
        <v>4.0656473384455476E-12</v>
      </c>
      <c r="BP193" s="7">
        <f t="shared" ref="BP193" si="18869">_xlfn.BINOM.DIST.RANGE(1,BP$1,$H193)*BP192</f>
        <v>1.0626026519428999E-12</v>
      </c>
      <c r="BQ193" s="7">
        <f t="shared" ref="BQ193" si="18870">_xlfn.BINOM.DIST.RANGE(1,BQ$1,$H193)*BQ192</f>
        <v>2.6432307515972107E-13</v>
      </c>
      <c r="BR193" s="7">
        <f t="shared" ref="BR193" si="18871">_xlfn.BINOM.DIST.RANGE(1,BR$1,$H193)*BR192</f>
        <v>6.2456099035689413E-14</v>
      </c>
      <c r="BS193" s="7">
        <f t="shared" ref="BS193" si="18872">_xlfn.BINOM.DIST.RANGE(1,BS$1,$H193)*BS192</f>
        <v>1.3988294231150522E-14</v>
      </c>
      <c r="BT193" s="7">
        <f t="shared" ref="BT193" si="18873">_xlfn.BINOM.DIST.RANGE(1,BT$1,$H193)*BT192</f>
        <v>2.9627411813473731E-15</v>
      </c>
      <c r="BU193" s="7">
        <f t="shared" ref="BU193" si="18874">_xlfn.BINOM.DIST.RANGE(1,BU$1,$H193)*BU192</f>
        <v>5.9191098610997296E-16</v>
      </c>
      <c r="BV193" s="7">
        <f t="shared" ref="BV193" si="18875">_xlfn.BINOM.DIST.RANGE(1,BV$1,$H193)*BV192</f>
        <v>1.1123548170508344E-16</v>
      </c>
      <c r="BW193" s="7">
        <f t="shared" ref="BW193" si="18876">_xlfn.BINOM.DIST.RANGE(1,BW$1,$H193)*BW192</f>
        <v>1.9603313638524409E-17</v>
      </c>
      <c r="BX193" s="7">
        <f t="shared" ref="BX193" si="18877">_xlfn.BINOM.DIST.RANGE(1,BX$1,$H193)*BX192</f>
        <v>3.2289481942367736E-18</v>
      </c>
      <c r="BY193" s="7">
        <f t="shared" ref="BY193" si="18878">_xlfn.BINOM.DIST.RANGE(1,BY$1,$H193)*BY192</f>
        <v>4.9526812162796344E-19</v>
      </c>
      <c r="BZ193" s="7">
        <f t="shared" ref="BZ193" si="18879">_xlfn.BINOM.DIST.RANGE(1,BZ$1,$H193)*BZ192</f>
        <v>7.0454378284438832E-20</v>
      </c>
      <c r="CA193" s="7">
        <f t="shared" ref="CA193" si="18880">_xlfn.BINOM.DIST.RANGE(1,CA$1,$H193)*CA192</f>
        <v>9.2538446402780679E-21</v>
      </c>
      <c r="CB193" s="7">
        <f t="shared" ref="CB193" si="18881">_xlfn.BINOM.DIST.RANGE(1,CB$1,$H193)*CB192</f>
        <v>1.1166956210419982E-21</v>
      </c>
      <c r="CC193" s="7">
        <f t="shared" ref="CC193" si="18882">_xlfn.BINOM.DIST.RANGE(1,CC$1,$H193)*CC192</f>
        <v>1.2312964246904325E-22</v>
      </c>
      <c r="CD193" s="7">
        <f t="shared" ref="CD193" si="18883">_xlfn.BINOM.DIST.RANGE(1,CD$1,$H193)*CD192</f>
        <v>1.2329735101158212E-23</v>
      </c>
      <c r="CE193" s="7">
        <f t="shared" ref="CE193" si="18884">_xlfn.BINOM.DIST.RANGE(1,CE$1,$H193)*CE192</f>
        <v>1.1136470002285711E-24</v>
      </c>
      <c r="CF193" s="7">
        <f t="shared" ref="CF193" si="18885">_xlfn.BINOM.DIST.RANGE(1,CF$1,$H193)*CF192</f>
        <v>9.0038163105403606E-26</v>
      </c>
      <c r="CG193" s="7">
        <f t="shared" ref="CG193" si="18886">_xlfn.BINOM.DIST.RANGE(1,CG$1,$H193)*CG192</f>
        <v>6.4603934709124924E-27</v>
      </c>
      <c r="CH193" s="7">
        <f t="shared" ref="CH193" si="18887">_xlfn.BINOM.DIST.RANGE(1,CH$1,$H193)*CH192</f>
        <v>4.0740637090374063E-28</v>
      </c>
      <c r="CI193" s="7">
        <f t="shared" ref="CI193" si="18888">_xlfn.BINOM.DIST.RANGE(1,CI$1,$H193)*CI192</f>
        <v>2.2332936183880152E-29</v>
      </c>
      <c r="CJ193" s="7">
        <f t="shared" ref="CJ193" si="18889">_xlfn.BINOM.DIST.RANGE(1,CJ$1,$H193)*CJ192</f>
        <v>1.0508706540614968E-30</v>
      </c>
      <c r="CK193" s="7">
        <f t="shared" ref="CK193" si="18890">_xlfn.BINOM.DIST.RANGE(1,CK$1,$H193)*CK192</f>
        <v>4.1837558485744151E-32</v>
      </c>
      <c r="CL193" s="7">
        <f t="shared" ref="CL193" si="18891">_xlfn.BINOM.DIST.RANGE(1,CL$1,$H193)*CL192</f>
        <v>1.3859630327659893E-33</v>
      </c>
      <c r="CM193" s="7">
        <f t="shared" ref="CM193" si="18892">_xlfn.BINOM.DIST.RANGE(1,CM$1,$H193)*CM192</f>
        <v>3.7469329025263676E-35</v>
      </c>
      <c r="CN193" s="7">
        <f t="shared" ref="CN193" si="18893">_xlfn.BINOM.DIST.RANGE(1,CN$1,$H193)*CN192</f>
        <v>8.0808195304193315E-37</v>
      </c>
      <c r="CO193" s="7">
        <f t="shared" ref="CO193" si="18894">_xlfn.BINOM.DIST.RANGE(1,CO$1,$H193)*CO192</f>
        <v>1.3533161809724271E-38</v>
      </c>
      <c r="CP193" s="7">
        <f t="shared" ref="CP193" si="18895">_xlfn.BINOM.DIST.RANGE(1,CP$1,$H193)*CP192</f>
        <v>1.7042876122073384E-40</v>
      </c>
      <c r="CQ193" s="7">
        <f t="shared" ref="CQ193" si="18896">_xlfn.BINOM.DIST.RANGE(1,CQ$1,$H193)*CQ192</f>
        <v>1.5524581130693445E-42</v>
      </c>
      <c r="CR193" s="7">
        <f t="shared" ref="CR193" si="18897">_xlfn.BINOM.DIST.RANGE(1,CR$1,$H193)*CR192</f>
        <v>9.7544125639377731E-45</v>
      </c>
      <c r="CS193" s="7">
        <f t="shared" ref="CS193" si="18898">_xlfn.BINOM.DIST.RANGE(1,CS$1,$H193)*CS192</f>
        <v>3.9855486865347887E-47</v>
      </c>
      <c r="CT193" s="7">
        <f t="shared" ref="CT193" si="18899">_xlfn.BINOM.DIST.RANGE(1,CT$1,$H193)*CT192</f>
        <v>9.8306091165156138E-50</v>
      </c>
      <c r="CU193" s="7">
        <f t="shared" ref="CU193" si="18900">_xlfn.BINOM.DIST.RANGE(1,CU$1,$H193)*CU192</f>
        <v>1.3301930088360297E-52</v>
      </c>
      <c r="CV193" s="7">
        <f t="shared" ref="CV193" si="18901">_xlfn.BINOM.DIST.RANGE(1,CV$1,$H193)*CV192</f>
        <v>8.7046165951033084E-56</v>
      </c>
      <c r="CW193" s="7">
        <f t="shared" ref="CW193" si="18902">_xlfn.BINOM.DIST.RANGE(1,CW$1,$H193)*CW192</f>
        <v>2.3223947241383292E-59</v>
      </c>
      <c r="CX193" s="7">
        <f t="shared" ref="CX193" si="18903">_xlfn.BINOM.DIST.RANGE(1,CX$1,$H193)*CX192</f>
        <v>1.9883994833473172E-63</v>
      </c>
      <c r="CY193" s="7">
        <f t="shared" ref="CY193" si="18904">_xlfn.BINOM.DIST.RANGE(1,CY$1,$H193)*CY192</f>
        <v>3.8474023354031787E-68</v>
      </c>
      <c r="CZ193" s="7">
        <f t="shared" ref="CZ193" si="18905">_xlfn.BINOM.DIST.RANGE(1,CZ$1,$H193)*CZ192</f>
        <v>9.7683267361894024E-74</v>
      </c>
      <c r="DA193" s="7">
        <f t="shared" ref="DA193" si="18906">_xlfn.BINOM.DIST.RANGE(1,DA$1,$H193)*DA192</f>
        <v>1.3088644721891252E-80</v>
      </c>
      <c r="DB193" s="7">
        <f t="shared" ref="DB193" si="18907">_xlfn.BINOM.DIST.RANGE(1,DB$1,$H193)*DB192</f>
        <v>1.6780974281451437E-89</v>
      </c>
      <c r="DC193" s="7">
        <f t="shared" ref="DC193" si="18908">_xlfn.BINOM.DIST.RANGE(1,DC$1,$H193)*DC192</f>
        <v>4.4534478654736018E-102</v>
      </c>
      <c r="DD193" s="7">
        <f t="shared" ref="DD193" si="18909">_xlfn.BINOM.DIST.RANGE(1,DD$1,$H193)*DD192</f>
        <v>1.1910950494785126E-123</v>
      </c>
      <c r="DE193" s="8">
        <f t="shared" ref="DE193" si="18910">_xlfn.BINOM.DIST.RANGE(1,DE$1,$H193)*DE192</f>
        <v>0</v>
      </c>
    </row>
    <row r="194" spans="7:109" ht="14.7" thickBot="1" x14ac:dyDescent="0.6">
      <c r="G194" s="19"/>
      <c r="H194" s="23"/>
      <c r="I194" s="9">
        <f t="shared" ref="I194" si="18911">I193/SUM($I193:$DE193)</f>
        <v>0</v>
      </c>
      <c r="J194" s="10">
        <f t="shared" ref="J194" si="18912">J193/SUM($I193:$DE193)</f>
        <v>3.0381859561400616E-25</v>
      </c>
      <c r="K194" s="10">
        <f t="shared" ref="K194" si="18913">K193/SUM($I193:$DE193)</f>
        <v>1.2270088382789075E-18</v>
      </c>
      <c r="L194" s="10">
        <f t="shared" ref="L194" si="18914">L193/SUM($I193:$DE193)</f>
        <v>6.5801238301517818E-15</v>
      </c>
      <c r="M194" s="10">
        <f t="shared" ref="M194" si="18915">M193/SUM($I193:$DE193)</f>
        <v>2.3323242094637071E-12</v>
      </c>
      <c r="N194" s="10">
        <f t="shared" ref="N194" si="18916">N193/SUM($I193:$DE193)</f>
        <v>1.8590455093153599E-10</v>
      </c>
      <c r="O194" s="10">
        <f t="shared" ref="O194" si="18917">O193/SUM($I193:$DE193)</f>
        <v>5.7486326724942812E-9</v>
      </c>
      <c r="P194" s="10">
        <f t="shared" ref="P194" si="18918">P193/SUM($I193:$DE193)</f>
        <v>9.2237507165003917E-8</v>
      </c>
      <c r="Q194" s="10">
        <f t="shared" ref="Q194" si="18919">Q193/SUM($I193:$DE193)</f>
        <v>9.1342650741157683E-7</v>
      </c>
      <c r="R194" s="10">
        <f t="shared" ref="R194" si="18920">R193/SUM($I193:$DE193)</f>
        <v>6.2436464814011025E-6</v>
      </c>
      <c r="S194" s="10">
        <f t="shared" ref="S194" si="18921">S193/SUM($I193:$DE193)</f>
        <v>3.1793696231373097E-5</v>
      </c>
      <c r="T194" s="10">
        <f t="shared" ref="T194" si="18922">T193/SUM($I193:$DE193)</f>
        <v>1.2734813171620576E-4</v>
      </c>
      <c r="U194" s="10">
        <f t="shared" ref="U194" si="18923">U193/SUM($I193:$DE193)</f>
        <v>4.1763933424420868E-4</v>
      </c>
      <c r="V194" s="10">
        <f t="shared" ref="V194" si="18924">V193/SUM($I193:$DE193)</f>
        <v>1.1560154341927801E-3</v>
      </c>
      <c r="W194" s="10">
        <f t="shared" ref="W194" si="18925">W193/SUM($I193:$DE193)</f>
        <v>2.7651178833737054E-3</v>
      </c>
      <c r="X194" s="10">
        <f t="shared" ref="X194" si="18926">X193/SUM($I193:$DE193)</f>
        <v>5.8229351122976395E-3</v>
      </c>
      <c r="Y194" s="10">
        <f t="shared" ref="Y194" si="18927">Y193/SUM($I193:$DE193)</f>
        <v>1.0958435062175325E-2</v>
      </c>
      <c r="Z194" s="10">
        <f t="shared" ref="Z194" si="18928">Z193/SUM($I193:$DE193)</f>
        <v>1.8656414564683716E-2</v>
      </c>
      <c r="AA194" s="10">
        <f t="shared" ref="AA194" si="18929">AA193/SUM($I193:$DE193)</f>
        <v>2.9023202358846301E-2</v>
      </c>
      <c r="AB194" s="10">
        <f t="shared" ref="AB194" si="18930">AB193/SUM($I193:$DE193)</f>
        <v>4.160394581275409E-2</v>
      </c>
      <c r="AC194" s="10">
        <f t="shared" ref="AC194" si="18931">AC193/SUM($I193:$DE193)</f>
        <v>5.5341293349430748E-2</v>
      </c>
      <c r="AD194" s="10">
        <f t="shared" ref="AD194" si="18932">AD193/SUM($I193:$DE193)</f>
        <v>6.8718661648549992E-2</v>
      </c>
      <c r="AE194" s="10">
        <f t="shared" ref="AE194" si="18933">AE193/SUM($I193:$DE193)</f>
        <v>8.0059595867824573E-2</v>
      </c>
      <c r="AF194" s="10">
        <f t="shared" ref="AF194" si="18934">AF193/SUM($I193:$DE193)</f>
        <v>8.78926951049087E-2</v>
      </c>
      <c r="AG194" s="10">
        <f t="shared" ref="AG194" si="18935">AG193/SUM($I193:$DE193)</f>
        <v>9.1267792103486733E-2</v>
      </c>
      <c r="AH194" s="10">
        <f t="shared" ref="AH194" si="18936">AH193/SUM($I193:$DE193)</f>
        <v>8.9931431107951418E-2</v>
      </c>
      <c r="AI194" s="10">
        <f t="shared" ref="AI194" si="18937">AI193/SUM($I193:$DE193)</f>
        <v>8.4323993253217641E-2</v>
      </c>
      <c r="AJ194" s="10">
        <f t="shared" ref="AJ194" si="18938">AJ193/SUM($I193:$DE193)</f>
        <v>7.5421097048220545E-2</v>
      </c>
      <c r="AK194" s="10">
        <f t="shared" ref="AK194" si="18939">AK193/SUM($I193:$DE193)</f>
        <v>6.4484421015182022E-2</v>
      </c>
      <c r="AL194" s="10">
        <f t="shared" ref="AL194" si="18940">AL193/SUM($I193:$DE193)</f>
        <v>5.280017966523777E-2</v>
      </c>
      <c r="AM194" s="10">
        <f t="shared" ref="AM194" si="18941">AM193/SUM($I193:$DE193)</f>
        <v>4.1469431380472724E-2</v>
      </c>
      <c r="AN194" s="10">
        <f t="shared" ref="AN194" si="18942">AN193/SUM($I193:$DE193)</f>
        <v>3.1284832359909337E-2</v>
      </c>
      <c r="AO194" s="10">
        <f t="shared" ref="AO194" si="18943">AO193/SUM($I193:$DE193)</f>
        <v>2.2697161982339075E-2</v>
      </c>
      <c r="AP194" s="10">
        <f t="shared" ref="AP194" si="18944">AP193/SUM($I193:$DE193)</f>
        <v>1.585209814548778E-2</v>
      </c>
      <c r="AQ194" s="10">
        <f t="shared" ref="AQ194" si="18945">AQ193/SUM($I193:$DE193)</f>
        <v>1.0667405196085816E-2</v>
      </c>
      <c r="AR194" s="10">
        <f t="shared" ref="AR194" si="18946">AR193/SUM($I193:$DE193)</f>
        <v>6.9216086295745749E-3</v>
      </c>
      <c r="AS194" s="10">
        <f t="shared" ref="AS194" si="18947">AS193/SUM($I193:$DE193)</f>
        <v>4.3330727968428646E-3</v>
      </c>
      <c r="AT194" s="10">
        <f t="shared" ref="AT194" si="18948">AT193/SUM($I193:$DE193)</f>
        <v>2.6184214803844086E-3</v>
      </c>
      <c r="AU194" s="10">
        <f t="shared" ref="AU194" si="18949">AU193/SUM($I193:$DE193)</f>
        <v>1.5279343936765416E-3</v>
      </c>
      <c r="AV194" s="10">
        <f t="shared" ref="AV194" si="18950">AV193/SUM($I193:$DE193)</f>
        <v>8.6122062749045217E-4</v>
      </c>
      <c r="AW194" s="10">
        <f t="shared" ref="AW194" si="18951">AW193/SUM($I193:$DE193)</f>
        <v>4.6897551505956607E-4</v>
      </c>
      <c r="AX194" s="10">
        <f t="shared" ref="AX194" si="18952">AX193/SUM($I193:$DE193)</f>
        <v>2.4674813775342946E-4</v>
      </c>
      <c r="AY194" s="10">
        <f t="shared" ref="AY194" si="18953">AY193/SUM($I193:$DE193)</f>
        <v>1.2543812581912971E-4</v>
      </c>
      <c r="AZ194" s="10">
        <f t="shared" ref="AZ194" si="18954">AZ193/SUM($I193:$DE193)</f>
        <v>6.1609038015954289E-5</v>
      </c>
      <c r="BA194" s="10">
        <f t="shared" ref="BA194" si="18955">BA193/SUM($I193:$DE193)</f>
        <v>2.9230069266508419E-5</v>
      </c>
      <c r="BB194" s="10">
        <f t="shared" ref="BB194" si="18956">BB193/SUM($I193:$DE193)</f>
        <v>1.3393121271832879E-5</v>
      </c>
      <c r="BC194" s="10">
        <f t="shared" ref="BC194" si="18957">BC193/SUM($I193:$DE193)</f>
        <v>5.9246292288425332E-6</v>
      </c>
      <c r="BD194" s="10">
        <f t="shared" ref="BD194" si="18958">BD193/SUM($I193:$DE193)</f>
        <v>2.5292612166312759E-6</v>
      </c>
      <c r="BE194" s="10">
        <f t="shared" ref="BE194" si="18959">BE193/SUM($I193:$DE193)</f>
        <v>1.0415246242683659E-6</v>
      </c>
      <c r="BF194" s="10">
        <f t="shared" ref="BF194" si="18960">BF193/SUM($I193:$DE193)</f>
        <v>4.1346891134007751E-7</v>
      </c>
      <c r="BG194" s="10">
        <f t="shared" ref="BG194" si="18961">BG193/SUM($I193:$DE193)</f>
        <v>1.581360012891314E-7</v>
      </c>
      <c r="BH194" s="10">
        <f t="shared" ref="BH194" si="18962">BH193/SUM($I193:$DE193)</f>
        <v>5.8225356082597413E-8</v>
      </c>
      <c r="BI194" s="10">
        <f t="shared" ref="BI194" si="18963">BI193/SUM($I193:$DE193)</f>
        <v>2.0621788840112128E-8</v>
      </c>
      <c r="BJ194" s="10">
        <f t="shared" ref="BJ194" si="18964">BJ193/SUM($I193:$DE193)</f>
        <v>7.0189332624897896E-9</v>
      </c>
      <c r="BK194" s="10">
        <f t="shared" ref="BK194" si="18965">BK193/SUM($I193:$DE193)</f>
        <v>2.2935103159473378E-9</v>
      </c>
      <c r="BL194" s="10">
        <f t="shared" ref="BL194" si="18966">BL193/SUM($I193:$DE193)</f>
        <v>7.1865953335256442E-10</v>
      </c>
      <c r="BM194" s="10">
        <f t="shared" ref="BM194" si="18967">BM193/SUM($I193:$DE193)</f>
        <v>2.1567393840723971E-10</v>
      </c>
      <c r="BN194" s="10">
        <f t="shared" ref="BN194" si="18968">BN193/SUM($I193:$DE193)</f>
        <v>6.1905726273623253E-11</v>
      </c>
      <c r="BO194" s="10">
        <f t="shared" ref="BO194" si="18969">BO193/SUM($I193:$DE193)</f>
        <v>1.6969658456120551E-11</v>
      </c>
      <c r="BP194" s="10">
        <f t="shared" ref="BP194" si="18970">BP193/SUM($I193:$DE193)</f>
        <v>4.4352110689790616E-12</v>
      </c>
      <c r="BQ194" s="10">
        <f t="shared" ref="BQ194" si="18971">BQ193/SUM($I193:$DE193)</f>
        <v>1.1032615311014447E-12</v>
      </c>
      <c r="BR194" s="10">
        <f t="shared" ref="BR194" si="18972">BR193/SUM($I193:$DE193)</f>
        <v>2.6068632640983411E-13</v>
      </c>
      <c r="BS194" s="10">
        <f t="shared" ref="BS194" si="18973">BS193/SUM($I193:$DE193)</f>
        <v>5.8385923747410884E-14</v>
      </c>
      <c r="BT194" s="10">
        <f t="shared" ref="BT194" si="18974">BT193/SUM($I193:$DE193)</f>
        <v>1.2366224061275995E-14</v>
      </c>
      <c r="BU194" s="10">
        <f t="shared" ref="BU194" si="18975">BU193/SUM($I193:$DE193)</f>
        <v>2.4705849855024964E-15</v>
      </c>
      <c r="BV194" s="10">
        <f t="shared" ref="BV194" si="18976">BV193/SUM($I193:$DE193)</f>
        <v>4.642872279864353E-16</v>
      </c>
      <c r="BW194" s="10">
        <f t="shared" ref="BW194" si="18977">BW193/SUM($I193:$DE193)</f>
        <v>8.1822526491232339E-17</v>
      </c>
      <c r="BX194" s="10">
        <f t="shared" ref="BX194" si="18978">BX193/SUM($I193:$DE193)</f>
        <v>1.3477348984640449E-17</v>
      </c>
      <c r="BY194" s="10">
        <f t="shared" ref="BY194" si="18979">BY193/SUM($I193:$DE193)</f>
        <v>2.0672060728819348E-18</v>
      </c>
      <c r="BZ194" s="10">
        <f t="shared" ref="BZ194" si="18980">BZ193/SUM($I193:$DE193)</f>
        <v>2.9407044849157082E-19</v>
      </c>
      <c r="CA194" s="10">
        <f t="shared" ref="CA194" si="18981">CA193/SUM($I193:$DE193)</f>
        <v>3.8624742846378027E-20</v>
      </c>
      <c r="CB194" s="10">
        <f t="shared" ref="CB194" si="18982">CB193/SUM($I193:$DE193)</f>
        <v>4.6609904182622543E-21</v>
      </c>
      <c r="CC194" s="10">
        <f t="shared" ref="CC194" si="18983">CC193/SUM($I193:$DE193)</f>
        <v>5.1393242074035456E-22</v>
      </c>
      <c r="CD194" s="10">
        <f t="shared" ref="CD194" si="18984">CD193/SUM($I193:$DE193)</f>
        <v>5.1463242161356028E-23</v>
      </c>
      <c r="CE194" s="10">
        <f t="shared" ref="CE194" si="18985">CE193/SUM($I193:$DE193)</f>
        <v>4.6482657400844716E-24</v>
      </c>
      <c r="CF194" s="10">
        <f t="shared" ref="CF194" si="18986">CF193/SUM($I193:$DE193)</f>
        <v>3.7581146339646729E-25</v>
      </c>
      <c r="CG194" s="10">
        <f t="shared" ref="CG194" si="18987">CG193/SUM($I193:$DE193)</f>
        <v>2.696512057424345E-26</v>
      </c>
      <c r="CH194" s="10">
        <f t="shared" ref="CH194" si="18988">CH193/SUM($I193:$DE193)</f>
        <v>1.7004787655112657E-27</v>
      </c>
      <c r="CI194" s="10">
        <f t="shared" ref="CI194" si="18989">CI193/SUM($I193:$DE193)</f>
        <v>9.3215733637064998E-29</v>
      </c>
      <c r="CJ194" s="10">
        <f t="shared" ref="CJ194" si="18990">CJ193/SUM($I193:$DE193)</f>
        <v>4.3862427299958132E-30</v>
      </c>
      <c r="CK194" s="10">
        <f t="shared" ref="CK194" si="18991">CK193/SUM($I193:$DE193)</f>
        <v>1.7462633107093214E-31</v>
      </c>
      <c r="CL194" s="10">
        <f t="shared" ref="CL194" si="18992">CL193/SUM($I193:$DE193)</f>
        <v>5.7848891802406522E-33</v>
      </c>
      <c r="CM194" s="10">
        <f t="shared" ref="CM194" si="18993">CM193/SUM($I193:$DE193)</f>
        <v>1.5639372114892668E-34</v>
      </c>
      <c r="CN194" s="10">
        <f t="shared" ref="CN194" si="18994">CN193/SUM($I193:$DE193)</f>
        <v>3.3728638040011133E-36</v>
      </c>
      <c r="CO194" s="10">
        <f t="shared" ref="CO194" si="18995">CO193/SUM($I193:$DE193)</f>
        <v>5.6486240597110009E-38</v>
      </c>
      <c r="CP194" s="10">
        <f t="shared" ref="CP194" si="18996">CP193/SUM($I193:$DE193)</f>
        <v>7.1135482944306311E-40</v>
      </c>
      <c r="CQ194" s="10">
        <f t="shared" ref="CQ194" si="18997">CQ193/SUM($I193:$DE193)</f>
        <v>6.4798251675937867E-42</v>
      </c>
      <c r="CR194" s="10">
        <f t="shared" ref="CR194" si="18998">CR193/SUM($I193:$DE193)</f>
        <v>4.0714069832088105E-44</v>
      </c>
      <c r="CS194" s="10">
        <f t="shared" ref="CS194" si="18999">CS193/SUM($I193:$DE193)</f>
        <v>1.6635333648145208E-46</v>
      </c>
      <c r="CT194" s="10">
        <f t="shared" ref="CT194" si="19000">CT193/SUM($I193:$DE193)</f>
        <v>4.1032107616760828E-49</v>
      </c>
      <c r="CU194" s="10">
        <f t="shared" ref="CU194" si="19001">CU193/SUM($I193:$DE193)</f>
        <v>5.5521099499242986E-52</v>
      </c>
      <c r="CV194" s="10">
        <f t="shared" ref="CV194" si="19002">CV193/SUM($I193:$DE193)</f>
        <v>3.6332312744779036E-55</v>
      </c>
      <c r="CW194" s="10">
        <f t="shared" ref="CW194" si="19003">CW193/SUM($I193:$DE193)</f>
        <v>9.693473631186072E-59</v>
      </c>
      <c r="CX194" s="10">
        <f t="shared" ref="CX194" si="19004">CX193/SUM($I193:$DE193)</f>
        <v>8.2994065391888034E-63</v>
      </c>
      <c r="CY194" s="10">
        <f t="shared" ref="CY194" si="19005">CY193/SUM($I193:$DE193)</f>
        <v>1.6058722791248055E-67</v>
      </c>
      <c r="CZ194" s="10">
        <f t="shared" ref="CZ194" si="19006">CZ193/SUM($I193:$DE193)</f>
        <v>4.0772146377138384E-73</v>
      </c>
      <c r="DA194" s="10">
        <f t="shared" ref="DA194" si="19007">DA193/SUM($I193:$DE193)</f>
        <v>5.4630864926154804E-80</v>
      </c>
      <c r="DB194" s="10">
        <f t="shared" ref="DB194" si="19008">DB193/SUM($I193:$DE193)</f>
        <v>7.0042327435623406E-89</v>
      </c>
      <c r="DC194" s="10">
        <f t="shared" ref="DC194" si="19009">DC193/SUM($I193:$DE193)</f>
        <v>1.8588304134150691E-101</v>
      </c>
      <c r="DD194" s="10">
        <f t="shared" ref="DD194" si="19010">DD193/SUM($I193:$DE193)</f>
        <v>4.9715271630407496E-123</v>
      </c>
      <c r="DE194" s="11">
        <f t="shared" ref="DE194" si="19011">DE193/SUM($I193:$DE193)</f>
        <v>0</v>
      </c>
    </row>
    <row r="195" spans="7:109" x14ac:dyDescent="0.55000000000000004">
      <c r="G195" s="18">
        <v>96</v>
      </c>
      <c r="H195" s="22">
        <f t="shared" ref="H195" si="19012">IF(MID($C$3,G195,1)="+",0,1)</f>
        <v>0</v>
      </c>
      <c r="I195" s="6">
        <f t="shared" ref="I195" si="19013">_xlfn.BINOM.DIST.RANGE(1,I$1,$H195)*I194</f>
        <v>0</v>
      </c>
      <c r="J195" s="7">
        <f t="shared" ref="J195" si="19014">_xlfn.BINOM.DIST.RANGE(1,J$1,$H195)*J194</f>
        <v>3.0078040965786609E-25</v>
      </c>
      <c r="K195" s="7">
        <f t="shared" ref="K195" si="19015">_xlfn.BINOM.DIST.RANGE(1,K$1,$H195)*K194</f>
        <v>1.2024686615133294E-18</v>
      </c>
      <c r="L195" s="7">
        <f t="shared" ref="L195" si="19016">_xlfn.BINOM.DIST.RANGE(1,L$1,$H195)*L194</f>
        <v>6.3827201152472279E-15</v>
      </c>
      <c r="M195" s="7">
        <f t="shared" ref="M195" si="19017">_xlfn.BINOM.DIST.RANGE(1,M$1,$H195)*M194</f>
        <v>2.2390312410851586E-12</v>
      </c>
      <c r="N195" s="7">
        <f t="shared" ref="N195" si="19018">_xlfn.BINOM.DIST.RANGE(1,N$1,$H195)*N194</f>
        <v>1.7660932338495918E-10</v>
      </c>
      <c r="O195" s="7">
        <f t="shared" ref="O195" si="19019">_xlfn.BINOM.DIST.RANGE(1,O$1,$H195)*O194</f>
        <v>5.4037147121446244E-9</v>
      </c>
      <c r="P195" s="7">
        <f t="shared" ref="P195" si="19020">_xlfn.BINOM.DIST.RANGE(1,P$1,$H195)*P194</f>
        <v>8.5780881663453641E-8</v>
      </c>
      <c r="Q195" s="7">
        <f t="shared" ref="Q195" si="19021">_xlfn.BINOM.DIST.RANGE(1,Q$1,$H195)*Q194</f>
        <v>8.4035238681865068E-7</v>
      </c>
      <c r="R195" s="7">
        <f t="shared" ref="R195" si="19022">_xlfn.BINOM.DIST.RANGE(1,R$1,$H195)*R194</f>
        <v>5.6817182980750033E-6</v>
      </c>
      <c r="S195" s="7">
        <f t="shared" ref="S195" si="19023">_xlfn.BINOM.DIST.RANGE(1,S$1,$H195)*S194</f>
        <v>2.8614326608235788E-5</v>
      </c>
      <c r="T195" s="7">
        <f t="shared" ref="T195" si="19024">_xlfn.BINOM.DIST.RANGE(1,T$1,$H195)*T194</f>
        <v>1.1333983722742313E-4</v>
      </c>
      <c r="U195" s="7">
        <f t="shared" ref="U195" si="19025">_xlfn.BINOM.DIST.RANGE(1,U$1,$H195)*U194</f>
        <v>3.6752261413490364E-4</v>
      </c>
      <c r="V195" s="7">
        <f t="shared" ref="V195" si="19026">_xlfn.BINOM.DIST.RANGE(1,V$1,$H195)*V194</f>
        <v>1.0057334277477187E-3</v>
      </c>
      <c r="W195" s="7">
        <f t="shared" ref="W195" si="19027">_xlfn.BINOM.DIST.RANGE(1,W$1,$H195)*W194</f>
        <v>2.3780013797013865E-3</v>
      </c>
      <c r="X195" s="7">
        <f t="shared" ref="X195" si="19028">_xlfn.BINOM.DIST.RANGE(1,X$1,$H195)*X194</f>
        <v>4.9494948454529937E-3</v>
      </c>
      <c r="Y195" s="7">
        <f t="shared" ref="Y195" si="19029">_xlfn.BINOM.DIST.RANGE(1,Y$1,$H195)*Y194</f>
        <v>9.205085452227273E-3</v>
      </c>
      <c r="Z195" s="7">
        <f t="shared" ref="Z195" si="19030">_xlfn.BINOM.DIST.RANGE(1,Z$1,$H195)*Z194</f>
        <v>1.5484824088687484E-2</v>
      </c>
      <c r="AA195" s="7">
        <f t="shared" ref="AA195" si="19031">_xlfn.BINOM.DIST.RANGE(1,AA$1,$H195)*AA194</f>
        <v>2.3799025934253967E-2</v>
      </c>
      <c r="AB195" s="7">
        <f t="shared" ref="AB195" si="19032">_xlfn.BINOM.DIST.RANGE(1,AB$1,$H195)*AB194</f>
        <v>3.3699196108330817E-2</v>
      </c>
      <c r="AC195" s="7">
        <f t="shared" ref="AC195" si="19033">_xlfn.BINOM.DIST.RANGE(1,AC$1,$H195)*AC194</f>
        <v>4.4273034679544604E-2</v>
      </c>
      <c r="AD195" s="7">
        <f t="shared" ref="AD195" si="19034">_xlfn.BINOM.DIST.RANGE(1,AD$1,$H195)*AD194</f>
        <v>5.4287742702354494E-2</v>
      </c>
      <c r="AE195" s="7">
        <f t="shared" ref="AE195" si="19035">_xlfn.BINOM.DIST.RANGE(1,AE$1,$H195)*AE194</f>
        <v>6.244648477690317E-2</v>
      </c>
      <c r="AF195" s="7">
        <f t="shared" ref="AF195" si="19036">_xlfn.BINOM.DIST.RANGE(1,AF$1,$H195)*AF194</f>
        <v>6.7677375230779699E-2</v>
      </c>
      <c r="AG195" s="7">
        <f t="shared" ref="AG195" si="19037">_xlfn.BINOM.DIST.RANGE(1,AG$1,$H195)*AG194</f>
        <v>6.9363521998649924E-2</v>
      </c>
      <c r="AH195" s="7">
        <f t="shared" ref="AH195" si="19038">_xlfn.BINOM.DIST.RANGE(1,AH$1,$H195)*AH194</f>
        <v>6.744857333096356E-2</v>
      </c>
      <c r="AI195" s="7">
        <f t="shared" ref="AI195" si="19039">_xlfn.BINOM.DIST.RANGE(1,AI$1,$H195)*AI194</f>
        <v>6.2399755007381055E-2</v>
      </c>
      <c r="AJ195" s="7">
        <f t="shared" ref="AJ195" si="19040">_xlfn.BINOM.DIST.RANGE(1,AJ$1,$H195)*AJ194</f>
        <v>5.5057400845200999E-2</v>
      </c>
      <c r="AK195" s="7">
        <f t="shared" ref="AK195" si="19041">_xlfn.BINOM.DIST.RANGE(1,AK$1,$H195)*AK194</f>
        <v>4.6428783130931052E-2</v>
      </c>
      <c r="AL195" s="7">
        <f t="shared" ref="AL195" si="19042">_xlfn.BINOM.DIST.RANGE(1,AL$1,$H195)*AL194</f>
        <v>3.748812756231882E-2</v>
      </c>
      <c r="AM195" s="7">
        <f t="shared" ref="AM195" si="19043">_xlfn.BINOM.DIST.RANGE(1,AM$1,$H195)*AM194</f>
        <v>2.9028601966330905E-2</v>
      </c>
      <c r="AN195" s="7">
        <f t="shared" ref="AN195" si="19044">_xlfn.BINOM.DIST.RANGE(1,AN$1,$H195)*AN194</f>
        <v>2.1586534328337445E-2</v>
      </c>
      <c r="AO195" s="7">
        <f t="shared" ref="AO195" si="19045">_xlfn.BINOM.DIST.RANGE(1,AO$1,$H195)*AO194</f>
        <v>1.5434070147990569E-2</v>
      </c>
      <c r="AP195" s="7">
        <f t="shared" ref="AP195" si="19046">_xlfn.BINOM.DIST.RANGE(1,AP$1,$H195)*AP194</f>
        <v>1.0620905757476812E-2</v>
      </c>
      <c r="AQ195" s="7">
        <f t="shared" ref="AQ195" si="19047">_xlfn.BINOM.DIST.RANGE(1,AQ$1,$H195)*AQ194</f>
        <v>7.0404874294166383E-3</v>
      </c>
      <c r="AR195" s="7">
        <f t="shared" ref="AR195" si="19048">_xlfn.BINOM.DIST.RANGE(1,AR$1,$H195)*AR194</f>
        <v>4.4990456092234739E-3</v>
      </c>
      <c r="AS195" s="7">
        <f t="shared" ref="AS195" si="19049">_xlfn.BINOM.DIST.RANGE(1,AS$1,$H195)*AS194</f>
        <v>2.7731665899794334E-3</v>
      </c>
      <c r="AT195" s="7">
        <f t="shared" ref="AT195" si="19050">_xlfn.BINOM.DIST.RANGE(1,AT$1,$H195)*AT194</f>
        <v>1.6496055326421775E-3</v>
      </c>
      <c r="AU195" s="7">
        <f t="shared" ref="AU195" si="19051">_xlfn.BINOM.DIST.RANGE(1,AU$1,$H195)*AU194</f>
        <v>9.4731932407945572E-4</v>
      </c>
      <c r="AV195" s="7">
        <f t="shared" ref="AV195" si="19052">_xlfn.BINOM.DIST.RANGE(1,AV$1,$H195)*AV194</f>
        <v>5.2534458276917576E-4</v>
      </c>
      <c r="AW195" s="7">
        <f t="shared" ref="AW195" si="19053">_xlfn.BINOM.DIST.RANGE(1,AW$1,$H195)*AW194</f>
        <v>2.8138530903573964E-4</v>
      </c>
      <c r="AX195" s="7">
        <f t="shared" ref="AX195" si="19054">_xlfn.BINOM.DIST.RANGE(1,AX$1,$H195)*AX194</f>
        <v>1.4558140127452339E-4</v>
      </c>
      <c r="AY195" s="7">
        <f t="shared" ref="AY195" si="19055">_xlfn.BINOM.DIST.RANGE(1,AY$1,$H195)*AY194</f>
        <v>7.2754112975095237E-5</v>
      </c>
      <c r="AZ195" s="7">
        <f t="shared" ref="AZ195" si="19056">_xlfn.BINOM.DIST.RANGE(1,AZ$1,$H195)*AZ194</f>
        <v>3.5117151669093947E-5</v>
      </c>
      <c r="BA195" s="7">
        <f t="shared" ref="BA195" si="19057">_xlfn.BINOM.DIST.RANGE(1,BA$1,$H195)*BA194</f>
        <v>1.6368838789244716E-5</v>
      </c>
      <c r="BB195" s="7">
        <f t="shared" ref="BB195" si="19058">_xlfn.BINOM.DIST.RANGE(1,BB$1,$H195)*BB194</f>
        <v>7.3662166995080847E-6</v>
      </c>
      <c r="BC195" s="7">
        <f t="shared" ref="BC195" si="19059">_xlfn.BINOM.DIST.RANGE(1,BC$1,$H195)*BC194</f>
        <v>3.1992997835749683E-6</v>
      </c>
      <c r="BD195" s="7">
        <f t="shared" ref="BD195" si="19060">_xlfn.BINOM.DIST.RANGE(1,BD$1,$H195)*BD194</f>
        <v>1.3405084448145762E-6</v>
      </c>
      <c r="BE195" s="7">
        <f t="shared" ref="BE195" si="19061">_xlfn.BINOM.DIST.RANGE(1,BE$1,$H195)*BE194</f>
        <v>5.4159280461955026E-7</v>
      </c>
      <c r="BF195" s="7">
        <f t="shared" ref="BF195" si="19062">_xlfn.BINOM.DIST.RANGE(1,BF$1,$H195)*BF194</f>
        <v>2.1086914478343954E-7</v>
      </c>
      <c r="BG195" s="7">
        <f t="shared" ref="BG195" si="19063">_xlfn.BINOM.DIST.RANGE(1,BG$1,$H195)*BG194</f>
        <v>7.9068000644565699E-8</v>
      </c>
      <c r="BH195" s="7">
        <f t="shared" ref="BH195" si="19064">_xlfn.BINOM.DIST.RANGE(1,BH$1,$H195)*BH194</f>
        <v>2.8530424480472733E-8</v>
      </c>
      <c r="BI195" s="7">
        <f t="shared" ref="BI195" si="19065">_xlfn.BINOM.DIST.RANGE(1,BI$1,$H195)*BI194</f>
        <v>9.8984586432538211E-9</v>
      </c>
      <c r="BJ195" s="7">
        <f t="shared" ref="BJ195" si="19066">_xlfn.BINOM.DIST.RANGE(1,BJ$1,$H195)*BJ194</f>
        <v>3.2988986333702007E-9</v>
      </c>
      <c r="BK195" s="7">
        <f t="shared" ref="BK195" si="19067">_xlfn.BINOM.DIST.RANGE(1,BK$1,$H195)*BK194</f>
        <v>1.0550147453357754E-9</v>
      </c>
      <c r="BL195" s="7">
        <f t="shared" ref="BL195" si="19068">_xlfn.BINOM.DIST.RANGE(1,BL$1,$H195)*BL194</f>
        <v>3.2339679000865397E-10</v>
      </c>
      <c r="BM195" s="7">
        <f t="shared" ref="BM195" si="19069">_xlfn.BINOM.DIST.RANGE(1,BM$1,$H195)*BM194</f>
        <v>9.4896532899185462E-11</v>
      </c>
      <c r="BN195" s="7">
        <f t="shared" ref="BN195" si="19070">_xlfn.BINOM.DIST.RANGE(1,BN$1,$H195)*BN194</f>
        <v>2.6619462297658E-11</v>
      </c>
      <c r="BO195" s="7">
        <f t="shared" ref="BO195" si="19071">_xlfn.BINOM.DIST.RANGE(1,BO$1,$H195)*BO194</f>
        <v>7.1272565515706319E-12</v>
      </c>
      <c r="BP195" s="7">
        <f t="shared" ref="BP195" si="19072">_xlfn.BINOM.DIST.RANGE(1,BP$1,$H195)*BP194</f>
        <v>1.8184365382814154E-12</v>
      </c>
      <c r="BQ195" s="7">
        <f t="shared" ref="BQ195" si="19073">_xlfn.BINOM.DIST.RANGE(1,BQ$1,$H195)*BQ194</f>
        <v>4.4130461244057788E-13</v>
      </c>
      <c r="BR195" s="7">
        <f t="shared" ref="BR195" si="19074">_xlfn.BINOM.DIST.RANGE(1,BR$1,$H195)*BR194</f>
        <v>1.0166766729983531E-13</v>
      </c>
      <c r="BS195" s="7">
        <f t="shared" ref="BS195" si="19075">_xlfn.BINOM.DIST.RANGE(1,BS$1,$H195)*BS194</f>
        <v>2.2186651024016137E-14</v>
      </c>
      <c r="BT195" s="7">
        <f t="shared" ref="BT195" si="19076">_xlfn.BINOM.DIST.RANGE(1,BT$1,$H195)*BT194</f>
        <v>4.5755029026721178E-15</v>
      </c>
      <c r="BU195" s="7">
        <f t="shared" ref="BU195" si="19077">_xlfn.BINOM.DIST.RANGE(1,BU$1,$H195)*BU194</f>
        <v>8.894105947808987E-16</v>
      </c>
      <c r="BV195" s="7">
        <f t="shared" ref="BV195" si="19078">_xlfn.BINOM.DIST.RANGE(1,BV$1,$H195)*BV194</f>
        <v>1.6250052979525232E-16</v>
      </c>
      <c r="BW195" s="7">
        <f t="shared" ref="BW195" si="19079">_xlfn.BINOM.DIST.RANGE(1,BW$1,$H195)*BW194</f>
        <v>2.7819659007018995E-17</v>
      </c>
      <c r="BX195" s="7">
        <f t="shared" ref="BX195" si="19080">_xlfn.BINOM.DIST.RANGE(1,BX$1,$H195)*BX194</f>
        <v>4.447525164931347E-18</v>
      </c>
      <c r="BY195" s="7">
        <f t="shared" ref="BY195" si="19081">_xlfn.BINOM.DIST.RANGE(1,BY$1,$H195)*BY194</f>
        <v>6.6150594332221901E-19</v>
      </c>
      <c r="BZ195" s="7">
        <f t="shared" ref="BZ195" si="19082">_xlfn.BINOM.DIST.RANGE(1,BZ$1,$H195)*BZ194</f>
        <v>9.1161839032386971E-20</v>
      </c>
      <c r="CA195" s="7">
        <f t="shared" ref="CA195" si="19083">_xlfn.BINOM.DIST.RANGE(1,CA$1,$H195)*CA194</f>
        <v>1.158742285391341E-20</v>
      </c>
      <c r="CB195" s="7">
        <f t="shared" ref="CB195" si="19084">_xlfn.BINOM.DIST.RANGE(1,CB$1,$H195)*CB194</f>
        <v>1.3516872212960539E-21</v>
      </c>
      <c r="CC195" s="7">
        <f t="shared" ref="CC195" si="19085">_xlfn.BINOM.DIST.RANGE(1,CC$1,$H195)*CC194</f>
        <v>1.439010778072993E-22</v>
      </c>
      <c r="CD195" s="7">
        <f t="shared" ref="CD195" si="19086">_xlfn.BINOM.DIST.RANGE(1,CD$1,$H195)*CD194</f>
        <v>1.3895075383566128E-23</v>
      </c>
      <c r="CE195" s="7">
        <f t="shared" ref="CE195" si="19087">_xlfn.BINOM.DIST.RANGE(1,CE$1,$H195)*CE194</f>
        <v>1.2085490924219628E-24</v>
      </c>
      <c r="CF195" s="7">
        <f t="shared" ref="CF195" si="19088">_xlfn.BINOM.DIST.RANGE(1,CF$1,$H195)*CF194</f>
        <v>9.3952865849116821E-26</v>
      </c>
      <c r="CG195" s="7">
        <f t="shared" ref="CG195" si="19089">_xlfn.BINOM.DIST.RANGE(1,CG$1,$H195)*CG194</f>
        <v>6.471628937818428E-27</v>
      </c>
      <c r="CH195" s="7">
        <f t="shared" ref="CH195" si="19090">_xlfn.BINOM.DIST.RANGE(1,CH$1,$H195)*CH194</f>
        <v>3.9111011606759115E-28</v>
      </c>
      <c r="CI195" s="7">
        <f t="shared" ref="CI195" si="19091">_xlfn.BINOM.DIST.RANGE(1,CI$1,$H195)*CI194</f>
        <v>2.0507461400154296E-29</v>
      </c>
      <c r="CJ195" s="7">
        <f t="shared" ref="CJ195" si="19092">_xlfn.BINOM.DIST.RANGE(1,CJ$1,$H195)*CJ194</f>
        <v>9.2111097329912067E-31</v>
      </c>
      <c r="CK195" s="7">
        <f t="shared" ref="CK195" si="19093">_xlfn.BINOM.DIST.RANGE(1,CK$1,$H195)*CK194</f>
        <v>3.4925266214186427E-32</v>
      </c>
      <c r="CL195" s="7">
        <f t="shared" ref="CL195" si="19094">_xlfn.BINOM.DIST.RANGE(1,CL$1,$H195)*CL194</f>
        <v>1.0991289442457238E-33</v>
      </c>
      <c r="CM195" s="7">
        <f t="shared" ref="CM195" si="19095">_xlfn.BINOM.DIST.RANGE(1,CM$1,$H195)*CM194</f>
        <v>2.8150869806806812E-35</v>
      </c>
      <c r="CN195" s="7">
        <f t="shared" ref="CN195" si="19096">_xlfn.BINOM.DIST.RANGE(1,CN$1,$H195)*CN194</f>
        <v>5.7338684668018949E-37</v>
      </c>
      <c r="CO195" s="7">
        <f t="shared" ref="CO195" si="19097">_xlfn.BINOM.DIST.RANGE(1,CO$1,$H195)*CO194</f>
        <v>9.0377984955376033E-39</v>
      </c>
      <c r="CP195" s="7">
        <f t="shared" ref="CP195" si="19098">_xlfn.BINOM.DIST.RANGE(1,CP$1,$H195)*CP194</f>
        <v>1.0670322441645949E-40</v>
      </c>
      <c r="CQ195" s="7">
        <f t="shared" ref="CQ195" si="19099">_xlfn.BINOM.DIST.RANGE(1,CQ$1,$H195)*CQ194</f>
        <v>9.0717552346313018E-43</v>
      </c>
      <c r="CR195" s="7">
        <f t="shared" ref="CR195" si="19100">_xlfn.BINOM.DIST.RANGE(1,CR$1,$H195)*CR194</f>
        <v>5.2928290781714536E-45</v>
      </c>
      <c r="CS195" s="7">
        <f t="shared" ref="CS195" si="19101">_xlfn.BINOM.DIST.RANGE(1,CS$1,$H195)*CS194</f>
        <v>1.9962400377774252E-47</v>
      </c>
      <c r="CT195" s="7">
        <f t="shared" ref="CT195" si="19102">_xlfn.BINOM.DIST.RANGE(1,CT$1,$H195)*CT194</f>
        <v>4.5135318378436896E-50</v>
      </c>
      <c r="CU195" s="7">
        <f t="shared" ref="CU195" si="19103">_xlfn.BINOM.DIST.RANGE(1,CU$1,$H195)*CU194</f>
        <v>5.5521099499242977E-53</v>
      </c>
      <c r="CV195" s="7">
        <f t="shared" ref="CV195" si="19104">_xlfn.BINOM.DIST.RANGE(1,CV$1,$H195)*CV194</f>
        <v>3.2699081470301126E-56</v>
      </c>
      <c r="CW195" s="7">
        <f t="shared" ref="CW195" si="19105">_xlfn.BINOM.DIST.RANGE(1,CW$1,$H195)*CW194</f>
        <v>7.7547789049488522E-60</v>
      </c>
      <c r="CX195" s="7">
        <f t="shared" ref="CX195" si="19106">_xlfn.BINOM.DIST.RANGE(1,CX$1,$H195)*CX194</f>
        <v>5.8095845774321584E-64</v>
      </c>
      <c r="CY195" s="7">
        <f t="shared" ref="CY195" si="19107">_xlfn.BINOM.DIST.RANGE(1,CY$1,$H195)*CY194</f>
        <v>9.6352336747488412E-69</v>
      </c>
      <c r="CZ195" s="7">
        <f t="shared" ref="CZ195" si="19108">_xlfn.BINOM.DIST.RANGE(1,CZ$1,$H195)*CZ194</f>
        <v>2.0386073188569213E-74</v>
      </c>
      <c r="DA195" s="7">
        <f t="shared" ref="DA195" si="19109">_xlfn.BINOM.DIST.RANGE(1,DA$1,$H195)*DA194</f>
        <v>2.1852345970461943E-81</v>
      </c>
      <c r="DB195" s="7">
        <f t="shared" ref="DB195" si="19110">_xlfn.BINOM.DIST.RANGE(1,DB$1,$H195)*DB194</f>
        <v>2.101269823068704E-90</v>
      </c>
      <c r="DC195" s="7">
        <f t="shared" ref="DC195" si="19111">_xlfn.BINOM.DIST.RANGE(1,DC$1,$H195)*DC194</f>
        <v>3.717660826830142E-103</v>
      </c>
      <c r="DD195" s="7">
        <f t="shared" ref="DD195" si="19112">_xlfn.BINOM.DIST.RANGE(1,DD$1,$H195)*DD194</f>
        <v>4.9715271630407512E-125</v>
      </c>
      <c r="DE195" s="8">
        <f t="shared" ref="DE195" si="19113">_xlfn.BINOM.DIST.RANGE(1,DE$1,$H195)*DE194</f>
        <v>0</v>
      </c>
    </row>
    <row r="196" spans="7:109" ht="14.7" thickBot="1" x14ac:dyDescent="0.6">
      <c r="G196" s="19"/>
      <c r="H196" s="23"/>
      <c r="I196" s="9">
        <f t="shared" ref="I196" si="19114">I195/SUM($I195:$DE195)</f>
        <v>0</v>
      </c>
      <c r="J196" s="10">
        <f t="shared" ref="J196" si="19115">J195/SUM($I195:$DE195)</f>
        <v>3.9966711968237015E-25</v>
      </c>
      <c r="K196" s="10">
        <f t="shared" ref="K196" si="19116">K195/SUM($I195:$DE195)</f>
        <v>1.5978008242026436E-18</v>
      </c>
      <c r="L196" s="10">
        <f t="shared" ref="L196" si="19117">L195/SUM($I195:$DE195)</f>
        <v>8.4811486462874143E-15</v>
      </c>
      <c r="M196" s="10">
        <f t="shared" ref="M196" si="19118">M195/SUM($I195:$DE195)</f>
        <v>2.9751511011679513E-12</v>
      </c>
      <c r="N196" s="10">
        <f t="shared" ref="N196" si="19119">N195/SUM($I195:$DE195)</f>
        <v>2.3467266258001432E-10</v>
      </c>
      <c r="O196" s="10">
        <f t="shared" ref="O196" si="19120">O195/SUM($I195:$DE195)</f>
        <v>7.1802784531236812E-9</v>
      </c>
      <c r="P196" s="10">
        <f t="shared" ref="P196" si="19121">P195/SUM($I195:$DE195)</f>
        <v>1.1398281536102748E-7</v>
      </c>
      <c r="Q196" s="10">
        <f t="shared" ref="Q196" si="19122">Q195/SUM($I195:$DE195)</f>
        <v>1.1166326235809472E-6</v>
      </c>
      <c r="R196" s="10">
        <f t="shared" ref="R196" si="19123">R195/SUM($I195:$DE195)</f>
        <v>7.5496804782640477E-6</v>
      </c>
      <c r="S196" s="10">
        <f t="shared" ref="S196" si="19124">S195/SUM($I195:$DE195)</f>
        <v>3.8021776452039349E-5</v>
      </c>
      <c r="T196" s="10">
        <f t="shared" ref="T196" si="19125">T195/SUM($I195:$DE195)</f>
        <v>1.5060224946657598E-4</v>
      </c>
      <c r="U196" s="10">
        <f t="shared" ref="U196" si="19126">U195/SUM($I195:$DE195)</f>
        <v>4.8835196672720083E-4</v>
      </c>
      <c r="V196" s="10">
        <f t="shared" ref="V196" si="19127">V195/SUM($I195:$DE195)</f>
        <v>1.3363855135825856E-3</v>
      </c>
      <c r="W196" s="10">
        <f t="shared" ref="W196" si="19128">W195/SUM($I195:$DE195)</f>
        <v>3.1598100524799257E-3</v>
      </c>
      <c r="X196" s="10">
        <f t="shared" ref="X196" si="19129">X195/SUM($I195:$DE195)</f>
        <v>6.5767260275197336E-3</v>
      </c>
      <c r="Y196" s="10">
        <f t="shared" ref="Y196" si="19130">Y195/SUM($I195:$DE195)</f>
        <v>1.2231414915973229E-2</v>
      </c>
      <c r="Z196" s="10">
        <f t="shared" ref="Z196" si="19131">Z195/SUM($I195:$DE195)</f>
        <v>2.0575725158940909E-2</v>
      </c>
      <c r="AA196" s="10">
        <f t="shared" ref="AA196" si="19132">AA195/SUM($I195:$DE195)</f>
        <v>3.1623363227707334E-2</v>
      </c>
      <c r="AB196" s="10">
        <f t="shared" ref="AB196" si="19133">AB195/SUM($I195:$DE195)</f>
        <v>4.4778383869973841E-2</v>
      </c>
      <c r="AC196" s="10">
        <f t="shared" ref="AC196" si="19134">AC195/SUM($I195:$DE195)</f>
        <v>5.8828552930353807E-2</v>
      </c>
      <c r="AD196" s="10">
        <f t="shared" ref="AD196" si="19135">AD195/SUM($I195:$DE195)</f>
        <v>7.2135767700388875E-2</v>
      </c>
      <c r="AE196" s="10">
        <f t="shared" ref="AE196" si="19136">AE195/SUM($I195:$DE195)</f>
        <v>8.2976835936432999E-2</v>
      </c>
      <c r="AF196" s="10">
        <f t="shared" ref="AF196" si="19137">AF195/SUM($I195:$DE195)</f>
        <v>8.9927471197063458E-2</v>
      </c>
      <c r="AG196" s="10">
        <f t="shared" ref="AG196" si="19138">AG195/SUM($I195:$DE195)</f>
        <v>9.2167967587247185E-2</v>
      </c>
      <c r="AH196" s="10">
        <f t="shared" ref="AH196" si="19139">AH195/SUM($I195:$DE195)</f>
        <v>8.9623446754842018E-2</v>
      </c>
      <c r="AI196" s="10">
        <f t="shared" ref="AI196" si="19140">AI195/SUM($I195:$DE195)</f>
        <v>8.2914742955013207E-2</v>
      </c>
      <c r="AJ196" s="10">
        <f t="shared" ref="AJ196" si="19141">AJ195/SUM($I195:$DE195)</f>
        <v>7.3158464136773946E-2</v>
      </c>
      <c r="AK196" s="10">
        <f t="shared" ref="AK196" si="19142">AK195/SUM($I195:$DE195)</f>
        <v>6.1693040598634431E-2</v>
      </c>
      <c r="AL196" s="10">
        <f t="shared" ref="AL196" si="19143">AL195/SUM($I195:$DE195)</f>
        <v>4.9812991418423651E-2</v>
      </c>
      <c r="AM196" s="10">
        <f t="shared" ref="AM196" si="19144">AM195/SUM($I195:$DE195)</f>
        <v>3.8572251927864364E-2</v>
      </c>
      <c r="AN196" s="10">
        <f t="shared" ref="AN196" si="19145">AN195/SUM($I195:$DE195)</f>
        <v>2.8683477121215519E-2</v>
      </c>
      <c r="AO196" s="10">
        <f t="shared" ref="AO196" si="19146">AO195/SUM($I195:$DE195)</f>
        <v>2.0508284991165558E-2</v>
      </c>
      <c r="AP196" s="10">
        <f t="shared" ref="AP196" si="19147">AP195/SUM($I195:$DE195)</f>
        <v>1.4112710390071932E-2</v>
      </c>
      <c r="AQ196" s="10">
        <f t="shared" ref="AQ196" si="19148">AQ195/SUM($I195:$DE195)</f>
        <v>9.3551682281289607E-3</v>
      </c>
      <c r="AR196" s="10">
        <f t="shared" ref="AR196" si="19149">AR195/SUM($I195:$DE195)</f>
        <v>5.9781838917079052E-3</v>
      </c>
      <c r="AS196" s="10">
        <f t="shared" ref="AS196" si="19150">AS195/SUM($I195:$DE195)</f>
        <v>3.6848925921644537E-3</v>
      </c>
      <c r="AT196" s="10">
        <f t="shared" ref="AT196" si="19151">AT195/SUM($I195:$DE195)</f>
        <v>2.1919415981683735E-3</v>
      </c>
      <c r="AU196" s="10">
        <f t="shared" ref="AU196" si="19152">AU195/SUM($I195:$DE195)</f>
        <v>1.2587667730918799E-3</v>
      </c>
      <c r="AV196" s="10">
        <f t="shared" ref="AV196" si="19153">AV195/SUM($I195:$DE195)</f>
        <v>6.9806060998095975E-4</v>
      </c>
      <c r="AW196" s="10">
        <f t="shared" ref="AW196" si="19154">AW195/SUM($I195:$DE195)</f>
        <v>3.7389554762283224E-4</v>
      </c>
      <c r="AX196" s="10">
        <f t="shared" ref="AX196" si="19155">AX195/SUM($I195:$DE195)</f>
        <v>1.9344377977573661E-4</v>
      </c>
      <c r="AY196" s="10">
        <f t="shared" ref="AY196" si="19156">AY195/SUM($I195:$DE195)</f>
        <v>9.6673273405263558E-5</v>
      </c>
      <c r="AZ196" s="10">
        <f t="shared" ref="AZ196" si="19157">AZ195/SUM($I195:$DE195)</f>
        <v>4.666251660139882E-5</v>
      </c>
      <c r="BA196" s="10">
        <f t="shared" ref="BA196" si="19158">BA195/SUM($I195:$DE195)</f>
        <v>2.1750374829544356E-5</v>
      </c>
      <c r="BB196" s="10">
        <f t="shared" ref="BB196" si="19159">BB195/SUM($I195:$DE195)</f>
        <v>9.7879865733189651E-6</v>
      </c>
      <c r="BC196" s="10">
        <f t="shared" ref="BC196" si="19160">BC195/SUM($I195:$DE195)</f>
        <v>4.2511243699557814E-6</v>
      </c>
      <c r="BD196" s="10">
        <f t="shared" ref="BD196" si="19161">BD195/SUM($I195:$DE195)</f>
        <v>1.781223549959095E-6</v>
      </c>
      <c r="BE196" s="10">
        <f t="shared" ref="BE196" si="19162">BE195/SUM($I195:$DE195)</f>
        <v>7.1965071298762179E-7</v>
      </c>
      <c r="BF196" s="10">
        <f t="shared" ref="BF196" si="19163">BF195/SUM($I195:$DE195)</f>
        <v>2.8019598690402247E-7</v>
      </c>
      <c r="BG196" s="10">
        <f t="shared" ref="BG196" si="19164">BG195/SUM($I195:$DE195)</f>
        <v>1.0506295976058733E-7</v>
      </c>
      <c r="BH196" s="10">
        <f t="shared" ref="BH196" si="19165">BH195/SUM($I195:$DE195)</f>
        <v>3.7910290063093916E-8</v>
      </c>
      <c r="BI196" s="10">
        <f t="shared" ref="BI196" si="19166">BI195/SUM($I195:$DE195)</f>
        <v>1.3152746416378369E-8</v>
      </c>
      <c r="BJ196" s="10">
        <f t="shared" ref="BJ196" si="19167">BJ195/SUM($I195:$DE195)</f>
        <v>4.383468047080953E-9</v>
      </c>
      <c r="BK196" s="10">
        <f t="shared" ref="BK196" si="19168">BK195/SUM($I195:$DE195)</f>
        <v>1.4018689081858938E-9</v>
      </c>
      <c r="BL196" s="10">
        <f t="shared" ref="BL196" si="19169">BL195/SUM($I195:$DE195)</f>
        <v>4.2971902234026639E-10</v>
      </c>
      <c r="BM196" s="10">
        <f t="shared" ref="BM196" si="19170">BM195/SUM($I195:$DE195)</f>
        <v>1.2609539303042456E-10</v>
      </c>
      <c r="BN196" s="10">
        <f t="shared" ref="BN196" si="19171">BN195/SUM($I195:$DE195)</f>
        <v>3.5371066340723654E-11</v>
      </c>
      <c r="BO196" s="10">
        <f t="shared" ref="BO196" si="19172">BO195/SUM($I195:$DE195)</f>
        <v>9.4704641849637197E-12</v>
      </c>
      <c r="BP196" s="10">
        <f t="shared" ref="BP196" si="19173">BP195/SUM($I195:$DE195)</f>
        <v>2.4162786878533882E-12</v>
      </c>
      <c r="BQ196" s="10">
        <f t="shared" ref="BQ196" si="19174">BQ195/SUM($I195:$DE195)</f>
        <v>5.8639106036624752E-13</v>
      </c>
      <c r="BR196" s="10">
        <f t="shared" ref="BR196" si="19175">BR195/SUM($I195:$DE195)</f>
        <v>1.3509265380937026E-13</v>
      </c>
      <c r="BS196" s="10">
        <f t="shared" ref="BS196" si="19176">BS195/SUM($I195:$DE195)</f>
        <v>2.9480892456569393E-14</v>
      </c>
      <c r="BT196" s="10">
        <f t="shared" ref="BT196" si="19177">BT195/SUM($I195:$DE195)</f>
        <v>6.0797778295780217E-15</v>
      </c>
      <c r="BU196" s="10">
        <f t="shared" ref="BU196" si="19178">BU195/SUM($I195:$DE195)</f>
        <v>1.1818195574485917E-15</v>
      </c>
      <c r="BV196" s="10">
        <f t="shared" ref="BV196" si="19179">BV195/SUM($I195:$DE195)</f>
        <v>2.1592536150876E-16</v>
      </c>
      <c r="BW196" s="10">
        <f t="shared" ref="BW196" si="19180">BW195/SUM($I195:$DE195)</f>
        <v>3.6965848269600591E-17</v>
      </c>
      <c r="BX196" s="10">
        <f t="shared" ref="BX196" si="19181">BX195/SUM($I195:$DE195)</f>
        <v>5.9097252191553536E-18</v>
      </c>
      <c r="BY196" s="10">
        <f t="shared" ref="BY196" si="19182">BY195/SUM($I195:$DE195)</f>
        <v>8.7898734934596247E-19</v>
      </c>
      <c r="BZ196" s="10">
        <f t="shared" ref="BZ196" si="19183">BZ195/SUM($I195:$DE195)</f>
        <v>1.211328546046786E-19</v>
      </c>
      <c r="CA196" s="10">
        <f t="shared" ref="CA196" si="19184">CA195/SUM($I195:$DE195)</f>
        <v>1.5396986531912344E-20</v>
      </c>
      <c r="CB196" s="10">
        <f t="shared" ref="CB196" si="19185">CB195/SUM($I195:$DE195)</f>
        <v>1.7960775406262638E-21</v>
      </c>
      <c r="CC196" s="10">
        <f t="shared" ref="CC196" si="19186">CC195/SUM($I195:$DE195)</f>
        <v>1.912110211960005E-22</v>
      </c>
      <c r="CD196" s="10">
        <f t="shared" ref="CD196" si="19187">CD195/SUM($I195:$DE195)</f>
        <v>1.8463319345286506E-23</v>
      </c>
      <c r="CE196" s="10">
        <f t="shared" ref="CE196" si="19188">CE195/SUM($I195:$DE195)</f>
        <v>1.6058803008894579E-24</v>
      </c>
      <c r="CF196" s="10">
        <f t="shared" ref="CF196" si="19189">CF195/SUM($I195:$DE195)</f>
        <v>1.2484147927896349E-25</v>
      </c>
      <c r="CG196" s="10">
        <f t="shared" ref="CG196" si="19190">CG195/SUM($I195:$DE195)</f>
        <v>8.5992877666902422E-27</v>
      </c>
      <c r="CH196" s="10">
        <f t="shared" ref="CH196" si="19191">CH195/SUM($I195:$DE195)</f>
        <v>5.1969426381584041E-28</v>
      </c>
      <c r="CI196" s="10">
        <f t="shared" ref="CI196" si="19192">CI195/SUM($I195:$DE195)</f>
        <v>2.7249640490615993E-29</v>
      </c>
      <c r="CJ196" s="10">
        <f t="shared" ref="CJ196" si="19193">CJ195/SUM($I195:$DE195)</f>
        <v>1.22394197821938E-30</v>
      </c>
      <c r="CK196" s="10">
        <f t="shared" ref="CK196" si="19194">CK195/SUM($I195:$DE195)</f>
        <v>4.6407545517480607E-32</v>
      </c>
      <c r="CL196" s="10">
        <f t="shared" ref="CL196" si="19195">CL195/SUM($I195:$DE195)</f>
        <v>1.460486405367606E-33</v>
      </c>
      <c r="CM196" s="10">
        <f t="shared" ref="CM196" si="19196">CM195/SUM($I195:$DE195)</f>
        <v>3.7405950291236461E-35</v>
      </c>
      <c r="CN196" s="10">
        <f t="shared" ref="CN196" si="19197">CN195/SUM($I195:$DE195)</f>
        <v>7.6189759079422458E-37</v>
      </c>
      <c r="CO196" s="10">
        <f t="shared" ref="CO196" si="19198">CO195/SUM($I195:$DE195)</f>
        <v>1.2009129507769147E-38</v>
      </c>
      <c r="CP196" s="10">
        <f t="shared" ref="CP196" si="19199">CP195/SUM($I195:$DE195)</f>
        <v>1.4178373655337772E-40</v>
      </c>
      <c r="CQ196" s="10">
        <f t="shared" ref="CQ196" si="19200">CQ195/SUM($I195:$DE195)</f>
        <v>1.2054250106290911E-42</v>
      </c>
      <c r="CR196" s="10">
        <f t="shared" ref="CR196" si="19201">CR195/SUM($I195:$DE195)</f>
        <v>7.0329372682552219E-45</v>
      </c>
      <c r="CS196" s="10">
        <f t="shared" ref="CS196" si="19202">CS195/SUM($I195:$DE195)</f>
        <v>2.6525381323891823E-47</v>
      </c>
      <c r="CT196" s="10">
        <f t="shared" ref="CT196" si="19203">CT195/SUM($I195:$DE195)</f>
        <v>5.9974327160388768E-50</v>
      </c>
      <c r="CU196" s="10">
        <f t="shared" ref="CU196" si="19204">CU195/SUM($I195:$DE195)</f>
        <v>7.3774611663377678E-53</v>
      </c>
      <c r="CV196" s="10">
        <f t="shared" ref="CV196" si="19205">CV195/SUM($I195:$DE195)</f>
        <v>4.3449464419441235E-56</v>
      </c>
      <c r="CW196" s="10">
        <f t="shared" ref="CW196" si="19206">CW195/SUM($I195:$DE195)</f>
        <v>1.0304295257260806E-59</v>
      </c>
      <c r="CX196" s="10">
        <f t="shared" ref="CX196" si="19207">CX195/SUM($I195:$DE195)</f>
        <v>7.7195849864509523E-64</v>
      </c>
      <c r="CY196" s="10">
        <f t="shared" ref="CY196" si="19208">CY195/SUM($I195:$DE195)</f>
        <v>1.2802981732200519E-68</v>
      </c>
      <c r="CZ196" s="10">
        <f t="shared" ref="CZ196" si="19209">CZ195/SUM($I195:$DE195)</f>
        <v>2.7088343825907046E-74</v>
      </c>
      <c r="DA196" s="10">
        <f t="shared" ref="DA196" si="19210">DA195/SUM($I195:$DE195)</f>
        <v>2.9036678892257658E-81</v>
      </c>
      <c r="DB196" s="10">
        <f t="shared" ref="DB196" si="19211">DB195/SUM($I195:$DE195)</f>
        <v>2.7920982580501964E-90</v>
      </c>
      <c r="DC196" s="10">
        <f t="shared" ref="DC196" si="19212">DC195/SUM($I195:$DE195)</f>
        <v>4.939905482226355E-103</v>
      </c>
      <c r="DD196" s="10">
        <f t="shared" ref="DD196" si="19213">DD195/SUM($I195:$DE195)</f>
        <v>6.6060018467801788E-125</v>
      </c>
      <c r="DE196" s="11">
        <f t="shared" ref="DE196" si="19214">DE195/SUM($I195:$DE195)</f>
        <v>0</v>
      </c>
    </row>
    <row r="197" spans="7:109" x14ac:dyDescent="0.55000000000000004">
      <c r="G197" s="18">
        <v>97</v>
      </c>
      <c r="H197" s="22">
        <f t="shared" ref="H197" si="19215">IF(MID($C$3,G197,1)="+",0,1)</f>
        <v>1</v>
      </c>
      <c r="I197" s="6">
        <f t="shared" ref="I197" si="19216">_xlfn.BINOM.DIST.RANGE(1,I$1,$H197)*I196</f>
        <v>0</v>
      </c>
      <c r="J197" s="7">
        <f t="shared" ref="J197" si="19217">_xlfn.BINOM.DIST.RANGE(1,J$1,$H197)*J196</f>
        <v>3.9966711968237033E-27</v>
      </c>
      <c r="K197" s="7">
        <f t="shared" ref="K197" si="19218">_xlfn.BINOM.DIST.RANGE(1,K$1,$H197)*K196</f>
        <v>3.1956016484052874E-20</v>
      </c>
      <c r="L197" s="7">
        <f t="shared" ref="L197" si="19219">_xlfn.BINOM.DIST.RANGE(1,L$1,$H197)*L196</f>
        <v>2.5443445938862241E-16</v>
      </c>
      <c r="M197" s="7">
        <f t="shared" ref="M197" si="19220">_xlfn.BINOM.DIST.RANGE(1,M$1,$H197)*M196</f>
        <v>1.1900604404671808E-13</v>
      </c>
      <c r="N197" s="7">
        <f t="shared" ref="N197" si="19221">_xlfn.BINOM.DIST.RANGE(1,N$1,$H197)*N196</f>
        <v>1.1733633129000718E-11</v>
      </c>
      <c r="O197" s="7">
        <f t="shared" ref="O197" si="19222">_xlfn.BINOM.DIST.RANGE(1,O$1,$H197)*O196</f>
        <v>4.3081670718742084E-10</v>
      </c>
      <c r="P197" s="7">
        <f t="shared" ref="P197" si="19223">_xlfn.BINOM.DIST.RANGE(1,P$1,$H197)*P196</f>
        <v>7.978797075271925E-9</v>
      </c>
      <c r="Q197" s="7">
        <f t="shared" ref="Q197" si="19224">_xlfn.BINOM.DIST.RANGE(1,Q$1,$H197)*Q196</f>
        <v>8.9330609886475757E-8</v>
      </c>
      <c r="R197" s="7">
        <f t="shared" ref="R197" si="19225">_xlfn.BINOM.DIST.RANGE(1,R$1,$H197)*R196</f>
        <v>6.7947124304376417E-7</v>
      </c>
      <c r="S197" s="7">
        <f t="shared" ref="S197" si="19226">_xlfn.BINOM.DIST.RANGE(1,S$1,$H197)*S196</f>
        <v>3.8021776452039358E-6</v>
      </c>
      <c r="T197" s="7">
        <f t="shared" ref="T197" si="19227">_xlfn.BINOM.DIST.RANGE(1,T$1,$H197)*T196</f>
        <v>1.6566247441323362E-5</v>
      </c>
      <c r="U197" s="7">
        <f t="shared" ref="U197" si="19228">_xlfn.BINOM.DIST.RANGE(1,U$1,$H197)*U196</f>
        <v>5.8602236007264105E-5</v>
      </c>
      <c r="V197" s="7">
        <f t="shared" ref="V197" si="19229">_xlfn.BINOM.DIST.RANGE(1,V$1,$H197)*V196</f>
        <v>1.7373011676573614E-4</v>
      </c>
      <c r="W197" s="7">
        <f t="shared" ref="W197" si="19230">_xlfn.BINOM.DIST.RANGE(1,W$1,$H197)*W196</f>
        <v>4.4237340734718964E-4</v>
      </c>
      <c r="X197" s="7">
        <f t="shared" ref="X197" si="19231">_xlfn.BINOM.DIST.RANGE(1,X$1,$H197)*X196</f>
        <v>9.8650890412796009E-4</v>
      </c>
      <c r="Y197" s="7">
        <f t="shared" ref="Y197" si="19232">_xlfn.BINOM.DIST.RANGE(1,Y$1,$H197)*Y196</f>
        <v>1.9570263865557164E-3</v>
      </c>
      <c r="Z197" s="7">
        <f t="shared" ref="Z197" si="19233">_xlfn.BINOM.DIST.RANGE(1,Z$1,$H197)*Z196</f>
        <v>3.4978732770199546E-3</v>
      </c>
      <c r="AA197" s="7">
        <f t="shared" ref="AA197" si="19234">_xlfn.BINOM.DIST.RANGE(1,AA$1,$H197)*AA196</f>
        <v>5.6922053809873203E-3</v>
      </c>
      <c r="AB197" s="7">
        <f t="shared" ref="AB197" si="19235">_xlfn.BINOM.DIST.RANGE(1,AB$1,$H197)*AB196</f>
        <v>8.5078929352950302E-3</v>
      </c>
      <c r="AC197" s="7">
        <f t="shared" ref="AC197" si="19236">_xlfn.BINOM.DIST.RANGE(1,AC$1,$H197)*AC196</f>
        <v>1.1765710586070762E-2</v>
      </c>
      <c r="AD197" s="7">
        <f t="shared" ref="AD197" si="19237">_xlfn.BINOM.DIST.RANGE(1,AD$1,$H197)*AD196</f>
        <v>1.5148511217081663E-2</v>
      </c>
      <c r="AE197" s="7">
        <f t="shared" ref="AE197" si="19238">_xlfn.BINOM.DIST.RANGE(1,AE$1,$H197)*AE196</f>
        <v>1.8254903906015259E-2</v>
      </c>
      <c r="AF197" s="7">
        <f t="shared" ref="AF197" si="19239">_xlfn.BINOM.DIST.RANGE(1,AF$1,$H197)*AF196</f>
        <v>2.0683318375324597E-2</v>
      </c>
      <c r="AG197" s="7">
        <f t="shared" ref="AG197" si="19240">_xlfn.BINOM.DIST.RANGE(1,AG$1,$H197)*AG196</f>
        <v>2.2120312220939322E-2</v>
      </c>
      <c r="AH197" s="7">
        <f t="shared" ref="AH197" si="19241">_xlfn.BINOM.DIST.RANGE(1,AH$1,$H197)*AH196</f>
        <v>2.2405861688710504E-2</v>
      </c>
      <c r="AI197" s="7">
        <f t="shared" ref="AI197" si="19242">_xlfn.BINOM.DIST.RANGE(1,AI$1,$H197)*AI196</f>
        <v>2.1557833168303436E-2</v>
      </c>
      <c r="AJ197" s="7">
        <f t="shared" ref="AJ197" si="19243">_xlfn.BINOM.DIST.RANGE(1,AJ$1,$H197)*AJ196</f>
        <v>1.9752785316928968E-2</v>
      </c>
      <c r="AK197" s="7">
        <f t="shared" ref="AK197" si="19244">_xlfn.BINOM.DIST.RANGE(1,AK$1,$H197)*AK196</f>
        <v>1.7274051367617643E-2</v>
      </c>
      <c r="AL197" s="7">
        <f t="shared" ref="AL197" si="19245">_xlfn.BINOM.DIST.RANGE(1,AL$1,$H197)*AL196</f>
        <v>1.4445767511342857E-2</v>
      </c>
      <c r="AM197" s="7">
        <f t="shared" ref="AM197" si="19246">_xlfn.BINOM.DIST.RANGE(1,AM$1,$H197)*AM196</f>
        <v>1.1571675578359308E-2</v>
      </c>
      <c r="AN197" s="7">
        <f t="shared" ref="AN197" si="19247">_xlfn.BINOM.DIST.RANGE(1,AN$1,$H197)*AN196</f>
        <v>8.8918779075768117E-3</v>
      </c>
      <c r="AO197" s="7">
        <f t="shared" ref="AO197" si="19248">_xlfn.BINOM.DIST.RANGE(1,AO$1,$H197)*AO196</f>
        <v>6.5626511971729785E-3</v>
      </c>
      <c r="AP197" s="7">
        <f t="shared" ref="AP197" si="19249">_xlfn.BINOM.DIST.RANGE(1,AP$1,$H197)*AP196</f>
        <v>4.6571944287237379E-3</v>
      </c>
      <c r="AQ197" s="7">
        <f t="shared" ref="AQ197" si="19250">_xlfn.BINOM.DIST.RANGE(1,AQ$1,$H197)*AQ196</f>
        <v>3.1807571975638474E-3</v>
      </c>
      <c r="AR197" s="7">
        <f t="shared" ref="AR197" si="19251">_xlfn.BINOM.DIST.RANGE(1,AR$1,$H197)*AR196</f>
        <v>2.0923643620977665E-3</v>
      </c>
      <c r="AS197" s="7">
        <f t="shared" ref="AS197" si="19252">_xlfn.BINOM.DIST.RANGE(1,AS$1,$H197)*AS196</f>
        <v>1.3265613331792034E-3</v>
      </c>
      <c r="AT197" s="7">
        <f t="shared" ref="AT197" si="19253">_xlfn.BINOM.DIST.RANGE(1,AT$1,$H197)*AT196</f>
        <v>8.1101839132229818E-4</v>
      </c>
      <c r="AU197" s="7">
        <f t="shared" ref="AU197" si="19254">_xlfn.BINOM.DIST.RANGE(1,AU$1,$H197)*AU196</f>
        <v>4.7833137377491437E-4</v>
      </c>
      <c r="AV197" s="7">
        <f t="shared" ref="AV197" si="19255">_xlfn.BINOM.DIST.RANGE(1,AV$1,$H197)*AV196</f>
        <v>2.7224363789257429E-4</v>
      </c>
      <c r="AW197" s="7">
        <f t="shared" ref="AW197" si="19256">_xlfn.BINOM.DIST.RANGE(1,AW$1,$H197)*AW196</f>
        <v>1.4955821904913291E-4</v>
      </c>
      <c r="AX197" s="7">
        <f t="shared" ref="AX197" si="19257">_xlfn.BINOM.DIST.RANGE(1,AX$1,$H197)*AX196</f>
        <v>7.9311949708052001E-5</v>
      </c>
      <c r="AY197" s="7">
        <f t="shared" ref="AY197" si="19258">_xlfn.BINOM.DIST.RANGE(1,AY$1,$H197)*AY196</f>
        <v>4.0602774830210696E-5</v>
      </c>
      <c r="AZ197" s="7">
        <f t="shared" ref="AZ197" si="19259">_xlfn.BINOM.DIST.RANGE(1,AZ$1,$H197)*AZ196</f>
        <v>2.0064882138601491E-5</v>
      </c>
      <c r="BA197" s="7">
        <f t="shared" ref="BA197" si="19260">_xlfn.BINOM.DIST.RANGE(1,BA$1,$H197)*BA196</f>
        <v>9.5701649249995164E-6</v>
      </c>
      <c r="BB197" s="7">
        <f t="shared" ref="BB197" si="19261">_xlfn.BINOM.DIST.RANGE(1,BB$1,$H197)*BB196</f>
        <v>4.4045939579935342E-6</v>
      </c>
      <c r="BC197" s="7">
        <f t="shared" ref="BC197" si="19262">_xlfn.BINOM.DIST.RANGE(1,BC$1,$H197)*BC196</f>
        <v>1.9555172101796596E-6</v>
      </c>
      <c r="BD197" s="7">
        <f t="shared" ref="BD197" si="19263">_xlfn.BINOM.DIST.RANGE(1,BD$1,$H197)*BD196</f>
        <v>8.3717506848077462E-7</v>
      </c>
      <c r="BE197" s="7">
        <f t="shared" ref="BE197" si="19264">_xlfn.BINOM.DIST.RANGE(1,BE$1,$H197)*BE196</f>
        <v>3.4543234223405846E-7</v>
      </c>
      <c r="BF197" s="7">
        <f t="shared" ref="BF197" si="19265">_xlfn.BINOM.DIST.RANGE(1,BF$1,$H197)*BF196</f>
        <v>1.3729603358297101E-7</v>
      </c>
      <c r="BG197" s="7">
        <f t="shared" ref="BG197" si="19266">_xlfn.BINOM.DIST.RANGE(1,BG$1,$H197)*BG196</f>
        <v>5.2531479880293667E-8</v>
      </c>
      <c r="BH197" s="7">
        <f t="shared" ref="BH197" si="19267">_xlfn.BINOM.DIST.RANGE(1,BH$1,$H197)*BH196</f>
        <v>1.9334247932177896E-8</v>
      </c>
      <c r="BI197" s="7">
        <f t="shared" ref="BI197" si="19268">_xlfn.BINOM.DIST.RANGE(1,BI$1,$H197)*BI196</f>
        <v>6.8394281365167518E-9</v>
      </c>
      <c r="BJ197" s="7">
        <f t="shared" ref="BJ197" si="19269">_xlfn.BINOM.DIST.RANGE(1,BJ$1,$H197)*BJ196</f>
        <v>2.3232380649529052E-9</v>
      </c>
      <c r="BK197" s="7">
        <f t="shared" ref="BK197" si="19270">_xlfn.BINOM.DIST.RANGE(1,BK$1,$H197)*BK196</f>
        <v>7.5700921042038275E-10</v>
      </c>
      <c r="BL197" s="7">
        <f t="shared" ref="BL197" si="19271">_xlfn.BINOM.DIST.RANGE(1,BL$1,$H197)*BL196</f>
        <v>2.3634546228714654E-10</v>
      </c>
      <c r="BM197" s="7">
        <f t="shared" ref="BM197" si="19272">_xlfn.BINOM.DIST.RANGE(1,BM$1,$H197)*BM196</f>
        <v>7.0613420097037759E-11</v>
      </c>
      <c r="BN197" s="7">
        <f t="shared" ref="BN197" si="19273">_xlfn.BINOM.DIST.RANGE(1,BN$1,$H197)*BN196</f>
        <v>2.0161507814212481E-11</v>
      </c>
      <c r="BO197" s="7">
        <f t="shared" ref="BO197" si="19274">_xlfn.BINOM.DIST.RANGE(1,BO$1,$H197)*BO196</f>
        <v>5.4928692272789567E-12</v>
      </c>
      <c r="BP197" s="7">
        <f t="shared" ref="BP197" si="19275">_xlfn.BINOM.DIST.RANGE(1,BP$1,$H197)*BP196</f>
        <v>1.425604425833499E-12</v>
      </c>
      <c r="BQ197" s="7">
        <f t="shared" ref="BQ197" si="19276">_xlfn.BINOM.DIST.RANGE(1,BQ$1,$H197)*BQ196</f>
        <v>3.518346362197485E-13</v>
      </c>
      <c r="BR197" s="7">
        <f t="shared" ref="BR197" si="19277">_xlfn.BINOM.DIST.RANGE(1,BR$1,$H197)*BR196</f>
        <v>8.2406518823715855E-14</v>
      </c>
      <c r="BS197" s="7">
        <f t="shared" ref="BS197" si="19278">_xlfn.BINOM.DIST.RANGE(1,BS$1,$H197)*BS196</f>
        <v>1.8278153323073023E-14</v>
      </c>
      <c r="BT197" s="7">
        <f t="shared" ref="BT197" si="19279">_xlfn.BINOM.DIST.RANGE(1,BT$1,$H197)*BT196</f>
        <v>3.8302600326341533E-15</v>
      </c>
      <c r="BU197" s="7">
        <f t="shared" ref="BU197" si="19280">_xlfn.BINOM.DIST.RANGE(1,BU$1,$H197)*BU196</f>
        <v>7.5636451676709872E-16</v>
      </c>
      <c r="BV197" s="7">
        <f t="shared" ref="BV197" si="19281">_xlfn.BINOM.DIST.RANGE(1,BV$1,$H197)*BV196</f>
        <v>1.4035148498069399E-16</v>
      </c>
      <c r="BW197" s="7">
        <f t="shared" ref="BW197" si="19282">_xlfn.BINOM.DIST.RANGE(1,BW$1,$H197)*BW196</f>
        <v>2.4397459857936392E-17</v>
      </c>
      <c r="BX197" s="7">
        <f t="shared" ref="BX197" si="19283">_xlfn.BINOM.DIST.RANGE(1,BX$1,$H197)*BX196</f>
        <v>3.9595158968340869E-18</v>
      </c>
      <c r="BY197" s="7">
        <f t="shared" ref="BY197" si="19284">_xlfn.BINOM.DIST.RANGE(1,BY$1,$H197)*BY196</f>
        <v>5.9771139755525452E-19</v>
      </c>
      <c r="BZ197" s="7">
        <f t="shared" ref="BZ197" si="19285">_xlfn.BINOM.DIST.RANGE(1,BZ$1,$H197)*BZ196</f>
        <v>8.3581669677228233E-20</v>
      </c>
      <c r="CA197" s="7">
        <f t="shared" ref="CA197" si="19286">_xlfn.BINOM.DIST.RANGE(1,CA$1,$H197)*CA196</f>
        <v>1.077789057233864E-20</v>
      </c>
      <c r="CB197" s="7">
        <f t="shared" ref="CB197" si="19287">_xlfn.BINOM.DIST.RANGE(1,CB$1,$H197)*CB196</f>
        <v>1.2752150538446472E-21</v>
      </c>
      <c r="CC197" s="7">
        <f t="shared" ref="CC197" si="19288">_xlfn.BINOM.DIST.RANGE(1,CC$1,$H197)*CC196</f>
        <v>1.3767193526112035E-22</v>
      </c>
      <c r="CD197" s="7">
        <f t="shared" ref="CD197" si="19289">_xlfn.BINOM.DIST.RANGE(1,CD$1,$H197)*CD196</f>
        <v>1.3478223122059149E-23</v>
      </c>
      <c r="CE197" s="7">
        <f t="shared" ref="CE197" si="19290">_xlfn.BINOM.DIST.RANGE(1,CE$1,$H197)*CE196</f>
        <v>1.1883514226581988E-24</v>
      </c>
      <c r="CF197" s="7">
        <f t="shared" ref="CF197" si="19291">_xlfn.BINOM.DIST.RANGE(1,CF$1,$H197)*CF196</f>
        <v>9.3631109459222615E-26</v>
      </c>
      <c r="CG197" s="7">
        <f t="shared" ref="CG197" si="19292">_xlfn.BINOM.DIST.RANGE(1,CG$1,$H197)*CG196</f>
        <v>6.5354587026845842E-27</v>
      </c>
      <c r="CH197" s="7">
        <f t="shared" ref="CH197" si="19293">_xlfn.BINOM.DIST.RANGE(1,CH$1,$H197)*CH196</f>
        <v>4.0016458313819713E-28</v>
      </c>
      <c r="CI197" s="7">
        <f t="shared" ref="CI197" si="19294">_xlfn.BINOM.DIST.RANGE(1,CI$1,$H197)*CI196</f>
        <v>2.1254719582680476E-29</v>
      </c>
      <c r="CJ197" s="7">
        <f t="shared" ref="CJ197" si="19295">_xlfn.BINOM.DIST.RANGE(1,CJ$1,$H197)*CJ196</f>
        <v>9.669141627933103E-31</v>
      </c>
      <c r="CK197" s="7">
        <f t="shared" ref="CK197" si="19296">_xlfn.BINOM.DIST.RANGE(1,CK$1,$H197)*CK196</f>
        <v>3.712603641398449E-32</v>
      </c>
      <c r="CL197" s="7">
        <f t="shared" ref="CL197" si="19297">_xlfn.BINOM.DIST.RANGE(1,CL$1,$H197)*CL196</f>
        <v>1.182993988347761E-33</v>
      </c>
      <c r="CM197" s="7">
        <f t="shared" ref="CM197" si="19298">_xlfn.BINOM.DIST.RANGE(1,CM$1,$H197)*CM196</f>
        <v>3.0672879238813897E-35</v>
      </c>
      <c r="CN197" s="7">
        <f t="shared" ref="CN197" si="19299">_xlfn.BINOM.DIST.RANGE(1,CN$1,$H197)*CN196</f>
        <v>6.323750003592064E-37</v>
      </c>
      <c r="CO197" s="7">
        <f t="shared" ref="CO197" si="19300">_xlfn.BINOM.DIST.RANGE(1,CO$1,$H197)*CO196</f>
        <v>1.0087668786526083E-38</v>
      </c>
      <c r="CP197" s="7">
        <f t="shared" ref="CP197" si="19301">_xlfn.BINOM.DIST.RANGE(1,CP$1,$H197)*CP196</f>
        <v>1.2051617607037105E-40</v>
      </c>
      <c r="CQ197" s="7">
        <f t="shared" ref="CQ197" si="19302">_xlfn.BINOM.DIST.RANGE(1,CQ$1,$H197)*CQ196</f>
        <v>1.0366655091410183E-42</v>
      </c>
      <c r="CR197" s="7">
        <f t="shared" ref="CR197" si="19303">_xlfn.BINOM.DIST.RANGE(1,CR$1,$H197)*CR196</f>
        <v>6.1186554233820428E-45</v>
      </c>
      <c r="CS197" s="7">
        <f t="shared" ref="CS197" si="19304">_xlfn.BINOM.DIST.RANGE(1,CS$1,$H197)*CS196</f>
        <v>2.3342335565024804E-47</v>
      </c>
      <c r="CT197" s="7">
        <f t="shared" ref="CT197" si="19305">_xlfn.BINOM.DIST.RANGE(1,CT$1,$H197)*CT196</f>
        <v>5.3377151172746E-50</v>
      </c>
      <c r="CU197" s="7">
        <f t="shared" ref="CU197" si="19306">_xlfn.BINOM.DIST.RANGE(1,CU$1,$H197)*CU196</f>
        <v>6.6397150497039907E-53</v>
      </c>
      <c r="CV197" s="7">
        <f t="shared" ref="CV197" si="19307">_xlfn.BINOM.DIST.RANGE(1,CV$1,$H197)*CV196</f>
        <v>3.9539012621691524E-56</v>
      </c>
      <c r="CW197" s="7">
        <f t="shared" ref="CW197" si="19308">_xlfn.BINOM.DIST.RANGE(1,CW$1,$H197)*CW196</f>
        <v>9.479951636679942E-60</v>
      </c>
      <c r="CX197" s="7">
        <f t="shared" ref="CX197" si="19309">_xlfn.BINOM.DIST.RANGE(1,CX$1,$H197)*CX196</f>
        <v>7.1792140373993862E-64</v>
      </c>
      <c r="CY197" s="7">
        <f t="shared" ref="CY197" si="19310">_xlfn.BINOM.DIST.RANGE(1,CY$1,$H197)*CY196</f>
        <v>1.2034802828268487E-68</v>
      </c>
      <c r="CZ197" s="7">
        <f t="shared" ref="CZ197" si="19311">_xlfn.BINOM.DIST.RANGE(1,CZ$1,$H197)*CZ196</f>
        <v>2.5733926634611692E-74</v>
      </c>
      <c r="DA197" s="7">
        <f t="shared" ref="DA197" si="19312">_xlfn.BINOM.DIST.RANGE(1,DA$1,$H197)*DA196</f>
        <v>2.7875211736567351E-81</v>
      </c>
      <c r="DB197" s="7">
        <f t="shared" ref="DB197" si="19313">_xlfn.BINOM.DIST.RANGE(1,DB$1,$H197)*DB196</f>
        <v>2.7083353103086903E-90</v>
      </c>
      <c r="DC197" s="7">
        <f t="shared" ref="DC197" si="19314">_xlfn.BINOM.DIST.RANGE(1,DC$1,$H197)*DC196</f>
        <v>4.8411073725818283E-103</v>
      </c>
      <c r="DD197" s="7">
        <f t="shared" ref="DD197" si="19315">_xlfn.BINOM.DIST.RANGE(1,DD$1,$H197)*DD196</f>
        <v>6.5399418283123766E-125</v>
      </c>
      <c r="DE197" s="8">
        <f t="shared" ref="DE197" si="19316">_xlfn.BINOM.DIST.RANGE(1,DE$1,$H197)*DE196</f>
        <v>0</v>
      </c>
    </row>
    <row r="198" spans="7:109" ht="14.7" thickBot="1" x14ac:dyDescent="0.6">
      <c r="G198" s="19"/>
      <c r="H198" s="23"/>
      <c r="I198" s="9">
        <f t="shared" ref="I198" si="19317">I197/SUM($I197:$DE197)</f>
        <v>0</v>
      </c>
      <c r="J198" s="10">
        <f t="shared" ref="J198" si="19318">J197/SUM($I197:$DE197)</f>
        <v>1.6319740720363444E-26</v>
      </c>
      <c r="K198" s="10">
        <f t="shared" ref="K198" si="19319">K197/SUM($I197:$DE197)</f>
        <v>1.3048706730988247E-19</v>
      </c>
      <c r="L198" s="10">
        <f t="shared" ref="L198" si="19320">L197/SUM($I197:$DE197)</f>
        <v>1.0389407091702074E-15</v>
      </c>
      <c r="M198" s="10">
        <f t="shared" ref="M198" si="19321">M197/SUM($I197:$DE197)</f>
        <v>4.8594134652409843E-13</v>
      </c>
      <c r="N198" s="10">
        <f t="shared" ref="N198" si="19322">N197/SUM($I197:$DE197)</f>
        <v>4.7912335276752897E-11</v>
      </c>
      <c r="O198" s="10">
        <f t="shared" ref="O198" si="19323">O197/SUM($I197:$DE197)</f>
        <v>1.7591682210153005E-9</v>
      </c>
      <c r="P198" s="10">
        <f t="shared" ref="P198" si="19324">P197/SUM($I197:$DE197)</f>
        <v>3.2580088057360336E-8</v>
      </c>
      <c r="Q198" s="10">
        <f t="shared" ref="Q198" si="19325">Q197/SUM($I197:$DE197)</f>
        <v>3.6476665703644237E-7</v>
      </c>
      <c r="R198" s="10">
        <f t="shared" ref="R198" si="19326">R197/SUM($I197:$DE197)</f>
        <v>2.7745075757620348E-6</v>
      </c>
      <c r="S198" s="10">
        <f t="shared" ref="S198" si="19327">S197/SUM($I197:$DE197)</f>
        <v>1.552555871791606E-5</v>
      </c>
      <c r="T198" s="10">
        <f t="shared" ref="T198" si="19328">T197/SUM($I197:$DE197)</f>
        <v>6.7645510385403679E-5</v>
      </c>
      <c r="U198" s="10">
        <f t="shared" ref="U198" si="19329">U197/SUM($I197:$DE197)</f>
        <v>2.3929246369632824E-4</v>
      </c>
      <c r="V198" s="10">
        <f t="shared" ref="V198" si="19330">V197/SUM($I197:$DE197)</f>
        <v>7.0939797679342204E-4</v>
      </c>
      <c r="W198" s="10">
        <f t="shared" ref="W198" si="19331">W197/SUM($I197:$DE197)</f>
        <v>1.806358080001023E-3</v>
      </c>
      <c r="X198" s="10">
        <f t="shared" ref="X198" si="19332">X197/SUM($I197:$DE197)</f>
        <v>4.0282446918558342E-3</v>
      </c>
      <c r="Y198" s="10">
        <f t="shared" ref="Y198" si="19333">Y197/SUM($I197:$DE197)</f>
        <v>7.9911910784358359E-3</v>
      </c>
      <c r="Z198" s="10">
        <f t="shared" ref="Z198" si="19334">Z197/SUM($I197:$DE197)</f>
        <v>1.4282982547831471E-2</v>
      </c>
      <c r="AA198" s="10">
        <f t="shared" ref="AA198" si="19335">AA197/SUM($I197:$DE197)</f>
        <v>2.3243171972364873E-2</v>
      </c>
      <c r="AB198" s="10">
        <f t="shared" ref="AB198" si="19336">AB197/SUM($I197:$DE197)</f>
        <v>3.474056281912135E-2</v>
      </c>
      <c r="AC198" s="10">
        <f t="shared" ref="AC198" si="19337">AC197/SUM($I197:$DE197)</f>
        <v>4.8043318226455571E-2</v>
      </c>
      <c r="AD198" s="10">
        <f t="shared" ref="AD198" si="19338">AD197/SUM($I197:$DE197)</f>
        <v>6.1856420803083408E-2</v>
      </c>
      <c r="AE198" s="10">
        <f t="shared" ref="AE198" si="19339">AE197/SUM($I197:$DE197)</f>
        <v>7.4540857616228917E-2</v>
      </c>
      <c r="AF198" s="10">
        <f t="shared" ref="AF198" si="19340">AF197/SUM($I197:$DE197)</f>
        <v>8.4456883365908703E-2</v>
      </c>
      <c r="AG198" s="10">
        <f t="shared" ref="AG198" si="19341">AG197/SUM($I197:$DE197)</f>
        <v>9.032460823550216E-2</v>
      </c>
      <c r="AH198" s="10">
        <f t="shared" ref="AH198" si="19342">AH197/SUM($I197:$DE197)</f>
        <v>9.1490601895567819E-2</v>
      </c>
      <c r="AI198" s="10">
        <f t="shared" ref="AI198" si="19343">AI197/SUM($I197:$DE197)</f>
        <v>8.8027818770572294E-2</v>
      </c>
      <c r="AJ198" s="10">
        <f t="shared" ref="AJ198" si="19344">AJ197/SUM($I197:$DE197)</f>
        <v>8.0657206710793225E-2</v>
      </c>
      <c r="AK198" s="10">
        <f t="shared" ref="AK198" si="19345">AK197/SUM($I197:$DE197)</f>
        <v>7.0535709751105319E-2</v>
      </c>
      <c r="AL198" s="10">
        <f t="shared" ref="AL198" si="19346">AL197/SUM($I197:$DE197)</f>
        <v>5.898688400464995E-2</v>
      </c>
      <c r="AM198" s="10">
        <f t="shared" ref="AM198" si="19347">AM197/SUM($I197:$DE197)</f>
        <v>4.7251008611633803E-2</v>
      </c>
      <c r="AN198" s="10">
        <f t="shared" ref="AN198" si="19348">AN197/SUM($I197:$DE197)</f>
        <v>3.630850145593862E-2</v>
      </c>
      <c r="AO198" s="10">
        <f t="shared" ref="AO198" si="19349">AO197/SUM($I197:$DE197)</f>
        <v>2.6797492388456308E-2</v>
      </c>
      <c r="AP198" s="10">
        <f t="shared" ref="AP198" si="19350">AP197/SUM($I197:$DE197)</f>
        <v>1.9016877250621914E-2</v>
      </c>
      <c r="AQ198" s="10">
        <f t="shared" ref="AQ198" si="19351">AQ197/SUM($I197:$DE197)</f>
        <v>1.2988091890052367E-2</v>
      </c>
      <c r="AR198" s="10">
        <f t="shared" ref="AR198" si="19352">AR197/SUM($I197:$DE197)</f>
        <v>8.5438211452325396E-3</v>
      </c>
      <c r="AS198" s="10">
        <f t="shared" ref="AS198" si="19353">AS197/SUM($I197:$DE197)</f>
        <v>5.4167921104817428E-3</v>
      </c>
      <c r="AT198" s="10">
        <f t="shared" ref="AT198" si="19354">AT197/SUM($I197:$DE197)</f>
        <v>3.3116584312327152E-3</v>
      </c>
      <c r="AU198" s="10">
        <f t="shared" ref="AU198" si="19355">AU197/SUM($I197:$DE197)</f>
        <v>1.9531864429142322E-3</v>
      </c>
      <c r="AV198" s="10">
        <f t="shared" ref="AV198" si="19356">AV197/SUM($I197:$DE197)</f>
        <v>1.1116615213946775E-3</v>
      </c>
      <c r="AW198" s="10">
        <f t="shared" ref="AW198" si="19357">AW197/SUM($I197:$DE197)</f>
        <v>6.106960611172922E-4</v>
      </c>
      <c r="AX198" s="10">
        <f t="shared" ref="AX198" si="19358">AX197/SUM($I197:$DE197)</f>
        <v>3.2385712797454544E-4</v>
      </c>
      <c r="AY198" s="10">
        <f t="shared" ref="AY198" si="19359">AY197/SUM($I197:$DE197)</f>
        <v>1.6579466389002689E-4</v>
      </c>
      <c r="AZ198" s="10">
        <f t="shared" ref="AZ198" si="19360">AZ197/SUM($I197:$DE197)</f>
        <v>8.1931602065956022E-5</v>
      </c>
      <c r="BA198" s="10">
        <f t="shared" ref="BA198" si="19361">BA197/SUM($I197:$DE197)</f>
        <v>3.9078173443747992E-5</v>
      </c>
      <c r="BB198" s="10">
        <f t="shared" ref="BB198" si="19362">BB197/SUM($I197:$DE197)</f>
        <v>1.7985425328473584E-5</v>
      </c>
      <c r="BC198" s="10">
        <f t="shared" ref="BC198" si="19363">BC197/SUM($I197:$DE197)</f>
        <v>7.9850286082336043E-6</v>
      </c>
      <c r="BD198" s="10">
        <f t="shared" ref="BD198" si="19364">BD197/SUM($I197:$DE197)</f>
        <v>3.4184648629631605E-6</v>
      </c>
      <c r="BE198" s="10">
        <f t="shared" ref="BE198" si="19365">BE197/SUM($I197:$DE197)</f>
        <v>1.4105153974557375E-6</v>
      </c>
      <c r="BF198" s="10">
        <f t="shared" ref="BF198" si="19366">BF197/SUM($I197:$DE197)</f>
        <v>5.6062547046379791E-7</v>
      </c>
      <c r="BG198" s="10">
        <f t="shared" ref="BG198" si="19367">BG197/SUM($I197:$DE197)</f>
        <v>2.145035428445323E-7</v>
      </c>
      <c r="BH198" s="10">
        <f t="shared" ref="BH198" si="19368">BH197/SUM($I197:$DE197)</f>
        <v>7.8948179056393019E-8</v>
      </c>
      <c r="BI198" s="10">
        <f t="shared" ref="BI198" si="19369">BI197/SUM($I197:$DE197)</f>
        <v>2.7927664890776716E-8</v>
      </c>
      <c r="BJ198" s="10">
        <f t="shared" ref="BJ198" si="19370">BJ197/SUM($I197:$DE197)</f>
        <v>9.4865554318910218E-9</v>
      </c>
      <c r="BK198" s="10">
        <f t="shared" ref="BK198" si="19371">BK197/SUM($I197:$DE197)</f>
        <v>3.0911209425498939E-9</v>
      </c>
      <c r="BL198" s="10">
        <f t="shared" ref="BL198" si="19372">BL197/SUM($I197:$DE197)</f>
        <v>9.6507730433918095E-10</v>
      </c>
      <c r="BM198" s="10">
        <f t="shared" ref="BM198" si="19373">BM197/SUM($I197:$DE197)</f>
        <v>2.8833813206290397E-10</v>
      </c>
      <c r="BN198" s="10">
        <f t="shared" ref="BN198" si="19374">BN197/SUM($I197:$DE197)</f>
        <v>8.2326156908034227E-11</v>
      </c>
      <c r="BO198" s="10">
        <f t="shared" ref="BO198" si="19375">BO197/SUM($I197:$DE197)</f>
        <v>2.2429216011389056E-11</v>
      </c>
      <c r="BP198" s="10">
        <f t="shared" ref="BP198" si="19376">BP197/SUM($I197:$DE197)</f>
        <v>5.8212180721534496E-12</v>
      </c>
      <c r="BQ198" s="10">
        <f t="shared" ref="BQ198" si="19377">BQ197/SUM($I197:$DE197)</f>
        <v>1.4366580978973052E-12</v>
      </c>
      <c r="BR198" s="10">
        <f t="shared" ref="BR198" si="19378">BR197/SUM($I197:$DE197)</f>
        <v>3.3649328519683947E-13</v>
      </c>
      <c r="BS198" s="10">
        <f t="shared" ref="BS198" si="19379">BS197/SUM($I197:$DE197)</f>
        <v>7.463579273588146E-14</v>
      </c>
      <c r="BT198" s="10">
        <f t="shared" ref="BT198" si="19380">BT197/SUM($I197:$DE197)</f>
        <v>1.5640228466589447E-14</v>
      </c>
      <c r="BU198" s="10">
        <f t="shared" ref="BU198" si="19381">BU197/SUM($I197:$DE197)</f>
        <v>3.0884884434656507E-15</v>
      </c>
      <c r="BV198" s="10">
        <f t="shared" ref="BV198" si="19382">BV197/SUM($I197:$DE197)</f>
        <v>5.7310189700450003E-16</v>
      </c>
      <c r="BW198" s="10">
        <f t="shared" ref="BW198" si="19383">BW197/SUM($I197:$DE197)</f>
        <v>9.9622961086573524E-17</v>
      </c>
      <c r="BX198" s="10">
        <f t="shared" ref="BX198" si="19384">BX197/SUM($I197:$DE197)</f>
        <v>1.6168023245405841E-17</v>
      </c>
      <c r="BY198" s="10">
        <f t="shared" ref="BY198" si="19385">BY197/SUM($I197:$DE197)</f>
        <v>2.4406548733506208E-18</v>
      </c>
      <c r="BZ198" s="10">
        <f t="shared" ref="BZ198" si="19386">BZ197/SUM($I197:$DE197)</f>
        <v>3.4129181784868168E-19</v>
      </c>
      <c r="CA198" s="10">
        <f t="shared" ref="CA198" si="19387">CA197/SUM($I197:$DE197)</f>
        <v>4.4009719837049415E-20</v>
      </c>
      <c r="CB198" s="10">
        <f t="shared" ref="CB198" si="19388">CB197/SUM($I197:$DE197)</f>
        <v>5.2071281365323053E-21</v>
      </c>
      <c r="CC198" s="10">
        <f t="shared" ref="CC198" si="19389">CC197/SUM($I197:$DE197)</f>
        <v>5.62160402316241E-22</v>
      </c>
      <c r="CD198" s="10">
        <f t="shared" ref="CD198" si="19390">CD197/SUM($I197:$DE197)</f>
        <v>5.5036077748408153E-23</v>
      </c>
      <c r="CE198" s="10">
        <f t="shared" ref="CE198" si="19391">CE197/SUM($I197:$DE197)</f>
        <v>4.8524349758543078E-24</v>
      </c>
      <c r="CF198" s="10">
        <f t="shared" ref="CF198" si="19392">CF197/SUM($I197:$DE197)</f>
        <v>3.8232703029182541E-25</v>
      </c>
      <c r="CG198" s="10">
        <f t="shared" ref="CG198" si="19393">CG197/SUM($I197:$DE197)</f>
        <v>2.6686456369295362E-26</v>
      </c>
      <c r="CH198" s="10">
        <f t="shared" ref="CH198" si="19394">CH197/SUM($I197:$DE197)</f>
        <v>1.6340053811476371E-27</v>
      </c>
      <c r="CI198" s="10">
        <f t="shared" ref="CI198" si="19395">CI197/SUM($I197:$DE197)</f>
        <v>8.6790104962611883E-29</v>
      </c>
      <c r="CJ198" s="10">
        <f t="shared" ref="CJ198" si="19396">CJ197/SUM($I197:$DE197)</f>
        <v>3.9482328314060143E-30</v>
      </c>
      <c r="CK198" s="10">
        <f t="shared" ref="CK198" si="19397">CK197/SUM($I197:$DE197)</f>
        <v>1.5159798202376989E-31</v>
      </c>
      <c r="CL198" s="10">
        <f t="shared" ref="CL198" si="19398">CL197/SUM($I197:$DE197)</f>
        <v>4.8305587857533539E-33</v>
      </c>
      <c r="CM198" s="10">
        <f t="shared" ref="CM198" si="19399">CM197/SUM($I197:$DE197)</f>
        <v>1.2524759022515665E-34</v>
      </c>
      <c r="CN198" s="10">
        <f t="shared" ref="CN198" si="19400">CN197/SUM($I197:$DE197)</f>
        <v>2.5821979181334242E-36</v>
      </c>
      <c r="CO198" s="10">
        <f t="shared" ref="CO198" si="19401">CO197/SUM($I197:$DE197)</f>
        <v>4.1191314211648138E-38</v>
      </c>
      <c r="CP198" s="10">
        <f t="shared" ref="CP198" si="19402">CP197/SUM($I197:$DE197)</f>
        <v>4.9210771895401473E-40</v>
      </c>
      <c r="CQ198" s="10">
        <f t="shared" ref="CQ198" si="19403">CQ197/SUM($I197:$DE197)</f>
        <v>4.2330508289924883E-42</v>
      </c>
      <c r="CR198" s="10">
        <f t="shared" ref="CR198" si="19404">CR197/SUM($I197:$DE197)</f>
        <v>2.4984509645476656E-44</v>
      </c>
      <c r="CS198" s="10">
        <f t="shared" ref="CS198" si="19405">CS197/SUM($I197:$DE197)</f>
        <v>9.5314536890517883E-47</v>
      </c>
      <c r="CT198" s="10">
        <f t="shared" ref="CT198" si="19406">CT197/SUM($I197:$DE197)</f>
        <v>2.17956700622046E-49</v>
      </c>
      <c r="CU198" s="10">
        <f t="shared" ref="CU198" si="19407">CU197/SUM($I197:$DE197)</f>
        <v>2.7112169786291274E-52</v>
      </c>
      <c r="CV198" s="10">
        <f t="shared" ref="CV198" si="19408">CV197/SUM($I197:$DE197)</f>
        <v>1.6145096820524027E-55</v>
      </c>
      <c r="CW198" s="10">
        <f t="shared" ref="CW198" si="19409">CW197/SUM($I197:$DE197)</f>
        <v>3.8709802516443069E-59</v>
      </c>
      <c r="CX198" s="10">
        <f t="shared" ref="CX198" si="19410">CX197/SUM($I197:$DE197)</f>
        <v>2.9315123986047473E-63</v>
      </c>
      <c r="CY198" s="10">
        <f t="shared" ref="CY198" si="19411">CY197/SUM($I197:$DE197)</f>
        <v>4.914211154876295E-68</v>
      </c>
      <c r="CZ198" s="10">
        <f t="shared" ref="CZ198" si="19412">CZ197/SUM($I197:$DE197)</f>
        <v>1.0508020042466433E-73</v>
      </c>
      <c r="DA198" s="10">
        <f t="shared" ref="DA198" si="19413">DA197/SUM($I197:$DE197)</f>
        <v>1.1382378125764993E-80</v>
      </c>
      <c r="DB198" s="10">
        <f t="shared" ref="DB198" si="19414">DB197/SUM($I197:$DE197)</f>
        <v>1.1059035850427143E-89</v>
      </c>
      <c r="DC198" s="10">
        <f t="shared" ref="DC198" si="19415">DC197/SUM($I197:$DE197)</f>
        <v>1.9767855104709117E-102</v>
      </c>
      <c r="DD198" s="10">
        <f t="shared" ref="DD198" si="19416">DD197/SUM($I197:$DE197)</f>
        <v>2.6704762465608851E-124</v>
      </c>
      <c r="DE198" s="11">
        <f t="shared" ref="DE198" si="19417">DE197/SUM($I197:$DE197)</f>
        <v>0</v>
      </c>
    </row>
    <row r="199" spans="7:109" x14ac:dyDescent="0.55000000000000004">
      <c r="G199" s="18">
        <v>98</v>
      </c>
      <c r="H199" s="22">
        <f t="shared" ref="H199" si="19418">IF(MID($C$3,G199,1)="+",0,1)</f>
        <v>0</v>
      </c>
      <c r="I199" s="6">
        <f t="shared" ref="I199" si="19419">_xlfn.BINOM.DIST.RANGE(1,I$1,$H199)*I198</f>
        <v>0</v>
      </c>
      <c r="J199" s="7">
        <f t="shared" ref="J199" si="19420">_xlfn.BINOM.DIST.RANGE(1,J$1,$H199)*J198</f>
        <v>1.6156543313159808E-26</v>
      </c>
      <c r="K199" s="7">
        <f t="shared" ref="K199" si="19421">_xlfn.BINOM.DIST.RANGE(1,K$1,$H199)*K198</f>
        <v>1.2787732596368483E-19</v>
      </c>
      <c r="L199" s="7">
        <f t="shared" ref="L199" si="19422">_xlfn.BINOM.DIST.RANGE(1,L$1,$H199)*L198</f>
        <v>1.0077724878951011E-15</v>
      </c>
      <c r="M199" s="7">
        <f t="shared" ref="M199" si="19423">_xlfn.BINOM.DIST.RANGE(1,M$1,$H199)*M198</f>
        <v>4.6650369266313445E-13</v>
      </c>
      <c r="N199" s="7">
        <f t="shared" ref="N199" si="19424">_xlfn.BINOM.DIST.RANGE(1,N$1,$H199)*N198</f>
        <v>4.5516718512915247E-11</v>
      </c>
      <c r="O199" s="7">
        <f t="shared" ref="O199" si="19425">_xlfn.BINOM.DIST.RANGE(1,O$1,$H199)*O198</f>
        <v>1.6536181277543823E-9</v>
      </c>
      <c r="P199" s="7">
        <f t="shared" ref="P199" si="19426">_xlfn.BINOM.DIST.RANGE(1,P$1,$H199)*P198</f>
        <v>3.0299481893345112E-8</v>
      </c>
      <c r="Q199" s="7">
        <f t="shared" ref="Q199" si="19427">_xlfn.BINOM.DIST.RANGE(1,Q$1,$H199)*Q198</f>
        <v>3.3558532447352697E-7</v>
      </c>
      <c r="R199" s="7">
        <f t="shared" ref="R199" si="19428">_xlfn.BINOM.DIST.RANGE(1,R$1,$H199)*R198</f>
        <v>2.5248018939434519E-6</v>
      </c>
      <c r="S199" s="7">
        <f t="shared" ref="S199" si="19429">_xlfn.BINOM.DIST.RANGE(1,S$1,$H199)*S198</f>
        <v>1.3973002846124454E-5</v>
      </c>
      <c r="T199" s="7">
        <f t="shared" ref="T199" si="19430">_xlfn.BINOM.DIST.RANGE(1,T$1,$H199)*T198</f>
        <v>6.0204504243009274E-5</v>
      </c>
      <c r="U199" s="7">
        <f t="shared" ref="U199" si="19431">_xlfn.BINOM.DIST.RANGE(1,U$1,$H199)*U198</f>
        <v>2.1057736805276886E-4</v>
      </c>
      <c r="V199" s="7">
        <f t="shared" ref="V199" si="19432">_xlfn.BINOM.DIST.RANGE(1,V$1,$H199)*V198</f>
        <v>6.171762398102772E-4</v>
      </c>
      <c r="W199" s="7">
        <f t="shared" ref="W199" si="19433">_xlfn.BINOM.DIST.RANGE(1,W$1,$H199)*W198</f>
        <v>1.5534679488008799E-3</v>
      </c>
      <c r="X199" s="7">
        <f t="shared" ref="X199" si="19434">_xlfn.BINOM.DIST.RANGE(1,X$1,$H199)*X198</f>
        <v>3.424007988077459E-3</v>
      </c>
      <c r="Y199" s="7">
        <f t="shared" ref="Y199" si="19435">_xlfn.BINOM.DIST.RANGE(1,Y$1,$H199)*Y198</f>
        <v>6.7126005058861021E-3</v>
      </c>
      <c r="Z199" s="7">
        <f t="shared" ref="Z199" si="19436">_xlfn.BINOM.DIST.RANGE(1,Z$1,$H199)*Z198</f>
        <v>1.185487551470012E-2</v>
      </c>
      <c r="AA199" s="7">
        <f t="shared" ref="AA199" si="19437">_xlfn.BINOM.DIST.RANGE(1,AA$1,$H199)*AA198</f>
        <v>1.9059401017339196E-2</v>
      </c>
      <c r="AB199" s="7">
        <f t="shared" ref="AB199" si="19438">_xlfn.BINOM.DIST.RANGE(1,AB$1,$H199)*AB198</f>
        <v>2.8139855883488295E-2</v>
      </c>
      <c r="AC199" s="7">
        <f t="shared" ref="AC199" si="19439">_xlfn.BINOM.DIST.RANGE(1,AC$1,$H199)*AC198</f>
        <v>3.8434654581164462E-2</v>
      </c>
      <c r="AD199" s="7">
        <f t="shared" ref="AD199" si="19440">_xlfn.BINOM.DIST.RANGE(1,AD$1,$H199)*AD198</f>
        <v>4.8866572434435894E-2</v>
      </c>
      <c r="AE199" s="7">
        <f t="shared" ref="AE199" si="19441">_xlfn.BINOM.DIST.RANGE(1,AE$1,$H199)*AE198</f>
        <v>5.8141868940658557E-2</v>
      </c>
      <c r="AF199" s="7">
        <f t="shared" ref="AF199" si="19442">_xlfn.BINOM.DIST.RANGE(1,AF$1,$H199)*AF198</f>
        <v>6.50318001917497E-2</v>
      </c>
      <c r="AG199" s="7">
        <f t="shared" ref="AG199" si="19443">_xlfn.BINOM.DIST.RANGE(1,AG$1,$H199)*AG198</f>
        <v>6.8646702258981646E-2</v>
      </c>
      <c r="AH199" s="7">
        <f t="shared" ref="AH199" si="19444">_xlfn.BINOM.DIST.RANGE(1,AH$1,$H199)*AH198</f>
        <v>6.8617951421675871E-2</v>
      </c>
      <c r="AI199" s="7">
        <f t="shared" ref="AI199" si="19445">_xlfn.BINOM.DIST.RANGE(1,AI$1,$H199)*AI198</f>
        <v>6.5140585890223493E-2</v>
      </c>
      <c r="AJ199" s="7">
        <f t="shared" ref="AJ199" si="19446">_xlfn.BINOM.DIST.RANGE(1,AJ$1,$H199)*AJ198</f>
        <v>5.8879760898879051E-2</v>
      </c>
      <c r="AK199" s="7">
        <f t="shared" ref="AK199" si="19447">_xlfn.BINOM.DIST.RANGE(1,AK$1,$H199)*AK198</f>
        <v>5.0785711020795828E-2</v>
      </c>
      <c r="AL199" s="7">
        <f t="shared" ref="AL199" si="19448">_xlfn.BINOM.DIST.RANGE(1,AL$1,$H199)*AL198</f>
        <v>4.1880687643301467E-2</v>
      </c>
      <c r="AM199" s="7">
        <f t="shared" ref="AM199" si="19449">_xlfn.BINOM.DIST.RANGE(1,AM$1,$H199)*AM198</f>
        <v>3.3075706028143657E-2</v>
      </c>
      <c r="AN199" s="7">
        <f t="shared" ref="AN199" si="19450">_xlfn.BINOM.DIST.RANGE(1,AN$1,$H199)*AN198</f>
        <v>2.5052866004597649E-2</v>
      </c>
      <c r="AO199" s="7">
        <f t="shared" ref="AO199" si="19451">_xlfn.BINOM.DIST.RANGE(1,AO$1,$H199)*AO198</f>
        <v>1.8222294824150286E-2</v>
      </c>
      <c r="AP199" s="7">
        <f t="shared" ref="AP199" si="19452">_xlfn.BINOM.DIST.RANGE(1,AP$1,$H199)*AP198</f>
        <v>1.2741307757916681E-2</v>
      </c>
      <c r="AQ199" s="7">
        <f t="shared" ref="AQ199" si="19453">_xlfn.BINOM.DIST.RANGE(1,AQ$1,$H199)*AQ198</f>
        <v>8.5721406474345632E-3</v>
      </c>
      <c r="AR199" s="7">
        <f t="shared" ref="AR199" si="19454">_xlfn.BINOM.DIST.RANGE(1,AR$1,$H199)*AR198</f>
        <v>5.5534837444011506E-3</v>
      </c>
      <c r="AS199" s="7">
        <f t="shared" ref="AS199" si="19455">_xlfn.BINOM.DIST.RANGE(1,AS$1,$H199)*AS198</f>
        <v>3.4667469507083156E-3</v>
      </c>
      <c r="AT199" s="7">
        <f t="shared" ref="AT199" si="19456">_xlfn.BINOM.DIST.RANGE(1,AT$1,$H199)*AT198</f>
        <v>2.0863448116766104E-3</v>
      </c>
      <c r="AU199" s="7">
        <f t="shared" ref="AU199" si="19457">_xlfn.BINOM.DIST.RANGE(1,AU$1,$H199)*AU198</f>
        <v>1.2109755946068241E-3</v>
      </c>
      <c r="AV199" s="7">
        <f t="shared" ref="AV199" si="19458">_xlfn.BINOM.DIST.RANGE(1,AV$1,$H199)*AV198</f>
        <v>6.7811352805075334E-4</v>
      </c>
      <c r="AW199" s="7">
        <f t="shared" ref="AW199" si="19459">_xlfn.BINOM.DIST.RANGE(1,AW$1,$H199)*AW198</f>
        <v>3.6641763667037529E-4</v>
      </c>
      <c r="AX199" s="7">
        <f t="shared" ref="AX199" si="19460">_xlfn.BINOM.DIST.RANGE(1,AX$1,$H199)*AX198</f>
        <v>1.9107570550498185E-4</v>
      </c>
      <c r="AY199" s="7">
        <f t="shared" ref="AY199" si="19461">_xlfn.BINOM.DIST.RANGE(1,AY$1,$H199)*AY198</f>
        <v>9.6160905056215601E-5</v>
      </c>
      <c r="AZ199" s="7">
        <f t="shared" ref="AZ199" si="19462">_xlfn.BINOM.DIST.RANGE(1,AZ$1,$H199)*AZ198</f>
        <v>4.6701013177594939E-5</v>
      </c>
      <c r="BA199" s="7">
        <f t="shared" ref="BA199" si="19463">_xlfn.BINOM.DIST.RANGE(1,BA$1,$H199)*BA198</f>
        <v>2.1883777128498878E-5</v>
      </c>
      <c r="BB199" s="7">
        <f t="shared" ref="BB199" si="19464">_xlfn.BINOM.DIST.RANGE(1,BB$1,$H199)*BB198</f>
        <v>9.8919839306604725E-6</v>
      </c>
      <c r="BC199" s="7">
        <f t="shared" ref="BC199" si="19465">_xlfn.BINOM.DIST.RANGE(1,BC$1,$H199)*BC198</f>
        <v>4.311915448446147E-6</v>
      </c>
      <c r="BD199" s="7">
        <f t="shared" ref="BD199" si="19466">_xlfn.BINOM.DIST.RANGE(1,BD$1,$H199)*BD198</f>
        <v>1.8117863773704753E-6</v>
      </c>
      <c r="BE199" s="7">
        <f t="shared" ref="BE199" si="19467">_xlfn.BINOM.DIST.RANGE(1,BE$1,$H199)*BE198</f>
        <v>7.334680066769835E-7</v>
      </c>
      <c r="BF199" s="7">
        <f t="shared" ref="BF199" si="19468">_xlfn.BINOM.DIST.RANGE(1,BF$1,$H199)*BF198</f>
        <v>2.8591898993653695E-7</v>
      </c>
      <c r="BG199" s="7">
        <f t="shared" ref="BG199" si="19469">_xlfn.BINOM.DIST.RANGE(1,BG$1,$H199)*BG198</f>
        <v>1.0725177142226615E-7</v>
      </c>
      <c r="BH199" s="7">
        <f t="shared" ref="BH199" si="19470">_xlfn.BINOM.DIST.RANGE(1,BH$1,$H199)*BH198</f>
        <v>3.8684607737632576E-8</v>
      </c>
      <c r="BI199" s="7">
        <f t="shared" ref="BI199" si="19471">_xlfn.BINOM.DIST.RANGE(1,BI$1,$H199)*BI198</f>
        <v>1.3405279147572823E-8</v>
      </c>
      <c r="BJ199" s="7">
        <f t="shared" ref="BJ199" si="19472">_xlfn.BINOM.DIST.RANGE(1,BJ$1,$H199)*BJ198</f>
        <v>4.4586810529887802E-9</v>
      </c>
      <c r="BK199" s="7">
        <f t="shared" ref="BK199" si="19473">_xlfn.BINOM.DIST.RANGE(1,BK$1,$H199)*BK198</f>
        <v>1.421915633572951E-9</v>
      </c>
      <c r="BL199" s="7">
        <f t="shared" ref="BL199" si="19474">_xlfn.BINOM.DIST.RANGE(1,BL$1,$H199)*BL198</f>
        <v>4.3428478695263138E-10</v>
      </c>
      <c r="BM199" s="7">
        <f t="shared" ref="BM199" si="19475">_xlfn.BINOM.DIST.RANGE(1,BM$1,$H199)*BM198</f>
        <v>1.2686877810767772E-10</v>
      </c>
      <c r="BN199" s="7">
        <f t="shared" ref="BN199" si="19476">_xlfn.BINOM.DIST.RANGE(1,BN$1,$H199)*BN198</f>
        <v>3.5400247470454723E-11</v>
      </c>
      <c r="BO199" s="7">
        <f t="shared" ref="BO199" si="19477">_xlfn.BINOM.DIST.RANGE(1,BO$1,$H199)*BO198</f>
        <v>9.4202707247834049E-12</v>
      </c>
      <c r="BP199" s="7">
        <f t="shared" ref="BP199" si="19478">_xlfn.BINOM.DIST.RANGE(1,BP$1,$H199)*BP198</f>
        <v>2.3866994095829144E-12</v>
      </c>
      <c r="BQ199" s="7">
        <f t="shared" ref="BQ199" si="19479">_xlfn.BINOM.DIST.RANGE(1,BQ$1,$H199)*BQ198</f>
        <v>5.7466323915892218E-13</v>
      </c>
      <c r="BR199" s="7">
        <f t="shared" ref="BR199" si="19480">_xlfn.BINOM.DIST.RANGE(1,BR$1,$H199)*BR198</f>
        <v>1.312323812267674E-13</v>
      </c>
      <c r="BS199" s="7">
        <f t="shared" ref="BS199" si="19481">_xlfn.BINOM.DIST.RANGE(1,BS$1,$H199)*BS198</f>
        <v>2.8361601239634954E-14</v>
      </c>
      <c r="BT199" s="7">
        <f t="shared" ref="BT199" si="19482">_xlfn.BINOM.DIST.RANGE(1,BT$1,$H199)*BT198</f>
        <v>5.7868845326380951E-15</v>
      </c>
      <c r="BU199" s="7">
        <f t="shared" ref="BU199" si="19483">_xlfn.BINOM.DIST.RANGE(1,BU$1,$H199)*BU198</f>
        <v>1.1118558396476342E-15</v>
      </c>
      <c r="BV199" s="7">
        <f t="shared" ref="BV199" si="19484">_xlfn.BINOM.DIST.RANGE(1,BV$1,$H199)*BV198</f>
        <v>2.0058566395157498E-16</v>
      </c>
      <c r="BW199" s="7">
        <f t="shared" ref="BW199" si="19485">_xlfn.BINOM.DIST.RANGE(1,BW$1,$H199)*BW198</f>
        <v>3.3871806769434995E-17</v>
      </c>
      <c r="BX199" s="7">
        <f t="shared" ref="BX199" si="19486">_xlfn.BINOM.DIST.RANGE(1,BX$1,$H199)*BX198</f>
        <v>5.3354476709839257E-18</v>
      </c>
      <c r="BY199" s="7">
        <f t="shared" ref="BY199" si="19487">_xlfn.BINOM.DIST.RANGE(1,BY$1,$H199)*BY198</f>
        <v>7.8100955947219852E-19</v>
      </c>
      <c r="BZ199" s="7">
        <f t="shared" ref="BZ199" si="19488">_xlfn.BINOM.DIST.RANGE(1,BZ$1,$H199)*BZ198</f>
        <v>1.0580046353309134E-19</v>
      </c>
      <c r="CA199" s="7">
        <f t="shared" ref="CA199" si="19489">_xlfn.BINOM.DIST.RANGE(1,CA$1,$H199)*CA198</f>
        <v>1.3202915951114826E-20</v>
      </c>
      <c r="CB199" s="7">
        <f t="shared" ref="CB199" si="19490">_xlfn.BINOM.DIST.RANGE(1,CB$1,$H199)*CB198</f>
        <v>1.5100671595943688E-21</v>
      </c>
      <c r="CC199" s="7">
        <f t="shared" ref="CC199" si="19491">_xlfn.BINOM.DIST.RANGE(1,CC$1,$H199)*CC198</f>
        <v>1.5740491264854749E-22</v>
      </c>
      <c r="CD199" s="7">
        <f t="shared" ref="CD199" si="19492">_xlfn.BINOM.DIST.RANGE(1,CD$1,$H199)*CD198</f>
        <v>1.4859740992070203E-23</v>
      </c>
      <c r="CE199" s="7">
        <f t="shared" ref="CE199" si="19493">_xlfn.BINOM.DIST.RANGE(1,CE$1,$H199)*CE198</f>
        <v>1.26163309372212E-24</v>
      </c>
      <c r="CF199" s="7">
        <f t="shared" ref="CF199" si="19494">_xlfn.BINOM.DIST.RANGE(1,CF$1,$H199)*CF198</f>
        <v>9.5581757572956352E-26</v>
      </c>
      <c r="CG199" s="7">
        <f t="shared" ref="CG199" si="19495">_xlfn.BINOM.DIST.RANGE(1,CG$1,$H199)*CG198</f>
        <v>6.4047495286308864E-27</v>
      </c>
      <c r="CH199" s="7">
        <f t="shared" ref="CH199" si="19496">_xlfn.BINOM.DIST.RANGE(1,CH$1,$H199)*CH198</f>
        <v>3.7582123766395654E-28</v>
      </c>
      <c r="CI199" s="7">
        <f t="shared" ref="CI199" si="19497">_xlfn.BINOM.DIST.RANGE(1,CI$1,$H199)*CI198</f>
        <v>1.9093823091774609E-29</v>
      </c>
      <c r="CJ199" s="7">
        <f t="shared" ref="CJ199" si="19498">_xlfn.BINOM.DIST.RANGE(1,CJ$1,$H199)*CJ198</f>
        <v>8.2912889459526291E-31</v>
      </c>
      <c r="CK199" s="7">
        <f t="shared" ref="CK199" si="19499">_xlfn.BINOM.DIST.RANGE(1,CK$1,$H199)*CK198</f>
        <v>3.0319596404753978E-32</v>
      </c>
      <c r="CL199" s="7">
        <f t="shared" ref="CL199" si="19500">_xlfn.BINOM.DIST.RANGE(1,CL$1,$H199)*CL198</f>
        <v>9.178061692931371E-34</v>
      </c>
      <c r="CM199" s="7">
        <f t="shared" ref="CM199" si="19501">_xlfn.BINOM.DIST.RANGE(1,CM$1,$H199)*CM198</f>
        <v>2.2544566240528204E-35</v>
      </c>
      <c r="CN199" s="7">
        <f t="shared" ref="CN199" si="19502">_xlfn.BINOM.DIST.RANGE(1,CN$1,$H199)*CN198</f>
        <v>4.3897364608268226E-37</v>
      </c>
      <c r="CO199" s="7">
        <f t="shared" ref="CO199" si="19503">_xlfn.BINOM.DIST.RANGE(1,CO$1,$H199)*CO198</f>
        <v>6.5906102738637034E-39</v>
      </c>
      <c r="CP199" s="7">
        <f t="shared" ref="CP199" si="19504">_xlfn.BINOM.DIST.RANGE(1,CP$1,$H199)*CP198</f>
        <v>7.3816157843102223E-41</v>
      </c>
      <c r="CQ199" s="7">
        <f t="shared" ref="CQ199" si="19505">_xlfn.BINOM.DIST.RANGE(1,CQ$1,$H199)*CQ198</f>
        <v>5.9262711605894842E-43</v>
      </c>
      <c r="CR199" s="7">
        <f t="shared" ref="CR199" si="19506">_xlfn.BINOM.DIST.RANGE(1,CR$1,$H199)*CR198</f>
        <v>3.2479862539119655E-45</v>
      </c>
      <c r="CS199" s="7">
        <f t="shared" ref="CS199" si="19507">_xlfn.BINOM.DIST.RANGE(1,CS$1,$H199)*CS198</f>
        <v>1.1437744426862147E-47</v>
      </c>
      <c r="CT199" s="7">
        <f t="shared" ref="CT199" si="19508">_xlfn.BINOM.DIST.RANGE(1,CT$1,$H199)*CT198</f>
        <v>2.3975237068425056E-50</v>
      </c>
      <c r="CU199" s="7">
        <f t="shared" ref="CU199" si="19509">_xlfn.BINOM.DIST.RANGE(1,CU$1,$H199)*CU198</f>
        <v>2.7112169786291266E-53</v>
      </c>
      <c r="CV199" s="7">
        <f t="shared" ref="CV199" si="19510">_xlfn.BINOM.DIST.RANGE(1,CV$1,$H199)*CV198</f>
        <v>1.4530587138471622E-56</v>
      </c>
      <c r="CW199" s="7">
        <f t="shared" ref="CW199" si="19511">_xlfn.BINOM.DIST.RANGE(1,CW$1,$H199)*CW198</f>
        <v>3.0967842013154435E-60</v>
      </c>
      <c r="CX199" s="7">
        <f t="shared" ref="CX199" si="19512">_xlfn.BINOM.DIST.RANGE(1,CX$1,$H199)*CX198</f>
        <v>2.0520586790233217E-64</v>
      </c>
      <c r="CY199" s="7">
        <f t="shared" ref="CY199" si="19513">_xlfn.BINOM.DIST.RANGE(1,CY$1,$H199)*CY198</f>
        <v>2.9485266929257798E-69</v>
      </c>
      <c r="CZ199" s="7">
        <f t="shared" ref="CZ199" si="19514">_xlfn.BINOM.DIST.RANGE(1,CZ$1,$H199)*CZ198</f>
        <v>5.2540100212332218E-75</v>
      </c>
      <c r="DA199" s="7">
        <f t="shared" ref="DA199" si="19515">_xlfn.BINOM.DIST.RANGE(1,DA$1,$H199)*DA198</f>
        <v>4.552951250306002E-82</v>
      </c>
      <c r="DB199" s="7">
        <f t="shared" ref="DB199" si="19516">_xlfn.BINOM.DIST.RANGE(1,DB$1,$H199)*DB198</f>
        <v>3.3177107551281453E-91</v>
      </c>
      <c r="DC199" s="7">
        <f t="shared" ref="DC199" si="19517">_xlfn.BINOM.DIST.RANGE(1,DC$1,$H199)*DC198</f>
        <v>3.9535710209418278E-104</v>
      </c>
      <c r="DD199" s="7">
        <f t="shared" ref="DD199" si="19518">_xlfn.BINOM.DIST.RANGE(1,DD$1,$H199)*DD198</f>
        <v>2.6704762465608862E-126</v>
      </c>
      <c r="DE199" s="8">
        <f t="shared" ref="DE199" si="19519">_xlfn.BINOM.DIST.RANGE(1,DE$1,$H199)*DE198</f>
        <v>0</v>
      </c>
    </row>
    <row r="200" spans="7:109" ht="14.7" thickBot="1" x14ac:dyDescent="0.6">
      <c r="G200" s="19"/>
      <c r="H200" s="23"/>
      <c r="I200" s="9">
        <f t="shared" ref="I200" si="19520">I199/SUM($I199:$DE199)</f>
        <v>0</v>
      </c>
      <c r="J200" s="10">
        <f t="shared" ref="J200" si="19521">J199/SUM($I199:$DE199)</f>
        <v>2.16148349730111E-26</v>
      </c>
      <c r="K200" s="10">
        <f t="shared" ref="K200" si="19522">K199/SUM($I199:$DE199)</f>
        <v>1.7107912527574055E-19</v>
      </c>
      <c r="L200" s="10">
        <f t="shared" ref="L200" si="19523">L199/SUM($I199:$DE199)</f>
        <v>1.348236166238041E-15</v>
      </c>
      <c r="M200" s="10">
        <f t="shared" ref="M200" si="19524">M199/SUM($I199:$DE199)</f>
        <v>6.2410629153581515E-13</v>
      </c>
      <c r="N200" s="10">
        <f t="shared" ref="N200" si="19525">N199/SUM($I199:$DE199)</f>
        <v>6.089398828079204E-11</v>
      </c>
      <c r="O200" s="10">
        <f t="shared" ref="O200" si="19526">O199/SUM($I199:$DE199)</f>
        <v>2.212272900644377E-9</v>
      </c>
      <c r="P200" s="10">
        <f t="shared" ref="P200" si="19527">P199/SUM($I199:$DE199)</f>
        <v>4.0535793343799553E-8</v>
      </c>
      <c r="Q200" s="10">
        <f t="shared" ref="Q200" si="19528">Q199/SUM($I199:$DE199)</f>
        <v>4.4895874490377268E-7</v>
      </c>
      <c r="R200" s="10">
        <f t="shared" ref="R200" si="19529">R199/SUM($I199:$DE199)</f>
        <v>3.3777755067621865E-6</v>
      </c>
      <c r="S200" s="10">
        <f t="shared" ref="S200" si="19530">S199/SUM($I199:$DE199)</f>
        <v>1.8693611915761099E-5</v>
      </c>
      <c r="T200" s="10">
        <f t="shared" ref="T200" si="19531">T199/SUM($I199:$DE199)</f>
        <v>8.0543863784566475E-5</v>
      </c>
      <c r="U200" s="10">
        <f t="shared" ref="U200" si="19532">U199/SUM($I199:$DE199)</f>
        <v>2.8171837077329897E-4</v>
      </c>
      <c r="V200" s="10">
        <f t="shared" ref="V200" si="19533">V199/SUM($I199:$DE199)</f>
        <v>8.2568172623266839E-4</v>
      </c>
      <c r="W200" s="10">
        <f t="shared" ref="W200" si="19534">W199/SUM($I199:$DE199)</f>
        <v>2.0782882017741505E-3</v>
      </c>
      <c r="X200" s="10">
        <f t="shared" ref="X200" si="19535">X199/SUM($I199:$DE199)</f>
        <v>4.5807674435090345E-3</v>
      </c>
      <c r="Y200" s="10">
        <f t="shared" ref="Y200" si="19536">Y199/SUM($I199:$DE199)</f>
        <v>8.980370947063842E-3</v>
      </c>
      <c r="Z200" s="10">
        <f t="shared" ref="Z200" si="19537">Z199/SUM($I199:$DE199)</f>
        <v>1.5859901026423137E-2</v>
      </c>
      <c r="AA200" s="10">
        <f t="shared" ref="AA200" si="19538">AA199/SUM($I199:$DE199)</f>
        <v>2.5498387847521363E-2</v>
      </c>
      <c r="AB200" s="10">
        <f t="shared" ref="AB200" si="19539">AB199/SUM($I199:$DE199)</f>
        <v>3.7646563952234348E-2</v>
      </c>
      <c r="AC200" s="10">
        <f t="shared" ref="AC200" si="19540">AC199/SUM($I199:$DE199)</f>
        <v>5.1419335182909226E-2</v>
      </c>
      <c r="AD200" s="10">
        <f t="shared" ref="AD200" si="19541">AD199/SUM($I199:$DE199)</f>
        <v>6.5375549608231817E-2</v>
      </c>
      <c r="AE200" s="10">
        <f t="shared" ref="AE200" si="19542">AE199/SUM($I199:$DE199)</f>
        <v>7.7784392231421598E-2</v>
      </c>
      <c r="AF200" s="10">
        <f t="shared" ref="AF200" si="19543">AF199/SUM($I199:$DE199)</f>
        <v>8.700200295923273E-2</v>
      </c>
      <c r="AG200" s="10">
        <f t="shared" ref="AG200" si="19544">AG199/SUM($I199:$DE199)</f>
        <v>9.1838155724853848E-2</v>
      </c>
      <c r="AH200" s="10">
        <f t="shared" ref="AH200" si="19545">AH199/SUM($I199:$DE199)</f>
        <v>9.1799691766836666E-2</v>
      </c>
      <c r="AI200" s="10">
        <f t="shared" ref="AI200" si="19546">AI199/SUM($I199:$DE199)</f>
        <v>8.7147540582866584E-2</v>
      </c>
      <c r="AJ200" s="10">
        <f t="shared" ref="AJ200" si="19547">AJ199/SUM($I199:$DE199)</f>
        <v>7.8771572013365238E-2</v>
      </c>
      <c r="AK200" s="10">
        <f t="shared" ref="AK200" si="19548">AK199/SUM($I199:$DE199)</f>
        <v>6.7943045825118759E-2</v>
      </c>
      <c r="AL200" s="10">
        <f t="shared" ref="AL200" si="19549">AL199/SUM($I199:$DE199)</f>
        <v>5.6029568603876298E-2</v>
      </c>
      <c r="AM200" s="10">
        <f t="shared" ref="AM200" si="19550">AM199/SUM($I199:$DE199)</f>
        <v>4.4249931037651659E-2</v>
      </c>
      <c r="AN200" s="10">
        <f t="shared" ref="AN200" si="19551">AN199/SUM($I199:$DE199)</f>
        <v>3.3516672087231997E-2</v>
      </c>
      <c r="AO200" s="10">
        <f t="shared" ref="AO200" si="19552">AO199/SUM($I199:$DE199)</f>
        <v>2.4378475507984849E-2</v>
      </c>
      <c r="AP200" s="10">
        <f t="shared" ref="AP200" si="19553">AP199/SUM($I199:$DE199)</f>
        <v>1.7045803622077728E-2</v>
      </c>
      <c r="AQ200" s="10">
        <f t="shared" ref="AQ200" si="19554">AQ199/SUM($I199:$DE199)</f>
        <v>1.1468134109405703E-2</v>
      </c>
      <c r="AR200" s="10">
        <f t="shared" ref="AR200" si="19555">AR199/SUM($I199:$DE199)</f>
        <v>7.4296606850772166E-3</v>
      </c>
      <c r="AS200" s="10">
        <f t="shared" ref="AS200" si="19556">AS199/SUM($I199:$DE199)</f>
        <v>4.6379452448665317E-3</v>
      </c>
      <c r="AT200" s="10">
        <f t="shared" ref="AT200" si="19557">AT199/SUM($I199:$DE199)</f>
        <v>2.7911910318376282E-3</v>
      </c>
      <c r="AU200" s="10">
        <f t="shared" ref="AU200" si="19558">AU199/SUM($I199:$DE199)</f>
        <v>1.6200889711631839E-3</v>
      </c>
      <c r="AV200" s="10">
        <f t="shared" ref="AV200" si="19559">AV199/SUM($I199:$DE199)</f>
        <v>9.0720593617600804E-4</v>
      </c>
      <c r="AW200" s="10">
        <f t="shared" ref="AW200" si="19560">AW199/SUM($I199:$DE199)</f>
        <v>4.9020737878874548E-4</v>
      </c>
      <c r="AX200" s="10">
        <f t="shared" ref="AX200" si="19561">AX199/SUM($I199:$DE199)</f>
        <v>2.5562830871612443E-4</v>
      </c>
      <c r="AY200" s="10">
        <f t="shared" ref="AY200" si="19562">AY199/SUM($I199:$DE199)</f>
        <v>1.2864769730493712E-4</v>
      </c>
      <c r="AZ200" s="10">
        <f t="shared" ref="AZ200" si="19563">AZ199/SUM($I199:$DE199)</f>
        <v>6.2478382494350002E-5</v>
      </c>
      <c r="BA200" s="10">
        <f t="shared" ref="BA200" si="19564">BA199/SUM($I199:$DE199)</f>
        <v>2.9276945077316074E-5</v>
      </c>
      <c r="BB200" s="10">
        <f t="shared" ref="BB200" si="19565">BB199/SUM($I199:$DE199)</f>
        <v>1.3233870393721446E-5</v>
      </c>
      <c r="BC200" s="10">
        <f t="shared" ref="BC200" si="19566">BC199/SUM($I199:$DE199)</f>
        <v>5.768643640488766E-6</v>
      </c>
      <c r="BD200" s="10">
        <f t="shared" ref="BD200" si="19567">BD199/SUM($I199:$DE199)</f>
        <v>2.4238763697253663E-6</v>
      </c>
      <c r="BE200" s="10">
        <f t="shared" ref="BE200" si="19568">BE199/SUM($I199:$DE199)</f>
        <v>9.8126125217596461E-7</v>
      </c>
      <c r="BF200" s="10">
        <f t="shared" ref="BF200" si="19569">BF199/SUM($I199:$DE199)</f>
        <v>3.8251324329347522E-7</v>
      </c>
      <c r="BG200" s="10">
        <f t="shared" ref="BG200" si="19570">BG199/SUM($I199:$DE199)</f>
        <v>1.4348547798384259E-7</v>
      </c>
      <c r="BH200" s="10">
        <f t="shared" ref="BH200" si="19571">BH199/SUM($I199:$DE199)</f>
        <v>5.1753731973319271E-8</v>
      </c>
      <c r="BI200" s="10">
        <f t="shared" ref="BI200" si="19572">BI199/SUM($I199:$DE199)</f>
        <v>1.7934089670401483E-8</v>
      </c>
      <c r="BJ200" s="10">
        <f t="shared" ref="BJ200" si="19573">BJ199/SUM($I199:$DE199)</f>
        <v>5.964992219539045E-9</v>
      </c>
      <c r="BK200" s="10">
        <f t="shared" ref="BK200" si="19574">BK199/SUM($I199:$DE199)</f>
        <v>1.9022925368070566E-9</v>
      </c>
      <c r="BL200" s="10">
        <f t="shared" ref="BL200" si="19575">BL199/SUM($I199:$DE199)</f>
        <v>5.810026203825746E-10</v>
      </c>
      <c r="BM200" s="10">
        <f t="shared" ref="BM200" si="19576">BM199/SUM($I199:$DE199)</f>
        <v>1.6972985179270402E-10</v>
      </c>
      <c r="BN200" s="10">
        <f t="shared" ref="BN200" si="19577">BN199/SUM($I199:$DE199)</f>
        <v>4.7359790534797547E-11</v>
      </c>
      <c r="BO200" s="10">
        <f t="shared" ref="BO200" si="19578">BO199/SUM($I199:$DE199)</f>
        <v>1.2602794618291315E-11</v>
      </c>
      <c r="BP200" s="10">
        <f t="shared" ref="BP200" si="19579">BP199/SUM($I199:$DE199)</f>
        <v>3.193016777685251E-12</v>
      </c>
      <c r="BQ200" s="10">
        <f t="shared" ref="BQ200" si="19580">BQ199/SUM($I199:$DE199)</f>
        <v>7.6880622536126091E-13</v>
      </c>
      <c r="BR200" s="10">
        <f t="shared" ref="BR200" si="19581">BR199/SUM($I199:$DE199)</f>
        <v>1.7556764515472942E-13</v>
      </c>
      <c r="BS200" s="10">
        <f t="shared" ref="BS200" si="19582">BS199/SUM($I199:$DE199)</f>
        <v>3.7943223280052179E-14</v>
      </c>
      <c r="BT200" s="10">
        <f t="shared" ref="BT200" si="19583">BT199/SUM($I199:$DE199)</f>
        <v>7.7419130909617775E-15</v>
      </c>
      <c r="BU200" s="10">
        <f t="shared" ref="BU200" si="19584">BU199/SUM($I199:$DE199)</f>
        <v>1.4874828125015651E-15</v>
      </c>
      <c r="BV200" s="10">
        <f t="shared" ref="BV200" si="19585">BV199/SUM($I199:$DE199)</f>
        <v>2.6835109096224229E-16</v>
      </c>
      <c r="BW200" s="10">
        <f t="shared" ref="BW200" si="19586">BW199/SUM($I199:$DE199)</f>
        <v>4.5314984732081962E-17</v>
      </c>
      <c r="BX200" s="10">
        <f t="shared" ref="BX200" si="19587">BX199/SUM($I199:$DE199)</f>
        <v>7.1379637760460644E-18</v>
      </c>
      <c r="BY200" s="10">
        <f t="shared" ref="BY200" si="19588">BY199/SUM($I199:$DE199)</f>
        <v>1.0448641403749685E-18</v>
      </c>
      <c r="BZ200" s="10">
        <f t="shared" ref="BZ200" si="19589">BZ199/SUM($I199:$DE199)</f>
        <v>1.4154386337535197E-19</v>
      </c>
      <c r="CA200" s="10">
        <f t="shared" ref="CA200" si="19590">CA199/SUM($I199:$DE199)</f>
        <v>1.7663360529194163E-20</v>
      </c>
      <c r="CB200" s="10">
        <f t="shared" ref="CB200" si="19591">CB199/SUM($I199:$DE199)</f>
        <v>2.0202249837816562E-21</v>
      </c>
      <c r="CC200" s="10">
        <f t="shared" ref="CC200" si="19592">CC199/SUM($I199:$DE199)</f>
        <v>2.1058224800278654E-22</v>
      </c>
      <c r="CD200" s="10">
        <f t="shared" ref="CD200" si="19593">CD199/SUM($I199:$DE199)</f>
        <v>1.9879923759661494E-23</v>
      </c>
      <c r="CE200" s="10">
        <f t="shared" ref="CE200" si="19594">CE199/SUM($I199:$DE199)</f>
        <v>1.6878604902498639E-24</v>
      </c>
      <c r="CF200" s="10">
        <f t="shared" ref="CF200" si="19595">CF199/SUM($I199:$DE199)</f>
        <v>1.2787289188814435E-25</v>
      </c>
      <c r="CG200" s="10">
        <f t="shared" ref="CG200" si="19596">CG199/SUM($I199:$DE199)</f>
        <v>8.5685162612764583E-27</v>
      </c>
      <c r="CH200" s="10">
        <f t="shared" ref="CH200" si="19597">CH199/SUM($I199:$DE199)</f>
        <v>5.0278787200988794E-28</v>
      </c>
      <c r="CI200" s="10">
        <f t="shared" ref="CI200" si="19598">CI199/SUM($I199:$DE199)</f>
        <v>2.5544439001157931E-29</v>
      </c>
      <c r="CJ200" s="10">
        <f t="shared" ref="CJ200" si="19599">CJ199/SUM($I199:$DE199)</f>
        <v>1.1092400076342033E-30</v>
      </c>
      <c r="CK200" s="10">
        <f t="shared" ref="CK200" si="19600">CK199/SUM($I199:$DE199)</f>
        <v>4.0562703298251955E-32</v>
      </c>
      <c r="CL200" s="10">
        <f t="shared" ref="CL200" si="19601">CL199/SUM($I199:$DE199)</f>
        <v>1.2278758210813594E-33</v>
      </c>
      <c r="CM200" s="10">
        <f t="shared" ref="CM200" si="19602">CM199/SUM($I199:$DE199)</f>
        <v>3.0160973754220172E-35</v>
      </c>
      <c r="CN200" s="10">
        <f t="shared" ref="CN200" si="19603">CN199/SUM($I199:$DE199)</f>
        <v>5.8727555354304802E-37</v>
      </c>
      <c r="CO200" s="10">
        <f t="shared" ref="CO200" si="19604">CO199/SUM($I199:$DE199)</f>
        <v>8.8171677988176596E-39</v>
      </c>
      <c r="CP200" s="10">
        <f t="shared" ref="CP200" si="19605">CP199/SUM($I199:$DE199)</f>
        <v>9.8754049006312463E-41</v>
      </c>
      <c r="CQ200" s="10">
        <f t="shared" ref="CQ200" si="19606">CQ199/SUM($I199:$DE199)</f>
        <v>7.9283897959237718E-43</v>
      </c>
      <c r="CR200" s="10">
        <f t="shared" ref="CR200" si="19607">CR199/SUM($I199:$DE199)</f>
        <v>4.3452789072606038E-45</v>
      </c>
      <c r="CS200" s="10">
        <f t="shared" ref="CS200" si="19608">CS199/SUM($I199:$DE199)</f>
        <v>1.5301847273775037E-47</v>
      </c>
      <c r="CT200" s="10">
        <f t="shared" ref="CT200" si="19609">CT199/SUM($I199:$DE199)</f>
        <v>3.2074979321271366E-50</v>
      </c>
      <c r="CU200" s="10">
        <f t="shared" ref="CU200" si="19610">CU199/SUM($I199:$DE199)</f>
        <v>3.627168660598427E-53</v>
      </c>
      <c r="CV200" s="10">
        <f t="shared" ref="CV200" si="19611">CV199/SUM($I199:$DE199)</f>
        <v>1.9439569279847175E-56</v>
      </c>
      <c r="CW200" s="10">
        <f t="shared" ref="CW200" si="19612">CW199/SUM($I199:$DE199)</f>
        <v>4.1429950801382293E-60</v>
      </c>
      <c r="CX200" s="10">
        <f t="shared" ref="CX200" si="19613">CX199/SUM($I199:$DE199)</f>
        <v>2.7453217462609311E-64</v>
      </c>
      <c r="CY200" s="10">
        <f t="shared" ref="CY200" si="19614">CY199/SUM($I199:$DE199)</f>
        <v>3.9446505756709768E-69</v>
      </c>
      <c r="CZ200" s="10">
        <f t="shared" ref="CZ200" si="19615">CZ199/SUM($I199:$DE199)</f>
        <v>7.0290134067849879E-75</v>
      </c>
      <c r="DA200" s="10">
        <f t="shared" ref="DA200" si="19616">DA199/SUM($I199:$DE199)</f>
        <v>6.0911104564904639E-82</v>
      </c>
      <c r="DB200" s="10">
        <f t="shared" ref="DB200" si="19617">DB199/SUM($I199:$DE199)</f>
        <v>4.4385589832119794E-91</v>
      </c>
      <c r="DC200" s="10">
        <f t="shared" ref="DC200" si="19618">DC199/SUM($I199:$DE199)</f>
        <v>5.2892369063951491E-104</v>
      </c>
      <c r="DD200" s="10">
        <f t="shared" ref="DD200" si="19619">DD199/SUM($I199:$DE199)</f>
        <v>3.5726641676963217E-126</v>
      </c>
      <c r="DE200" s="11">
        <f t="shared" ref="DE200" si="19620">DE199/SUM($I199:$DE199)</f>
        <v>0</v>
      </c>
    </row>
    <row r="201" spans="7:109" x14ac:dyDescent="0.55000000000000004">
      <c r="G201" s="18">
        <v>99</v>
      </c>
      <c r="H201" s="22">
        <f t="shared" ref="H201" si="19621">IF(MID($C$3,G201,1)="+",0,1)</f>
        <v>0</v>
      </c>
      <c r="I201" s="6">
        <f t="shared" ref="I201" si="19622">_xlfn.BINOM.DIST.RANGE(1,I$1,$H201)*I200</f>
        <v>0</v>
      </c>
      <c r="J201" s="7">
        <f t="shared" ref="J201" si="19623">_xlfn.BINOM.DIST.RANGE(1,J$1,$H201)*J200</f>
        <v>2.139868662328099E-26</v>
      </c>
      <c r="K201" s="7">
        <f t="shared" ref="K201" si="19624">_xlfn.BINOM.DIST.RANGE(1,K$1,$H201)*K200</f>
        <v>1.6765754277022574E-19</v>
      </c>
      <c r="L201" s="7">
        <f t="shared" ref="L201" si="19625">_xlfn.BINOM.DIST.RANGE(1,L$1,$H201)*L200</f>
        <v>1.3077890812508998E-15</v>
      </c>
      <c r="M201" s="7">
        <f t="shared" ref="M201" si="19626">_xlfn.BINOM.DIST.RANGE(1,M$1,$H201)*M200</f>
        <v>5.9914203987438254E-13</v>
      </c>
      <c r="N201" s="7">
        <f t="shared" ref="N201" si="19627">_xlfn.BINOM.DIST.RANGE(1,N$1,$H201)*N200</f>
        <v>5.7849288866752437E-11</v>
      </c>
      <c r="O201" s="7">
        <f t="shared" ref="O201" si="19628">_xlfn.BINOM.DIST.RANGE(1,O$1,$H201)*O200</f>
        <v>2.0795365266057141E-9</v>
      </c>
      <c r="P201" s="7">
        <f t="shared" ref="P201" si="19629">_xlfn.BINOM.DIST.RANGE(1,P$1,$H201)*P200</f>
        <v>3.769828780973358E-8</v>
      </c>
      <c r="Q201" s="7">
        <f t="shared" ref="Q201" si="19630">_xlfn.BINOM.DIST.RANGE(1,Q$1,$H201)*Q200</f>
        <v>4.1304204531147091E-7</v>
      </c>
      <c r="R201" s="7">
        <f t="shared" ref="R201" si="19631">_xlfn.BINOM.DIST.RANGE(1,R$1,$H201)*R200</f>
        <v>3.0737757111535897E-6</v>
      </c>
      <c r="S201" s="7">
        <f t="shared" ref="S201" si="19632">_xlfn.BINOM.DIST.RANGE(1,S$1,$H201)*S200</f>
        <v>1.6824250724184988E-5</v>
      </c>
      <c r="T201" s="7">
        <f t="shared" ref="T201" si="19633">_xlfn.BINOM.DIST.RANGE(1,T$1,$H201)*T200</f>
        <v>7.1684038768264166E-5</v>
      </c>
      <c r="U201" s="7">
        <f t="shared" ref="U201" si="19634">_xlfn.BINOM.DIST.RANGE(1,U$1,$H201)*U200</f>
        <v>2.4791216628050307E-4</v>
      </c>
      <c r="V201" s="7">
        <f t="shared" ref="V201" si="19635">_xlfn.BINOM.DIST.RANGE(1,V$1,$H201)*V200</f>
        <v>7.1834310182242146E-4</v>
      </c>
      <c r="W201" s="7">
        <f t="shared" ref="W201" si="19636">_xlfn.BINOM.DIST.RANGE(1,W$1,$H201)*W200</f>
        <v>1.7873278535257694E-3</v>
      </c>
      <c r="X201" s="7">
        <f t="shared" ref="X201" si="19637">_xlfn.BINOM.DIST.RANGE(1,X$1,$H201)*X200</f>
        <v>3.8936523269826793E-3</v>
      </c>
      <c r="Y201" s="7">
        <f t="shared" ref="Y201" si="19638">_xlfn.BINOM.DIST.RANGE(1,Y$1,$H201)*Y200</f>
        <v>7.5435115955336269E-3</v>
      </c>
      <c r="Z201" s="7">
        <f t="shared" ref="Z201" si="19639">_xlfn.BINOM.DIST.RANGE(1,Z$1,$H201)*Z200</f>
        <v>1.3163717851931203E-2</v>
      </c>
      <c r="AA201" s="7">
        <f t="shared" ref="AA201" si="19640">_xlfn.BINOM.DIST.RANGE(1,AA$1,$H201)*AA200</f>
        <v>2.0908678034967518E-2</v>
      </c>
      <c r="AB201" s="7">
        <f t="shared" ref="AB201" si="19641">_xlfn.BINOM.DIST.RANGE(1,AB$1,$H201)*AB200</f>
        <v>3.0493716801309825E-2</v>
      </c>
      <c r="AC201" s="7">
        <f t="shared" ref="AC201" si="19642">_xlfn.BINOM.DIST.RANGE(1,AC$1,$H201)*AC200</f>
        <v>4.1135468146327382E-2</v>
      </c>
      <c r="AD201" s="7">
        <f t="shared" ref="AD201" si="19643">_xlfn.BINOM.DIST.RANGE(1,AD$1,$H201)*AD200</f>
        <v>5.1646684190503139E-2</v>
      </c>
      <c r="AE201" s="7">
        <f t="shared" ref="AE201" si="19644">_xlfn.BINOM.DIST.RANGE(1,AE$1,$H201)*AE200</f>
        <v>6.067182594050885E-2</v>
      </c>
      <c r="AF201" s="7">
        <f t="shared" ref="AF201" si="19645">_xlfn.BINOM.DIST.RANGE(1,AF$1,$H201)*AF200</f>
        <v>6.6991542278609206E-2</v>
      </c>
      <c r="AG201" s="7">
        <f t="shared" ref="AG201" si="19646">_xlfn.BINOM.DIST.RANGE(1,AG$1,$H201)*AG200</f>
        <v>6.9796998350888928E-2</v>
      </c>
      <c r="AH201" s="7">
        <f t="shared" ref="AH201" si="19647">_xlfn.BINOM.DIST.RANGE(1,AH$1,$H201)*AH200</f>
        <v>6.88497688251275E-2</v>
      </c>
      <c r="AI201" s="7">
        <f t="shared" ref="AI201" si="19648">_xlfn.BINOM.DIST.RANGE(1,AI$1,$H201)*AI200</f>
        <v>6.4489180031321272E-2</v>
      </c>
      <c r="AJ201" s="7">
        <f t="shared" ref="AJ201" si="19649">_xlfn.BINOM.DIST.RANGE(1,AJ$1,$H201)*AJ200</f>
        <v>5.7503247569756624E-2</v>
      </c>
      <c r="AK201" s="7">
        <f t="shared" ref="AK201" si="19650">_xlfn.BINOM.DIST.RANGE(1,AK$1,$H201)*AK200</f>
        <v>4.8918992994085503E-2</v>
      </c>
      <c r="AL201" s="7">
        <f t="shared" ref="AL201" si="19651">_xlfn.BINOM.DIST.RANGE(1,AL$1,$H201)*AL200</f>
        <v>3.9780993708752176E-2</v>
      </c>
      <c r="AM201" s="7">
        <f t="shared" ref="AM201" si="19652">_xlfn.BINOM.DIST.RANGE(1,AM$1,$H201)*AM200</f>
        <v>3.097495172635616E-2</v>
      </c>
      <c r="AN201" s="7">
        <f t="shared" ref="AN201" si="19653">_xlfn.BINOM.DIST.RANGE(1,AN$1,$H201)*AN200</f>
        <v>2.3126503740190079E-2</v>
      </c>
      <c r="AO201" s="7">
        <f t="shared" ref="AO201" si="19654">_xlfn.BINOM.DIST.RANGE(1,AO$1,$H201)*AO200</f>
        <v>1.6577363345429696E-2</v>
      </c>
      <c r="AP201" s="7">
        <f t="shared" ref="AP201" si="19655">_xlfn.BINOM.DIST.RANGE(1,AP$1,$H201)*AP200</f>
        <v>1.1420688426792076E-2</v>
      </c>
      <c r="AQ201" s="7">
        <f t="shared" ref="AQ201" si="19656">_xlfn.BINOM.DIST.RANGE(1,AQ$1,$H201)*AQ200</f>
        <v>7.5689685122077646E-3</v>
      </c>
      <c r="AR201" s="7">
        <f t="shared" ref="AR201" si="19657">_xlfn.BINOM.DIST.RANGE(1,AR$1,$H201)*AR200</f>
        <v>4.8292794453001905E-3</v>
      </c>
      <c r="AS201" s="7">
        <f t="shared" ref="AS201" si="19658">_xlfn.BINOM.DIST.RANGE(1,AS$1,$H201)*AS200</f>
        <v>2.9682849567145802E-3</v>
      </c>
      <c r="AT201" s="7">
        <f t="shared" ref="AT201" si="19659">_xlfn.BINOM.DIST.RANGE(1,AT$1,$H201)*AT200</f>
        <v>1.7584503500577059E-3</v>
      </c>
      <c r="AU201" s="7">
        <f t="shared" ref="AU201" si="19660">_xlfn.BINOM.DIST.RANGE(1,AU$1,$H201)*AU200</f>
        <v>1.0044551621211741E-3</v>
      </c>
      <c r="AV201" s="7">
        <f t="shared" ref="AV201" si="19661">_xlfn.BINOM.DIST.RANGE(1,AV$1,$H201)*AV200</f>
        <v>5.5339562106736489E-4</v>
      </c>
      <c r="AW201" s="7">
        <f t="shared" ref="AW201" si="19662">_xlfn.BINOM.DIST.RANGE(1,AW$1,$H201)*AW200</f>
        <v>2.9412442727324727E-4</v>
      </c>
      <c r="AX201" s="7">
        <f t="shared" ref="AX201" si="19663">_xlfn.BINOM.DIST.RANGE(1,AX$1,$H201)*AX200</f>
        <v>1.5082070214251343E-4</v>
      </c>
      <c r="AY201" s="7">
        <f t="shared" ref="AY201" si="19664">_xlfn.BINOM.DIST.RANGE(1,AY$1,$H201)*AY200</f>
        <v>7.4615664436863537E-5</v>
      </c>
      <c r="AZ201" s="7">
        <f t="shared" ref="AZ201" si="19665">_xlfn.BINOM.DIST.RANGE(1,AZ$1,$H201)*AZ200</f>
        <v>3.5612678021779506E-5</v>
      </c>
      <c r="BA201" s="7">
        <f t="shared" ref="BA201" si="19666">_xlfn.BINOM.DIST.RANGE(1,BA$1,$H201)*BA200</f>
        <v>1.6395089243297002E-5</v>
      </c>
      <c r="BB201" s="7">
        <f t="shared" ref="BB201" si="19667">_xlfn.BINOM.DIST.RANGE(1,BB$1,$H201)*BB200</f>
        <v>7.2786287165467958E-6</v>
      </c>
      <c r="BC201" s="7">
        <f t="shared" ref="BC201" si="19668">_xlfn.BINOM.DIST.RANGE(1,BC$1,$H201)*BC200</f>
        <v>3.1150675658639338E-6</v>
      </c>
      <c r="BD201" s="7">
        <f t="shared" ref="BD201" si="19669">_xlfn.BINOM.DIST.RANGE(1,BD$1,$H201)*BD200</f>
        <v>1.2846544759544442E-6</v>
      </c>
      <c r="BE201" s="7">
        <f t="shared" ref="BE201" si="19670">_xlfn.BINOM.DIST.RANGE(1,BE$1,$H201)*BE200</f>
        <v>5.102558511315016E-7</v>
      </c>
      <c r="BF201" s="7">
        <f t="shared" ref="BF201" si="19671">_xlfn.BINOM.DIST.RANGE(1,BF$1,$H201)*BF200</f>
        <v>1.9508175407967238E-7</v>
      </c>
      <c r="BG201" s="7">
        <f t="shared" ref="BG201" si="19672">_xlfn.BINOM.DIST.RANGE(1,BG$1,$H201)*BG200</f>
        <v>7.1742738991921293E-8</v>
      </c>
      <c r="BH201" s="7">
        <f t="shared" ref="BH201" si="19673">_xlfn.BINOM.DIST.RANGE(1,BH$1,$H201)*BH200</f>
        <v>2.5359328666926443E-8</v>
      </c>
      <c r="BI201" s="7">
        <f t="shared" ref="BI201" si="19674">_xlfn.BINOM.DIST.RANGE(1,BI$1,$H201)*BI200</f>
        <v>8.6083630417927115E-9</v>
      </c>
      <c r="BJ201" s="7">
        <f t="shared" ref="BJ201" si="19675">_xlfn.BINOM.DIST.RANGE(1,BJ$1,$H201)*BJ200</f>
        <v>2.803546343183351E-9</v>
      </c>
      <c r="BK201" s="7">
        <f t="shared" ref="BK201" si="19676">_xlfn.BINOM.DIST.RANGE(1,BK$1,$H201)*BK200</f>
        <v>8.7505456693124594E-10</v>
      </c>
      <c r="BL201" s="7">
        <f t="shared" ref="BL201" si="19677">_xlfn.BINOM.DIST.RANGE(1,BL$1,$H201)*BL200</f>
        <v>2.6145117917215857E-10</v>
      </c>
      <c r="BM201" s="7">
        <f t="shared" ref="BM201" si="19678">_xlfn.BINOM.DIST.RANGE(1,BM$1,$H201)*BM200</f>
        <v>7.4681134788789767E-11</v>
      </c>
      <c r="BN201" s="7">
        <f t="shared" ref="BN201" si="19679">_xlfn.BINOM.DIST.RANGE(1,BN$1,$H201)*BN200</f>
        <v>2.0364709929962947E-11</v>
      </c>
      <c r="BO201" s="7">
        <f t="shared" ref="BO201" si="19680">_xlfn.BINOM.DIST.RANGE(1,BO$1,$H201)*BO200</f>
        <v>5.2931737396823528E-12</v>
      </c>
      <c r="BP201" s="7">
        <f t="shared" ref="BP201" si="19681">_xlfn.BINOM.DIST.RANGE(1,BP$1,$H201)*BP200</f>
        <v>1.3091368788509531E-12</v>
      </c>
      <c r="BQ201" s="7">
        <f t="shared" ref="BQ201" si="19682">_xlfn.BINOM.DIST.RANGE(1,BQ$1,$H201)*BQ200</f>
        <v>3.075224901445044E-13</v>
      </c>
      <c r="BR201" s="7">
        <f t="shared" ref="BR201" si="19683">_xlfn.BINOM.DIST.RANGE(1,BR$1,$H201)*BR200</f>
        <v>6.8471381610344479E-14</v>
      </c>
      <c r="BS201" s="7">
        <f t="shared" ref="BS201" si="19684">_xlfn.BINOM.DIST.RANGE(1,BS$1,$H201)*BS200</f>
        <v>1.4418424846419829E-14</v>
      </c>
      <c r="BT201" s="7">
        <f t="shared" ref="BT201" si="19685">_xlfn.BINOM.DIST.RANGE(1,BT$1,$H201)*BT200</f>
        <v>2.8645078436558576E-15</v>
      </c>
      <c r="BU201" s="7">
        <f t="shared" ref="BU201" si="19686">_xlfn.BINOM.DIST.RANGE(1,BU$1,$H201)*BU200</f>
        <v>5.354938125005634E-16</v>
      </c>
      <c r="BV201" s="7">
        <f t="shared" ref="BV201" si="19687">_xlfn.BINOM.DIST.RANGE(1,BV$1,$H201)*BV200</f>
        <v>9.3922881836784784E-17</v>
      </c>
      <c r="BW201" s="7">
        <f t="shared" ref="BW201" si="19688">_xlfn.BINOM.DIST.RANGE(1,BW$1,$H201)*BW200</f>
        <v>1.5407094808907865E-17</v>
      </c>
      <c r="BX201" s="7">
        <f t="shared" ref="BX201" si="19689">_xlfn.BINOM.DIST.RANGE(1,BX$1,$H201)*BX200</f>
        <v>2.3555280460952005E-18</v>
      </c>
      <c r="BY201" s="7">
        <f t="shared" ref="BY201" si="19690">_xlfn.BINOM.DIST.RANGE(1,BY$1,$H201)*BY200</f>
        <v>3.3435652491998988E-19</v>
      </c>
      <c r="BZ201" s="7">
        <f t="shared" ref="BZ201" si="19691">_xlfn.BINOM.DIST.RANGE(1,BZ$1,$H201)*BZ200</f>
        <v>4.3878597646359117E-20</v>
      </c>
      <c r="CA201" s="7">
        <f t="shared" ref="CA201" si="19692">_xlfn.BINOM.DIST.RANGE(1,CA$1,$H201)*CA200</f>
        <v>5.2990081587582493E-21</v>
      </c>
      <c r="CB201" s="7">
        <f t="shared" ref="CB201" si="19693">_xlfn.BINOM.DIST.RANGE(1,CB$1,$H201)*CB200</f>
        <v>5.8586524529668033E-22</v>
      </c>
      <c r="CC201" s="7">
        <f t="shared" ref="CC201" si="19694">_xlfn.BINOM.DIST.RANGE(1,CC$1,$H201)*CC200</f>
        <v>5.8963029440780244E-23</v>
      </c>
      <c r="CD201" s="7">
        <f t="shared" ref="CD201" si="19695">_xlfn.BINOM.DIST.RANGE(1,CD$1,$H201)*CD200</f>
        <v>5.367579415108604E-24</v>
      </c>
      <c r="CE201" s="7">
        <f t="shared" ref="CE201" si="19696">_xlfn.BINOM.DIST.RANGE(1,CE$1,$H201)*CE200</f>
        <v>4.3884372746496461E-25</v>
      </c>
      <c r="CF201" s="7">
        <f t="shared" ref="CF201" si="19697">_xlfn.BINOM.DIST.RANGE(1,CF$1,$H201)*CF200</f>
        <v>3.1968222972036087E-26</v>
      </c>
      <c r="CG201" s="7">
        <f t="shared" ref="CG201" si="19698">_xlfn.BINOM.DIST.RANGE(1,CG$1,$H201)*CG200</f>
        <v>2.0564439027063499E-27</v>
      </c>
      <c r="CH201" s="7">
        <f t="shared" ref="CH201" si="19699">_xlfn.BINOM.DIST.RANGE(1,CH$1,$H201)*CH200</f>
        <v>1.1564121056227424E-28</v>
      </c>
      <c r="CI201" s="7">
        <f t="shared" ref="CI201" si="19700">_xlfn.BINOM.DIST.RANGE(1,CI$1,$H201)*CI200</f>
        <v>5.6197765802547433E-30</v>
      </c>
      <c r="CJ201" s="7">
        <f t="shared" ref="CJ201" si="19701">_xlfn.BINOM.DIST.RANGE(1,CJ$1,$H201)*CJ200</f>
        <v>2.3294040160318266E-31</v>
      </c>
      <c r="CK201" s="7">
        <f t="shared" ref="CK201" si="19702">_xlfn.BINOM.DIST.RANGE(1,CK$1,$H201)*CK200</f>
        <v>8.1125406596503899E-33</v>
      </c>
      <c r="CL201" s="7">
        <f t="shared" ref="CL201" si="19703">_xlfn.BINOM.DIST.RANGE(1,CL$1,$H201)*CL200</f>
        <v>2.3329640600545824E-34</v>
      </c>
      <c r="CM201" s="7">
        <f t="shared" ref="CM201" si="19704">_xlfn.BINOM.DIST.RANGE(1,CM$1,$H201)*CM200</f>
        <v>5.4289752757596327E-36</v>
      </c>
      <c r="CN201" s="7">
        <f t="shared" ref="CN201" si="19705">_xlfn.BINOM.DIST.RANGE(1,CN$1,$H201)*CN200</f>
        <v>9.9836844102318208E-38</v>
      </c>
      <c r="CO201" s="7">
        <f t="shared" ref="CO201" si="19706">_xlfn.BINOM.DIST.RANGE(1,CO$1,$H201)*CO200</f>
        <v>1.4107468478108258E-39</v>
      </c>
      <c r="CP201" s="7">
        <f t="shared" ref="CP201" si="19707">_xlfn.BINOM.DIST.RANGE(1,CP$1,$H201)*CP200</f>
        <v>1.4813107350946872E-41</v>
      </c>
      <c r="CQ201" s="7">
        <f t="shared" ref="CQ201" si="19708">_xlfn.BINOM.DIST.RANGE(1,CQ$1,$H201)*CQ200</f>
        <v>1.1099745714293281E-43</v>
      </c>
      <c r="CR201" s="7">
        <f t="shared" ref="CR201" si="19709">_xlfn.BINOM.DIST.RANGE(1,CR$1,$H201)*CR200</f>
        <v>5.648862579438785E-46</v>
      </c>
      <c r="CS201" s="7">
        <f t="shared" ref="CS201" si="19710">_xlfn.BINOM.DIST.RANGE(1,CS$1,$H201)*CS200</f>
        <v>1.8362216728530047E-48</v>
      </c>
      <c r="CT201" s="7">
        <f t="shared" ref="CT201" si="19711">_xlfn.BINOM.DIST.RANGE(1,CT$1,$H201)*CT200</f>
        <v>3.5282477253398496E-51</v>
      </c>
      <c r="CU201" s="7">
        <f t="shared" ref="CU201" si="19712">_xlfn.BINOM.DIST.RANGE(1,CU$1,$H201)*CU200</f>
        <v>3.6271686605984264E-54</v>
      </c>
      <c r="CV201" s="7">
        <f t="shared" ref="CV201" si="19713">_xlfn.BINOM.DIST.RANGE(1,CV$1,$H201)*CV200</f>
        <v>1.7495612351862456E-57</v>
      </c>
      <c r="CW201" s="7">
        <f t="shared" ref="CW201" si="19714">_xlfn.BINOM.DIST.RANGE(1,CW$1,$H201)*CW200</f>
        <v>3.3143960641105813E-61</v>
      </c>
      <c r="CX201" s="7">
        <f t="shared" ref="CX201" si="19715">_xlfn.BINOM.DIST.RANGE(1,CX$1,$H201)*CX200</f>
        <v>1.9217252223826503E-65</v>
      </c>
      <c r="CY201" s="7">
        <f t="shared" ref="CY201" si="19716">_xlfn.BINOM.DIST.RANGE(1,CY$1,$H201)*CY200</f>
        <v>2.3667903454025883E-70</v>
      </c>
      <c r="CZ201" s="7">
        <f t="shared" ref="CZ201" si="19717">_xlfn.BINOM.DIST.RANGE(1,CZ$1,$H201)*CZ200</f>
        <v>3.5145067033924976E-76</v>
      </c>
      <c r="DA201" s="7">
        <f t="shared" ref="DA201" si="19718">_xlfn.BINOM.DIST.RANGE(1,DA$1,$H201)*DA200</f>
        <v>2.4364441825961882E-83</v>
      </c>
      <c r="DB201" s="7">
        <f t="shared" ref="DB201" si="19719">_xlfn.BINOM.DIST.RANGE(1,DB$1,$H201)*DB200</f>
        <v>1.3315676949635949E-92</v>
      </c>
      <c r="DC201" s="7">
        <f t="shared" ref="DC201" si="19720">_xlfn.BINOM.DIST.RANGE(1,DC$1,$H201)*DC200</f>
        <v>1.0578473812790309E-105</v>
      </c>
      <c r="DD201" s="7">
        <f t="shared" ref="DD201" si="19721">_xlfn.BINOM.DIST.RANGE(1,DD$1,$H201)*DD200</f>
        <v>3.5726641676963232E-128</v>
      </c>
      <c r="DE201" s="8">
        <f t="shared" ref="DE201" si="19722">_xlfn.BINOM.DIST.RANGE(1,DE$1,$H201)*DE200</f>
        <v>0</v>
      </c>
    </row>
    <row r="202" spans="7:109" ht="14.7" thickBot="1" x14ac:dyDescent="0.6">
      <c r="G202" s="19"/>
      <c r="H202" s="23"/>
      <c r="I202" s="9">
        <f t="shared" ref="I202" si="19723">I201/SUM($I201:$DE201)</f>
        <v>0</v>
      </c>
      <c r="J202" s="10">
        <f t="shared" ref="J202" si="19724">J201/SUM($I201:$DE201)</f>
        <v>2.8531582164374634E-26</v>
      </c>
      <c r="K202" s="10">
        <f t="shared" ref="K202" si="19725">K201/SUM($I201:$DE201)</f>
        <v>2.2354339036030085E-19</v>
      </c>
      <c r="L202" s="10">
        <f t="shared" ref="L202" si="19726">L201/SUM($I201:$DE201)</f>
        <v>1.7437187750011984E-15</v>
      </c>
      <c r="M202" s="10">
        <f t="shared" ref="M202" si="19727">M201/SUM($I201:$DE201)</f>
        <v>7.9885605316584278E-13</v>
      </c>
      <c r="N202" s="10">
        <f t="shared" ref="N202" si="19728">N201/SUM($I201:$DE201)</f>
        <v>7.7132385155669856E-11</v>
      </c>
      <c r="O202" s="10">
        <f t="shared" ref="O202" si="19729">O201/SUM($I201:$DE201)</f>
        <v>2.7727153688076168E-9</v>
      </c>
      <c r="P202" s="10">
        <f t="shared" ref="P202" si="19730">P201/SUM($I201:$DE201)</f>
        <v>5.0264383746311405E-8</v>
      </c>
      <c r="Q202" s="10">
        <f t="shared" ref="Q202" si="19731">Q201/SUM($I201:$DE201)</f>
        <v>5.5072272708196075E-7</v>
      </c>
      <c r="R202" s="10">
        <f t="shared" ref="R202" si="19732">R201/SUM($I201:$DE201)</f>
        <v>4.0983676148714496E-6</v>
      </c>
      <c r="S202" s="10">
        <f t="shared" ref="S202" si="19733">S201/SUM($I201:$DE201)</f>
        <v>2.2432334298913301E-5</v>
      </c>
      <c r="T202" s="10">
        <f t="shared" ref="T202" si="19734">T201/SUM($I201:$DE201)</f>
        <v>9.5578718357685482E-5</v>
      </c>
      <c r="U202" s="10">
        <f t="shared" ref="U202" si="19735">U201/SUM($I201:$DE201)</f>
        <v>3.3054955504067051E-4</v>
      </c>
      <c r="V202" s="10">
        <f t="shared" ref="V202" si="19736">V201/SUM($I201:$DE201)</f>
        <v>9.5779080242989459E-4</v>
      </c>
      <c r="W202" s="10">
        <f t="shared" ref="W202" si="19737">W201/SUM($I201:$DE201)</f>
        <v>2.3831038047010243E-3</v>
      </c>
      <c r="X202" s="10">
        <f t="shared" ref="X202" si="19738">X201/SUM($I201:$DE201)</f>
        <v>5.1915364359769022E-3</v>
      </c>
      <c r="Y202" s="10">
        <f t="shared" ref="Y202" si="19739">Y201/SUM($I201:$DE201)</f>
        <v>1.0058015460711495E-2</v>
      </c>
      <c r="Z202" s="10">
        <f t="shared" ref="Z202" si="19740">Z201/SUM($I201:$DE201)</f>
        <v>1.7551623802574925E-2</v>
      </c>
      <c r="AA202" s="10">
        <f t="shared" ref="AA202" si="19741">AA201/SUM($I201:$DE201)</f>
        <v>2.787823737995667E-2</v>
      </c>
      <c r="AB202" s="10">
        <f t="shared" ref="AB202" si="19742">AB201/SUM($I201:$DE201)</f>
        <v>4.0658289068413067E-2</v>
      </c>
      <c r="AC202" s="10">
        <f t="shared" ref="AC202" si="19743">AC201/SUM($I201:$DE201)</f>
        <v>5.4847290861769801E-2</v>
      </c>
      <c r="AD202" s="10">
        <f t="shared" ref="AD202" si="19744">AD201/SUM($I201:$DE201)</f>
        <v>6.8862245587337473E-2</v>
      </c>
      <c r="AE202" s="10">
        <f t="shared" ref="AE202" si="19745">AE201/SUM($I201:$DE201)</f>
        <v>8.0895767920678402E-2</v>
      </c>
      <c r="AF202" s="10">
        <f t="shared" ref="AF202" si="19746">AF201/SUM($I201:$DE201)</f>
        <v>8.9322056371478872E-2</v>
      </c>
      <c r="AG202" s="10">
        <f t="shared" ref="AG202" si="19747">AG201/SUM($I201:$DE201)</f>
        <v>9.306266446785183E-2</v>
      </c>
      <c r="AH202" s="10">
        <f t="shared" ref="AH202" si="19748">AH201/SUM($I201:$DE201)</f>
        <v>9.1799691766836597E-2</v>
      </c>
      <c r="AI202" s="10">
        <f t="shared" ref="AI202" si="19749">AI201/SUM($I201:$DE201)</f>
        <v>8.5985573375094965E-2</v>
      </c>
      <c r="AJ202" s="10">
        <f t="shared" ref="AJ202" si="19750">AJ201/SUM($I201:$DE201)</f>
        <v>7.6670996759675439E-2</v>
      </c>
      <c r="AK202" s="10">
        <f t="shared" ref="AK202" si="19751">AK201/SUM($I201:$DE201)</f>
        <v>6.5225323992113962E-2</v>
      </c>
      <c r="AL202" s="10">
        <f t="shared" ref="AL202" si="19752">AL201/SUM($I201:$DE201)</f>
        <v>5.3041324945002861E-2</v>
      </c>
      <c r="AM202" s="10">
        <f t="shared" ref="AM202" si="19753">AM201/SUM($I201:$DE201)</f>
        <v>4.1299935635141519E-2</v>
      </c>
      <c r="AN202" s="10">
        <f t="shared" ref="AN202" si="19754">AN201/SUM($I201:$DE201)</f>
        <v>3.0835338320253414E-2</v>
      </c>
      <c r="AO202" s="10">
        <f t="shared" ref="AO202" si="19755">AO201/SUM($I201:$DE201)</f>
        <v>2.2103151127239578E-2</v>
      </c>
      <c r="AP202" s="10">
        <f t="shared" ref="AP202" si="19756">AP201/SUM($I201:$DE201)</f>
        <v>1.5227584569056089E-2</v>
      </c>
      <c r="AQ202" s="10">
        <f t="shared" ref="AQ202" si="19757">AQ201/SUM($I201:$DE201)</f>
        <v>1.0091958016277013E-2</v>
      </c>
      <c r="AR202" s="10">
        <f t="shared" ref="AR202" si="19758">AR201/SUM($I201:$DE201)</f>
        <v>6.4390392604002497E-3</v>
      </c>
      <c r="AS202" s="10">
        <f t="shared" ref="AS202" si="19759">AS201/SUM($I201:$DE201)</f>
        <v>3.9577132756194377E-3</v>
      </c>
      <c r="AT202" s="10">
        <f t="shared" ref="AT202" si="19760">AT201/SUM($I201:$DE201)</f>
        <v>2.3446004667436061E-3</v>
      </c>
      <c r="AU202" s="10">
        <f t="shared" ref="AU202" si="19761">AU201/SUM($I201:$DE201)</f>
        <v>1.3392735494948979E-3</v>
      </c>
      <c r="AV202" s="10">
        <f t="shared" ref="AV202" si="19762">AV201/SUM($I201:$DE201)</f>
        <v>7.3786082808981928E-4</v>
      </c>
      <c r="AW202" s="10">
        <f t="shared" ref="AW202" si="19763">AW201/SUM($I201:$DE201)</f>
        <v>3.9216590303099605E-4</v>
      </c>
      <c r="AX202" s="10">
        <f t="shared" ref="AX202" si="19764">AX201/SUM($I201:$DE201)</f>
        <v>2.0109426952335109E-4</v>
      </c>
      <c r="AY202" s="10">
        <f t="shared" ref="AY202" si="19765">AY201/SUM($I201:$DE201)</f>
        <v>9.9487552582484644E-5</v>
      </c>
      <c r="AZ202" s="10">
        <f t="shared" ref="AZ202" si="19766">AZ201/SUM($I201:$DE201)</f>
        <v>4.748357069570597E-5</v>
      </c>
      <c r="BA202" s="10">
        <f t="shared" ref="BA202" si="19767">BA201/SUM($I201:$DE201)</f>
        <v>2.1860118991062653E-5</v>
      </c>
      <c r="BB202" s="10">
        <f t="shared" ref="BB202" si="19768">BB201/SUM($I201:$DE201)</f>
        <v>9.7048382887290538E-6</v>
      </c>
      <c r="BC202" s="10">
        <f t="shared" ref="BC202" si="19769">BC201/SUM($I201:$DE201)</f>
        <v>4.1534234211519086E-6</v>
      </c>
      <c r="BD202" s="10">
        <f t="shared" ref="BD202" si="19770">BD201/SUM($I201:$DE201)</f>
        <v>1.7128726346059244E-6</v>
      </c>
      <c r="BE202" s="10">
        <f t="shared" ref="BE202" si="19771">BE201/SUM($I201:$DE201)</f>
        <v>6.8034113484200168E-7</v>
      </c>
      <c r="BF202" s="10">
        <f t="shared" ref="BF202" si="19772">BF201/SUM($I201:$DE201)</f>
        <v>2.6010900543956299E-7</v>
      </c>
      <c r="BG202" s="10">
        <f t="shared" ref="BG202" si="19773">BG201/SUM($I201:$DE201)</f>
        <v>9.5656985322561653E-8</v>
      </c>
      <c r="BH202" s="10">
        <f t="shared" ref="BH202" si="19774">BH201/SUM($I201:$DE201)</f>
        <v>3.3812438222568567E-8</v>
      </c>
      <c r="BI202" s="10">
        <f t="shared" ref="BI202" si="19775">BI201/SUM($I201:$DE201)</f>
        <v>1.147781738905694E-8</v>
      </c>
      <c r="BJ202" s="10">
        <f t="shared" ref="BJ202" si="19776">BJ201/SUM($I201:$DE201)</f>
        <v>3.7380617909111321E-9</v>
      </c>
      <c r="BK202" s="10">
        <f t="shared" ref="BK202" si="19777">BK201/SUM($I201:$DE201)</f>
        <v>1.1667394225749938E-9</v>
      </c>
      <c r="BL202" s="10">
        <f t="shared" ref="BL202" si="19778">BL201/SUM($I201:$DE201)</f>
        <v>3.486015722295445E-10</v>
      </c>
      <c r="BM202" s="10">
        <f t="shared" ref="BM202" si="19779">BM201/SUM($I201:$DE201)</f>
        <v>9.9574846385052954E-11</v>
      </c>
      <c r="BN202" s="10">
        <f t="shared" ref="BN202" si="19780">BN201/SUM($I201:$DE201)</f>
        <v>2.7152946573283907E-11</v>
      </c>
      <c r="BO202" s="10">
        <f t="shared" ref="BO202" si="19781">BO201/SUM($I201:$DE201)</f>
        <v>7.0575649862431319E-12</v>
      </c>
      <c r="BP202" s="10">
        <f t="shared" ref="BP202" si="19782">BP201/SUM($I201:$DE201)</f>
        <v>1.7455158384679363E-12</v>
      </c>
      <c r="BQ202" s="10">
        <f t="shared" ref="BQ202" si="19783">BQ201/SUM($I201:$DE201)</f>
        <v>4.1002998685933889E-13</v>
      </c>
      <c r="BR202" s="10">
        <f t="shared" ref="BR202" si="19784">BR201/SUM($I201:$DE201)</f>
        <v>9.1295175480459234E-14</v>
      </c>
      <c r="BS202" s="10">
        <f t="shared" ref="BS202" si="19785">BS201/SUM($I201:$DE201)</f>
        <v>1.922456646189309E-14</v>
      </c>
      <c r="BT202" s="10">
        <f t="shared" ref="BT202" si="19786">BT201/SUM($I201:$DE201)</f>
        <v>3.8193437915411403E-15</v>
      </c>
      <c r="BU202" s="10">
        <f t="shared" ref="BU202" si="19787">BU201/SUM($I201:$DE201)</f>
        <v>7.1399175000075067E-16</v>
      </c>
      <c r="BV202" s="10">
        <f t="shared" ref="BV202" si="19788">BV201/SUM($I201:$DE201)</f>
        <v>1.2523050911571296E-16</v>
      </c>
      <c r="BW202" s="10">
        <f t="shared" ref="BW202" si="19789">BW201/SUM($I201:$DE201)</f>
        <v>2.0542793078543805E-17</v>
      </c>
      <c r="BX202" s="10">
        <f t="shared" ref="BX202" si="19790">BX201/SUM($I201:$DE201)</f>
        <v>3.140704061460265E-18</v>
      </c>
      <c r="BY202" s="10">
        <f t="shared" ref="BY202" si="19791">BY201/SUM($I201:$DE201)</f>
        <v>4.4580869989331948E-19</v>
      </c>
      <c r="BZ202" s="10">
        <f t="shared" ref="BZ202" si="19792">BZ201/SUM($I201:$DE201)</f>
        <v>5.8504796861812108E-20</v>
      </c>
      <c r="CA202" s="10">
        <f t="shared" ref="CA202" si="19793">CA201/SUM($I201:$DE201)</f>
        <v>7.0653442116776612E-21</v>
      </c>
      <c r="CB202" s="10">
        <f t="shared" ref="CB202" si="19794">CB201/SUM($I201:$DE201)</f>
        <v>7.8115366039557323E-22</v>
      </c>
      <c r="CC202" s="10">
        <f t="shared" ref="CC202" si="19795">CC201/SUM($I201:$DE201)</f>
        <v>7.8617372587706933E-23</v>
      </c>
      <c r="CD202" s="10">
        <f t="shared" ref="CD202" si="19796">CD201/SUM($I201:$DE201)</f>
        <v>7.1567725534781337E-24</v>
      </c>
      <c r="CE202" s="10">
        <f t="shared" ref="CE202" si="19797">CE201/SUM($I201:$DE201)</f>
        <v>5.8512496995328571E-25</v>
      </c>
      <c r="CF202" s="10">
        <f t="shared" ref="CF202" si="19798">CF201/SUM($I201:$DE201)</f>
        <v>4.2624297296048086E-26</v>
      </c>
      <c r="CG202" s="10">
        <f t="shared" ref="CG202" si="19799">CG201/SUM($I201:$DE201)</f>
        <v>2.7419252036084646E-27</v>
      </c>
      <c r="CH202" s="10">
        <f t="shared" ref="CH202" si="19800">CH201/SUM($I201:$DE201)</f>
        <v>1.5418828074969888E-28</v>
      </c>
      <c r="CI202" s="10">
        <f t="shared" ref="CI202" si="19801">CI201/SUM($I201:$DE201)</f>
        <v>7.4930354403396517E-30</v>
      </c>
      <c r="CJ202" s="10">
        <f t="shared" ref="CJ202" si="19802">CJ201/SUM($I201:$DE201)</f>
        <v>3.1058720213757663E-31</v>
      </c>
      <c r="CK202" s="10">
        <f t="shared" ref="CK202" si="19803">CK201/SUM($I201:$DE201)</f>
        <v>1.0816720879533844E-32</v>
      </c>
      <c r="CL202" s="10">
        <f t="shared" ref="CL202" si="19804">CL201/SUM($I201:$DE201)</f>
        <v>3.1106187467394411E-34</v>
      </c>
      <c r="CM202" s="10">
        <f t="shared" ref="CM202" si="19805">CM201/SUM($I201:$DE201)</f>
        <v>7.2386337010128378E-36</v>
      </c>
      <c r="CN202" s="10">
        <f t="shared" ref="CN202" si="19806">CN201/SUM($I201:$DE201)</f>
        <v>1.3311579213642418E-37</v>
      </c>
      <c r="CO202" s="10">
        <f t="shared" ref="CO202" si="19807">CO201/SUM($I201:$DE201)</f>
        <v>1.8809957970810996E-39</v>
      </c>
      <c r="CP202" s="10">
        <f t="shared" ref="CP202" si="19808">CP201/SUM($I201:$DE201)</f>
        <v>1.9750809801262482E-41</v>
      </c>
      <c r="CQ202" s="10">
        <f t="shared" ref="CQ202" si="19809">CQ201/SUM($I201:$DE201)</f>
        <v>1.4799660952391029E-43</v>
      </c>
      <c r="CR202" s="10">
        <f t="shared" ref="CR202" si="19810">CR201/SUM($I201:$DE201)</f>
        <v>7.5318167725850404E-46</v>
      </c>
      <c r="CS202" s="10">
        <f t="shared" ref="CS202" si="19811">CS201/SUM($I201:$DE201)</f>
        <v>2.4482955638040045E-48</v>
      </c>
      <c r="CT202" s="10">
        <f t="shared" ref="CT202" si="19812">CT201/SUM($I201:$DE201)</f>
        <v>4.704330300453129E-51</v>
      </c>
      <c r="CU202" s="10">
        <f t="shared" ref="CU202" si="19813">CU201/SUM($I201:$DE201)</f>
        <v>4.8362248807978982E-54</v>
      </c>
      <c r="CV202" s="10">
        <f t="shared" ref="CV202" si="19814">CV201/SUM($I201:$DE201)</f>
        <v>2.3327483135816591E-57</v>
      </c>
      <c r="CW202" s="10">
        <f t="shared" ref="CW202" si="19815">CW201/SUM($I201:$DE201)</f>
        <v>4.4191947521474383E-61</v>
      </c>
      <c r="CX202" s="10">
        <f t="shared" ref="CX202" si="19816">CX201/SUM($I201:$DE201)</f>
        <v>2.5623002965101984E-65</v>
      </c>
      <c r="CY202" s="10">
        <f t="shared" ref="CY202" si="19817">CY201/SUM($I201:$DE201)</f>
        <v>3.1557204605367818E-70</v>
      </c>
      <c r="CZ202" s="10">
        <f t="shared" ref="CZ202" si="19818">CZ201/SUM($I201:$DE201)</f>
        <v>4.6860089378566602E-76</v>
      </c>
      <c r="DA202" s="10">
        <f t="shared" ref="DA202" si="19819">DA201/SUM($I201:$DE201)</f>
        <v>3.2485922434615817E-83</v>
      </c>
      <c r="DB202" s="10">
        <f t="shared" ref="DB202" si="19820">DB201/SUM($I201:$DE201)</f>
        <v>1.7754235932847919E-92</v>
      </c>
      <c r="DC202" s="10">
        <f t="shared" ref="DC202" si="19821">DC201/SUM($I201:$DE201)</f>
        <v>1.4104631750387067E-105</v>
      </c>
      <c r="DD202" s="10">
        <f t="shared" ref="DD202" si="19822">DD201/SUM($I201:$DE201)</f>
        <v>4.7635522235950939E-128</v>
      </c>
      <c r="DE202" s="11">
        <f t="shared" ref="DE202" si="19823">DE201/SUM($I201:$DE201)</f>
        <v>0</v>
      </c>
    </row>
    <row r="203" spans="7:109" x14ac:dyDescent="0.55000000000000004">
      <c r="G203" s="18">
        <v>100</v>
      </c>
      <c r="H203" s="22">
        <f t="shared" ref="H203" si="19824">IF(MID($C$3,G203,1)="+",0,1)</f>
        <v>0</v>
      </c>
      <c r="I203" s="6">
        <f t="shared" ref="I203" si="19825">_xlfn.BINOM.DIST.RANGE(1,I$1,$H203)*I202</f>
        <v>0</v>
      </c>
      <c r="J203" s="7">
        <f t="shared" ref="J203" si="19826">_xlfn.BINOM.DIST.RANGE(1,J$1,$H203)*J202</f>
        <v>2.8246266342730889E-26</v>
      </c>
      <c r="K203" s="7">
        <f t="shared" ref="K203" si="19827">_xlfn.BINOM.DIST.RANGE(1,K$1,$H203)*K202</f>
        <v>2.1907252255309484E-19</v>
      </c>
      <c r="L203" s="7">
        <f t="shared" ref="L203" si="19828">_xlfn.BINOM.DIST.RANGE(1,L$1,$H203)*L202</f>
        <v>1.6914072117511625E-15</v>
      </c>
      <c r="M203" s="7">
        <f t="shared" ref="M203" si="19829">_xlfn.BINOM.DIST.RANGE(1,M$1,$H203)*M202</f>
        <v>7.6690181103920906E-13</v>
      </c>
      <c r="N203" s="7">
        <f t="shared" ref="N203" si="19830">_xlfn.BINOM.DIST.RANGE(1,N$1,$H203)*N202</f>
        <v>7.3275765897886366E-11</v>
      </c>
      <c r="O203" s="7">
        <f t="shared" ref="O203" si="19831">_xlfn.BINOM.DIST.RANGE(1,O$1,$H203)*O202</f>
        <v>2.6063524466791595E-9</v>
      </c>
      <c r="P203" s="7">
        <f t="shared" ref="P203" si="19832">_xlfn.BINOM.DIST.RANGE(1,P$1,$H203)*P202</f>
        <v>4.6745876884069603E-8</v>
      </c>
      <c r="Q203" s="7">
        <f t="shared" ref="Q203" si="19833">_xlfn.BINOM.DIST.RANGE(1,Q$1,$H203)*Q202</f>
        <v>5.0666490891540389E-7</v>
      </c>
      <c r="R203" s="7">
        <f t="shared" ref="R203" si="19834">_xlfn.BINOM.DIST.RANGE(1,R$1,$H203)*R202</f>
        <v>3.7295145295330193E-6</v>
      </c>
      <c r="S203" s="7">
        <f t="shared" ref="S203" si="19835">_xlfn.BINOM.DIST.RANGE(1,S$1,$H203)*S202</f>
        <v>2.018910086902197E-5</v>
      </c>
      <c r="T203" s="7">
        <f t="shared" ref="T203" si="19836">_xlfn.BINOM.DIST.RANGE(1,T$1,$H203)*T202</f>
        <v>8.5065059338340081E-5</v>
      </c>
      <c r="U203" s="7">
        <f t="shared" ref="U203" si="19837">_xlfn.BINOM.DIST.RANGE(1,U$1,$H203)*U202</f>
        <v>2.9088360843579006E-4</v>
      </c>
      <c r="V203" s="7">
        <f t="shared" ref="V203" si="19838">_xlfn.BINOM.DIST.RANGE(1,V$1,$H203)*V202</f>
        <v>8.3327799811400833E-4</v>
      </c>
      <c r="W203" s="7">
        <f t="shared" ref="W203" si="19839">_xlfn.BINOM.DIST.RANGE(1,W$1,$H203)*W202</f>
        <v>2.0494692720428808E-3</v>
      </c>
      <c r="X203" s="7">
        <f t="shared" ref="X203" si="19840">_xlfn.BINOM.DIST.RANGE(1,X$1,$H203)*X202</f>
        <v>4.4128059705803666E-3</v>
      </c>
      <c r="Y203" s="7">
        <f t="shared" ref="Y203" si="19841">_xlfn.BINOM.DIST.RANGE(1,Y$1,$H203)*Y202</f>
        <v>8.4487329869976559E-3</v>
      </c>
      <c r="Z203" s="7">
        <f t="shared" ref="Z203" si="19842">_xlfn.BINOM.DIST.RANGE(1,Z$1,$H203)*Z202</f>
        <v>1.4567847756137188E-2</v>
      </c>
      <c r="AA203" s="7">
        <f t="shared" ref="AA203" si="19843">_xlfn.BINOM.DIST.RANGE(1,AA$1,$H203)*AA202</f>
        <v>2.2860154651564473E-2</v>
      </c>
      <c r="AB203" s="7">
        <f t="shared" ref="AB203" si="19844">_xlfn.BINOM.DIST.RANGE(1,AB$1,$H203)*AB202</f>
        <v>3.2933214145414585E-2</v>
      </c>
      <c r="AC203" s="7">
        <f t="shared" ref="AC203" si="19845">_xlfn.BINOM.DIST.RANGE(1,AC$1,$H203)*AC202</f>
        <v>4.3877832689415842E-2</v>
      </c>
      <c r="AD203" s="7">
        <f t="shared" ref="AD203" si="19846">_xlfn.BINOM.DIST.RANGE(1,AD$1,$H203)*AD202</f>
        <v>5.4401174013996606E-2</v>
      </c>
      <c r="AE203" s="7">
        <f t="shared" ref="AE203" si="19847">_xlfn.BINOM.DIST.RANGE(1,AE$1,$H203)*AE202</f>
        <v>6.3098698978129156E-2</v>
      </c>
      <c r="AF203" s="7">
        <f t="shared" ref="AF203" si="19848">_xlfn.BINOM.DIST.RANGE(1,AF$1,$H203)*AF202</f>
        <v>6.8777983406038731E-2</v>
      </c>
      <c r="AG203" s="7">
        <f t="shared" ref="AG203" si="19849">_xlfn.BINOM.DIST.RANGE(1,AG$1,$H203)*AG202</f>
        <v>7.0727624995567395E-2</v>
      </c>
      <c r="AH203" s="7">
        <f t="shared" ref="AH203" si="19850">_xlfn.BINOM.DIST.RANGE(1,AH$1,$H203)*AH202</f>
        <v>6.8849768825127444E-2</v>
      </c>
      <c r="AI203" s="7">
        <f t="shared" ref="AI203" si="19851">_xlfn.BINOM.DIST.RANGE(1,AI$1,$H203)*AI202</f>
        <v>6.3629324297570275E-2</v>
      </c>
      <c r="AJ203" s="7">
        <f t="shared" ref="AJ203" si="19852">_xlfn.BINOM.DIST.RANGE(1,AJ$1,$H203)*AJ202</f>
        <v>5.5969827634563069E-2</v>
      </c>
      <c r="AK203" s="7">
        <f t="shared" ref="AK203" si="19853">_xlfn.BINOM.DIST.RANGE(1,AK$1,$H203)*AK202</f>
        <v>4.696223327432205E-2</v>
      </c>
      <c r="AL203" s="7">
        <f t="shared" ref="AL203" si="19854">_xlfn.BINOM.DIST.RANGE(1,AL$1,$H203)*AL202</f>
        <v>3.7659340710952033E-2</v>
      </c>
      <c r="AM203" s="7">
        <f t="shared" ref="AM203" si="19855">_xlfn.BINOM.DIST.RANGE(1,AM$1,$H203)*AM202</f>
        <v>2.890995494459906E-2</v>
      </c>
      <c r="AN203" s="7">
        <f t="shared" ref="AN203" si="19856">_xlfn.BINOM.DIST.RANGE(1,AN$1,$H203)*AN202</f>
        <v>2.1276383440974857E-2</v>
      </c>
      <c r="AO203" s="7">
        <f t="shared" ref="AO203" si="19857">_xlfn.BINOM.DIST.RANGE(1,AO$1,$H203)*AO202</f>
        <v>1.5030142766522911E-2</v>
      </c>
      <c r="AP203" s="7">
        <f t="shared" ref="AP203" si="19858">_xlfn.BINOM.DIST.RANGE(1,AP$1,$H203)*AP202</f>
        <v>1.0202481661267578E-2</v>
      </c>
      <c r="AQ203" s="7">
        <f t="shared" ref="AQ203" si="19859">_xlfn.BINOM.DIST.RANGE(1,AQ$1,$H203)*AQ202</f>
        <v>6.6606922907428284E-3</v>
      </c>
      <c r="AR203" s="7">
        <f t="shared" ref="AR203" si="19860">_xlfn.BINOM.DIST.RANGE(1,AR$1,$H203)*AR202</f>
        <v>4.1853755192601625E-3</v>
      </c>
      <c r="AS203" s="7">
        <f t="shared" ref="AS203" si="19861">_xlfn.BINOM.DIST.RANGE(1,AS$1,$H203)*AS202</f>
        <v>2.5329364963964404E-3</v>
      </c>
      <c r="AT203" s="7">
        <f t="shared" ref="AT203" si="19862">_xlfn.BINOM.DIST.RANGE(1,AT$1,$H203)*AT202</f>
        <v>1.4770982940484718E-3</v>
      </c>
      <c r="AU203" s="7">
        <f t="shared" ref="AU203" si="19863">_xlfn.BINOM.DIST.RANGE(1,AU$1,$H203)*AU202</f>
        <v>8.3034960068683673E-4</v>
      </c>
      <c r="AV203" s="7">
        <f t="shared" ref="AV203" si="19864">_xlfn.BINOM.DIST.RANGE(1,AV$1,$H203)*AV202</f>
        <v>4.5009510513478973E-4</v>
      </c>
      <c r="AW203" s="7">
        <f t="shared" ref="AW203" si="19865">_xlfn.BINOM.DIST.RANGE(1,AW$1,$H203)*AW202</f>
        <v>2.3529954181859762E-4</v>
      </c>
      <c r="AX203" s="7">
        <f t="shared" ref="AX203" si="19866">_xlfn.BINOM.DIST.RANGE(1,AX$1,$H203)*AX202</f>
        <v>1.1864561901877715E-4</v>
      </c>
      <c r="AY203" s="7">
        <f t="shared" ref="AY203" si="19867">_xlfn.BINOM.DIST.RANGE(1,AY$1,$H203)*AY202</f>
        <v>5.7702780497841099E-5</v>
      </c>
      <c r="AZ203" s="7">
        <f t="shared" ref="AZ203" si="19868">_xlfn.BINOM.DIST.RANGE(1,AZ$1,$H203)*AZ202</f>
        <v>2.7065635296552404E-5</v>
      </c>
      <c r="BA203" s="7">
        <f t="shared" ref="BA203" si="19869">_xlfn.BINOM.DIST.RANGE(1,BA$1,$H203)*BA202</f>
        <v>1.2241666634995087E-5</v>
      </c>
      <c r="BB203" s="7">
        <f t="shared" ref="BB203" si="19870">_xlfn.BINOM.DIST.RANGE(1,BB$1,$H203)*BB202</f>
        <v>5.3376610588009803E-6</v>
      </c>
      <c r="BC203" s="7">
        <f t="shared" ref="BC203" si="19871">_xlfn.BINOM.DIST.RANGE(1,BC$1,$H203)*BC202</f>
        <v>2.2428486474220307E-6</v>
      </c>
      <c r="BD203" s="7">
        <f t="shared" ref="BD203" si="19872">_xlfn.BINOM.DIST.RANGE(1,BD$1,$H203)*BD202</f>
        <v>9.0782249634113997E-7</v>
      </c>
      <c r="BE203" s="7">
        <f t="shared" ref="BE203" si="19873">_xlfn.BINOM.DIST.RANGE(1,BE$1,$H203)*BE202</f>
        <v>3.5377739011784091E-7</v>
      </c>
      <c r="BF203" s="7">
        <f t="shared" ref="BF203" si="19874">_xlfn.BINOM.DIST.RANGE(1,BF$1,$H203)*BF202</f>
        <v>1.3265559277417712E-7</v>
      </c>
      <c r="BG203" s="7">
        <f t="shared" ref="BG203" si="19875">_xlfn.BINOM.DIST.RANGE(1,BG$1,$H203)*BG202</f>
        <v>4.7828492661280827E-8</v>
      </c>
      <c r="BH203" s="7">
        <f t="shared" ref="BH203" si="19876">_xlfn.BINOM.DIST.RANGE(1,BH$1,$H203)*BH202</f>
        <v>1.6568094729058599E-8</v>
      </c>
      <c r="BI203" s="7">
        <f t="shared" ref="BI203" si="19877">_xlfn.BINOM.DIST.RANGE(1,BI$1,$H203)*BI202</f>
        <v>5.5093523467473312E-9</v>
      </c>
      <c r="BJ203" s="7">
        <f t="shared" ref="BJ203" si="19878">_xlfn.BINOM.DIST.RANGE(1,BJ$1,$H203)*BJ202</f>
        <v>1.756889041728232E-9</v>
      </c>
      <c r="BK203" s="7">
        <f t="shared" ref="BK203" si="19879">_xlfn.BINOM.DIST.RANGE(1,BK$1,$H203)*BK202</f>
        <v>5.3670013438449708E-10</v>
      </c>
      <c r="BL203" s="7">
        <f t="shared" ref="BL203" si="19880">_xlfn.BINOM.DIST.RANGE(1,BL$1,$H203)*BL202</f>
        <v>1.5687070750329502E-10</v>
      </c>
      <c r="BM203" s="7">
        <f t="shared" ref="BM203" si="19881">_xlfn.BINOM.DIST.RANGE(1,BM$1,$H203)*BM202</f>
        <v>4.3812932409423295E-11</v>
      </c>
      <c r="BN203" s="7">
        <f t="shared" ref="BN203" si="19882">_xlfn.BINOM.DIST.RANGE(1,BN$1,$H203)*BN202</f>
        <v>1.1675767026512082E-11</v>
      </c>
      <c r="BO203" s="7">
        <f t="shared" ref="BO203" si="19883">_xlfn.BINOM.DIST.RANGE(1,BO$1,$H203)*BO202</f>
        <v>2.9641772942221156E-12</v>
      </c>
      <c r="BP203" s="7">
        <f t="shared" ref="BP203" si="19884">_xlfn.BINOM.DIST.RANGE(1,BP$1,$H203)*BP202</f>
        <v>7.156614937718539E-13</v>
      </c>
      <c r="BQ203" s="7">
        <f t="shared" ref="BQ203" si="19885">_xlfn.BINOM.DIST.RANGE(1,BQ$1,$H203)*BQ202</f>
        <v>1.6401199474373557E-13</v>
      </c>
      <c r="BR203" s="7">
        <f t="shared" ref="BR203" si="19886">_xlfn.BINOM.DIST.RANGE(1,BR$1,$H203)*BR202</f>
        <v>3.5605118437379102E-14</v>
      </c>
      <c r="BS203" s="7">
        <f t="shared" ref="BS203" si="19887">_xlfn.BINOM.DIST.RANGE(1,BS$1,$H203)*BS202</f>
        <v>7.305335255519374E-15</v>
      </c>
      <c r="BT203" s="7">
        <f t="shared" ref="BT203" si="19888">_xlfn.BINOM.DIST.RANGE(1,BT$1,$H203)*BT202</f>
        <v>1.4131572028702219E-15</v>
      </c>
      <c r="BU203" s="7">
        <f t="shared" ref="BU203" si="19889">_xlfn.BINOM.DIST.RANGE(1,BU$1,$H203)*BU202</f>
        <v>2.5703703000027021E-16</v>
      </c>
      <c r="BV203" s="7">
        <f t="shared" ref="BV203" si="19890">_xlfn.BINOM.DIST.RANGE(1,BV$1,$H203)*BV202</f>
        <v>4.3830678190499524E-17</v>
      </c>
      <c r="BW203" s="7">
        <f t="shared" ref="BW203" si="19891">_xlfn.BINOM.DIST.RANGE(1,BW$1,$H203)*BW202</f>
        <v>6.9845496467048938E-18</v>
      </c>
      <c r="BX203" s="7">
        <f t="shared" ref="BX203" si="19892">_xlfn.BINOM.DIST.RANGE(1,BX$1,$H203)*BX202</f>
        <v>1.0364323402818871E-18</v>
      </c>
      <c r="BY203" s="7">
        <f t="shared" ref="BY203" si="19893">_xlfn.BINOM.DIST.RANGE(1,BY$1,$H203)*BY202</f>
        <v>1.4265878396586221E-19</v>
      </c>
      <c r="BZ203" s="7">
        <f t="shared" ref="BZ203" si="19894">_xlfn.BINOM.DIST.RANGE(1,BZ$1,$H203)*BZ202</f>
        <v>1.8136487027161756E-20</v>
      </c>
      <c r="CA203" s="7">
        <f t="shared" ref="CA203" si="19895">_xlfn.BINOM.DIST.RANGE(1,CA$1,$H203)*CA202</f>
        <v>2.1196032635032986E-21</v>
      </c>
      <c r="CB203" s="7">
        <f t="shared" ref="CB203" si="19896">_xlfn.BINOM.DIST.RANGE(1,CB$1,$H203)*CB202</f>
        <v>2.2653456151471628E-22</v>
      </c>
      <c r="CC203" s="7">
        <f t="shared" ref="CC203" si="19897">_xlfn.BINOM.DIST.RANGE(1,CC$1,$H203)*CC202</f>
        <v>2.2012864324557942E-23</v>
      </c>
      <c r="CD203" s="7">
        <f t="shared" ref="CD203" si="19898">_xlfn.BINOM.DIST.RANGE(1,CD$1,$H203)*CD202</f>
        <v>1.9323285894390962E-24</v>
      </c>
      <c r="CE203" s="7">
        <f t="shared" ref="CE203" si="19899">_xlfn.BINOM.DIST.RANGE(1,CE$1,$H203)*CE202</f>
        <v>1.5213249218785428E-25</v>
      </c>
      <c r="CF203" s="7">
        <f t="shared" ref="CF203" si="19900">_xlfn.BINOM.DIST.RANGE(1,CF$1,$H203)*CF202</f>
        <v>1.0656074324012021E-26</v>
      </c>
      <c r="CG203" s="7">
        <f t="shared" ref="CG203" si="19901">_xlfn.BINOM.DIST.RANGE(1,CG$1,$H203)*CG202</f>
        <v>6.5806204886603149E-28</v>
      </c>
      <c r="CH203" s="7">
        <f t="shared" ref="CH203" si="19902">_xlfn.BINOM.DIST.RANGE(1,CH$1,$H203)*CH202</f>
        <v>3.5463304572430744E-29</v>
      </c>
      <c r="CI203" s="7">
        <f t="shared" ref="CI203" si="19903">_xlfn.BINOM.DIST.RANGE(1,CI$1,$H203)*CI202</f>
        <v>1.6484677968747231E-30</v>
      </c>
      <c r="CJ203" s="7">
        <f t="shared" ref="CJ203" si="19904">_xlfn.BINOM.DIST.RANGE(1,CJ$1,$H203)*CJ202</f>
        <v>6.522331244889108E-32</v>
      </c>
      <c r="CK203" s="7">
        <f t="shared" ref="CK203" si="19905">_xlfn.BINOM.DIST.RANGE(1,CK$1,$H203)*CK202</f>
        <v>2.1633441759067688E-33</v>
      </c>
      <c r="CL203" s="7">
        <f t="shared" ref="CL203" si="19906">_xlfn.BINOM.DIST.RANGE(1,CL$1,$H203)*CL202</f>
        <v>5.9101756188049375E-35</v>
      </c>
      <c r="CM203" s="7">
        <f t="shared" ref="CM203" si="19907">_xlfn.BINOM.DIST.RANGE(1,CM$1,$H203)*CM202</f>
        <v>1.3029540661823112E-36</v>
      </c>
      <c r="CN203" s="7">
        <f t="shared" ref="CN203" si="19908">_xlfn.BINOM.DIST.RANGE(1,CN$1,$H203)*CN202</f>
        <v>2.2629684663192119E-38</v>
      </c>
      <c r="CO203" s="7">
        <f t="shared" ref="CO203" si="19909">_xlfn.BINOM.DIST.RANGE(1,CO$1,$H203)*CO202</f>
        <v>3.00959327532976E-40</v>
      </c>
      <c r="CP203" s="7">
        <f t="shared" ref="CP203" si="19910">_xlfn.BINOM.DIST.RANGE(1,CP$1,$H203)*CP202</f>
        <v>2.9626214701893729E-42</v>
      </c>
      <c r="CQ203" s="7">
        <f t="shared" ref="CQ203" si="19911">_xlfn.BINOM.DIST.RANGE(1,CQ$1,$H203)*CQ202</f>
        <v>2.0719525333347443E-44</v>
      </c>
      <c r="CR203" s="7">
        <f t="shared" ref="CR203" si="19912">_xlfn.BINOM.DIST.RANGE(1,CR$1,$H203)*CR202</f>
        <v>9.7913618043605529E-47</v>
      </c>
      <c r="CS203" s="7">
        <f t="shared" ref="CS203" si="19913">_xlfn.BINOM.DIST.RANGE(1,CS$1,$H203)*CS202</f>
        <v>2.9379546765648056E-49</v>
      </c>
      <c r="CT203" s="7">
        <f t="shared" ref="CT203" si="19914">_xlfn.BINOM.DIST.RANGE(1,CT$1,$H203)*CT202</f>
        <v>5.1747633304984407E-52</v>
      </c>
      <c r="CU203" s="7">
        <f t="shared" ref="CU203" si="19915">_xlfn.BINOM.DIST.RANGE(1,CU$1,$H203)*CU202</f>
        <v>4.8362248807978969E-55</v>
      </c>
      <c r="CV203" s="7">
        <f t="shared" ref="CV203" si="19916">_xlfn.BINOM.DIST.RANGE(1,CV$1,$H203)*CV202</f>
        <v>2.0994734822234929E-58</v>
      </c>
      <c r="CW203" s="7">
        <f t="shared" ref="CW203" si="19917">_xlfn.BINOM.DIST.RANGE(1,CW$1,$H203)*CW202</f>
        <v>3.5353558017179482E-62</v>
      </c>
      <c r="CX203" s="7">
        <f t="shared" ref="CX203" si="19918">_xlfn.BINOM.DIST.RANGE(1,CX$1,$H203)*CX202</f>
        <v>1.7936102075571376E-66</v>
      </c>
      <c r="CY203" s="7">
        <f t="shared" ref="CY203" si="19919">_xlfn.BINOM.DIST.RANGE(1,CY$1,$H203)*CY202</f>
        <v>1.8934322763220706E-71</v>
      </c>
      <c r="CZ203" s="7">
        <f t="shared" ref="CZ203" si="19920">_xlfn.BINOM.DIST.RANGE(1,CZ$1,$H203)*CZ202</f>
        <v>2.3430044689283325E-77</v>
      </c>
      <c r="DA203" s="7">
        <f t="shared" ref="DA203" si="19921">_xlfn.BINOM.DIST.RANGE(1,DA$1,$H203)*DA202</f>
        <v>1.299436897384634E-84</v>
      </c>
      <c r="DB203" s="7">
        <f t="shared" ref="DB203" si="19922">_xlfn.BINOM.DIST.RANGE(1,DB$1,$H203)*DB202</f>
        <v>5.3262707798543802E-94</v>
      </c>
      <c r="DC203" s="7">
        <f t="shared" ref="DC203" si="19923">_xlfn.BINOM.DIST.RANGE(1,DC$1,$H203)*DC202</f>
        <v>2.8209263500774163E-107</v>
      </c>
      <c r="DD203" s="7">
        <f t="shared" ref="DD203" si="19924">_xlfn.BINOM.DIST.RANGE(1,DD$1,$H203)*DD202</f>
        <v>4.7635522235950953E-130</v>
      </c>
      <c r="DE203" s="8">
        <f t="shared" ref="DE203" si="19925">_xlfn.BINOM.DIST.RANGE(1,DE$1,$H203)*DE202</f>
        <v>0</v>
      </c>
    </row>
    <row r="204" spans="7:109" ht="14.7" thickBot="1" x14ac:dyDescent="0.6">
      <c r="G204" s="19"/>
      <c r="H204" s="23"/>
      <c r="I204" s="9">
        <f t="shared" ref="I204" si="19926">I203/SUM($I203:$DE203)</f>
        <v>0</v>
      </c>
      <c r="J204" s="10">
        <f t="shared" ref="J204" si="19927">J203/SUM($I203:$DE203)</f>
        <v>3.7537801323892399E-26</v>
      </c>
      <c r="K204" s="10">
        <f t="shared" ref="K204" si="19928">K203/SUM($I203:$DE203)</f>
        <v>2.9113585234029733E-19</v>
      </c>
      <c r="L204" s="10">
        <f t="shared" ref="L204" si="19929">L203/SUM($I203:$DE203)</f>
        <v>2.2477911629850993E-15</v>
      </c>
      <c r="M204" s="10">
        <f t="shared" ref="M204" si="19930">M203/SUM($I203:$DE203)</f>
        <v>1.0191721436178971E-12</v>
      </c>
      <c r="N204" s="10">
        <f t="shared" ref="N204" si="19931">N203/SUM($I203:$DE203)</f>
        <v>9.7379636259033277E-11</v>
      </c>
      <c r="O204" s="10">
        <f t="shared" ref="O204" si="19932">O203/SUM($I203:$DE203)</f>
        <v>3.463705225192044E-9</v>
      </c>
      <c r="P204" s="10">
        <f t="shared" ref="P204" si="19933">P203/SUM($I203:$DE203)</f>
        <v>6.2122810069618874E-8</v>
      </c>
      <c r="Q204" s="10">
        <f t="shared" ref="Q204" si="19934">Q203/SUM($I203:$DE203)</f>
        <v>6.7333099737441892E-7</v>
      </c>
      <c r="R204" s="10">
        <f t="shared" ref="R204" si="19935">R203/SUM($I203:$DE203)</f>
        <v>4.9563285195109905E-6</v>
      </c>
      <c r="S204" s="10">
        <f t="shared" ref="S204" si="19936">S203/SUM($I203:$DE203)</f>
        <v>2.6830252470673957E-5</v>
      </c>
      <c r="T204" s="10">
        <f t="shared" ref="T204" si="19937">T203/SUM($I203:$DE203)</f>
        <v>1.1304698675226784E-4</v>
      </c>
      <c r="U204" s="10">
        <f t="shared" ref="U204" si="19938">U203/SUM($I203:$DE203)</f>
        <v>3.8656900594756342E-4</v>
      </c>
      <c r="V204" s="10">
        <f t="shared" ref="V204" si="19939">V203/SUM($I203:$DE203)</f>
        <v>1.1073826027567751E-3</v>
      </c>
      <c r="W204" s="10">
        <f t="shared" ref="W204" si="19940">W203/SUM($I203:$DE203)</f>
        <v>2.7236367957411993E-3</v>
      </c>
      <c r="X204" s="10">
        <f t="shared" ref="X204" si="19941">X203/SUM($I203:$DE203)</f>
        <v>5.8643868819554922E-3</v>
      </c>
      <c r="Y204" s="10">
        <f t="shared" ref="Y204" si="19942">Y203/SUM($I203:$DE203)</f>
        <v>1.1227921469562684E-2</v>
      </c>
      <c r="Z204" s="10">
        <f t="shared" ref="Z204" si="19943">Z203/SUM($I203:$DE203)</f>
        <v>1.9359902939077068E-2</v>
      </c>
      <c r="AA204" s="10">
        <f t="shared" ref="AA204" si="19944">AA203/SUM($I203:$DE203)</f>
        <v>3.0379942365894919E-2</v>
      </c>
      <c r="AB204" s="10">
        <f t="shared" ref="AB204" si="19945">AB203/SUM($I203:$DE203)</f>
        <v>4.3766508272195741E-2</v>
      </c>
      <c r="AC204" s="10">
        <f t="shared" ref="AC204" si="19946">AC203/SUM($I203:$DE203)</f>
        <v>5.8311330284618476E-2</v>
      </c>
      <c r="AD204" s="10">
        <f t="shared" ref="AD204" si="19947">AD203/SUM($I203:$DE203)</f>
        <v>7.2296297044916608E-2</v>
      </c>
      <c r="AE204" s="10">
        <f t="shared" ref="AE204" si="19948">AE203/SUM($I203:$DE203)</f>
        <v>8.3854849957776978E-2</v>
      </c>
      <c r="AF204" s="10">
        <f t="shared" ref="AF204" si="19949">AF203/SUM($I203:$DE203)</f>
        <v>9.1402320052762082E-2</v>
      </c>
      <c r="AG204" s="10">
        <f t="shared" ref="AG204" si="19950">AG203/SUM($I203:$DE203)</f>
        <v>9.3993291112530436E-2</v>
      </c>
      <c r="AH204" s="10">
        <f t="shared" ref="AH204" si="19951">AH203/SUM($I203:$DE203)</f>
        <v>9.1497719096551022E-2</v>
      </c>
      <c r="AI204" s="10">
        <f t="shared" ref="AI204" si="19952">AI203/SUM($I203:$DE203)</f>
        <v>8.4560023079665841E-2</v>
      </c>
      <c r="AJ204" s="10">
        <f t="shared" ref="AJ204" si="19953">AJ203/SUM($I203:$DE203)</f>
        <v>7.438095514593257E-2</v>
      </c>
      <c r="AK204" s="10">
        <f t="shared" ref="AK204" si="19954">AK203/SUM($I203:$DE203)</f>
        <v>6.2410336325085941E-2</v>
      </c>
      <c r="AL204" s="10">
        <f t="shared" ref="AL204" si="19955">AL203/SUM($I203:$DE203)</f>
        <v>5.0047281734291564E-2</v>
      </c>
      <c r="AM204" s="10">
        <f t="shared" ref="AM204" si="19956">AM203/SUM($I203:$DE203)</f>
        <v>3.8419808544796152E-2</v>
      </c>
      <c r="AN204" s="10">
        <f t="shared" ref="AN204" si="19957">AN203/SUM($I203:$DE203)</f>
        <v>2.827519378340082E-2</v>
      </c>
      <c r="AO204" s="10">
        <f t="shared" ref="AO204" si="19958">AO203/SUM($I203:$DE203)</f>
        <v>1.9974268676563361E-2</v>
      </c>
      <c r="AP204" s="10">
        <f t="shared" ref="AP204" si="19959">AP203/SUM($I203:$DE203)</f>
        <v>1.3558561155105609E-2</v>
      </c>
      <c r="AQ204" s="10">
        <f t="shared" ref="AQ204" si="19960">AQ203/SUM($I203:$DE203)</f>
        <v>8.8517094916450833E-3</v>
      </c>
      <c r="AR204" s="10">
        <f t="shared" ref="AR204" si="19961">AR203/SUM($I203:$DE203)</f>
        <v>5.5621437821746942E-3</v>
      </c>
      <c r="AS204" s="10">
        <f t="shared" ref="AS204" si="19962">AS203/SUM($I203:$DE203)</f>
        <v>3.3661392912636935E-3</v>
      </c>
      <c r="AT204" s="10">
        <f t="shared" ref="AT204" si="19963">AT203/SUM($I203:$DE203)</f>
        <v>1.9629858907749447E-3</v>
      </c>
      <c r="AU204" s="10">
        <f t="shared" ref="AU204" si="19964">AU203/SUM($I203:$DE203)</f>
        <v>1.1034909167022444E-3</v>
      </c>
      <c r="AV204" s="10">
        <f t="shared" ref="AV204" si="19965">AV203/SUM($I203:$DE203)</f>
        <v>5.9815270550807635E-4</v>
      </c>
      <c r="AW204" s="10">
        <f t="shared" ref="AW204" si="19966">AW203/SUM($I203:$DE203)</f>
        <v>3.1270070689050502E-4</v>
      </c>
      <c r="AX204" s="10">
        <f t="shared" ref="AX204" si="19967">AX203/SUM($I203:$DE203)</f>
        <v>1.5767378316969082E-4</v>
      </c>
      <c r="AY204" s="10">
        <f t="shared" ref="AY204" si="19968">AY203/SUM($I203:$DE203)</f>
        <v>7.6683958293183627E-5</v>
      </c>
      <c r="AZ204" s="10">
        <f t="shared" ref="AZ204" si="19969">AZ203/SUM($I203:$DE203)</f>
        <v>3.5968804801997308E-5</v>
      </c>
      <c r="BA204" s="10">
        <f t="shared" ref="BA204" si="19970">BA203/SUM($I203:$DE203)</f>
        <v>1.6268530659664537E-5</v>
      </c>
      <c r="BB204" s="10">
        <f t="shared" ref="BB204" si="19971">BB203/SUM($I203:$DE203)</f>
        <v>7.0934706176170986E-6</v>
      </c>
      <c r="BC204" s="10">
        <f t="shared" ref="BC204" si="19972">BC203/SUM($I203:$DE203)</f>
        <v>2.9806278077582275E-6</v>
      </c>
      <c r="BD204" s="10">
        <f t="shared" ref="BD204" si="19973">BD203/SUM($I203:$DE203)</f>
        <v>1.2064483175059898E-6</v>
      </c>
      <c r="BE204" s="10">
        <f t="shared" ref="BE204" si="19974">BE203/SUM($I203:$DE203)</f>
        <v>4.701515316039732E-7</v>
      </c>
      <c r="BF204" s="10">
        <f t="shared" ref="BF204" si="19975">BF203/SUM($I203:$DE203)</f>
        <v>1.7629230092357765E-7</v>
      </c>
      <c r="BG204" s="10">
        <f t="shared" ref="BG204" si="19976">BG203/SUM($I203:$DE203)</f>
        <v>6.3561549457754845E-8</v>
      </c>
      <c r="BH204" s="10">
        <f t="shared" ref="BH204" si="19977">BH203/SUM($I203:$DE203)</f>
        <v>2.2018125889933157E-8</v>
      </c>
      <c r="BI204" s="10">
        <f t="shared" ref="BI204" si="19978">BI203/SUM($I203:$DE203)</f>
        <v>7.3216393029142228E-9</v>
      </c>
      <c r="BJ204" s="10">
        <f t="shared" ref="BJ204" si="19979">BJ203/SUM($I203:$DE203)</f>
        <v>2.3348130686125207E-9</v>
      </c>
      <c r="BK204" s="10">
        <f t="shared" ref="BK204" si="19980">BK203/SUM($I203:$DE203)</f>
        <v>7.1324623122150335E-10</v>
      </c>
      <c r="BL204" s="10">
        <f t="shared" ref="BL204" si="19981">BL203/SUM($I203:$DE203)</f>
        <v>2.0847291391885277E-10</v>
      </c>
      <c r="BM204" s="10">
        <f t="shared" ref="BM204" si="19982">BM203/SUM($I203:$DE203)</f>
        <v>5.8225081228312589E-11</v>
      </c>
      <c r="BN204" s="10">
        <f t="shared" ref="BN204" si="19983">BN203/SUM($I203:$DE203)</f>
        <v>1.5516479864180542E-11</v>
      </c>
      <c r="BO204" s="10">
        <f t="shared" ref="BO204" si="19984">BO203/SUM($I203:$DE203)</f>
        <v>3.9392356146899203E-12</v>
      </c>
      <c r="BP204" s="10">
        <f t="shared" ref="BP204" si="19985">BP203/SUM($I203:$DE203)</f>
        <v>9.5107645882838558E-13</v>
      </c>
      <c r="BQ204" s="10">
        <f t="shared" ref="BQ204" si="19986">BQ203/SUM($I203:$DE203)</f>
        <v>2.179633088041751E-13</v>
      </c>
      <c r="BR204" s="10">
        <f t="shared" ref="BR204" si="19987">BR203/SUM($I203:$DE203)</f>
        <v>4.7317328449674901E-14</v>
      </c>
      <c r="BS204" s="10">
        <f t="shared" ref="BS204" si="19988">BS203/SUM($I203:$DE203)</f>
        <v>9.7084060632560189E-15</v>
      </c>
      <c r="BT204" s="10">
        <f t="shared" ref="BT204" si="19989">BT203/SUM($I203:$DE203)</f>
        <v>1.8780115459196387E-15</v>
      </c>
      <c r="BU204" s="10">
        <f t="shared" ref="BU204" si="19990">BU203/SUM($I203:$DE203)</f>
        <v>3.4158868460562253E-16</v>
      </c>
      <c r="BV204" s="10">
        <f t="shared" ref="BV204" si="19991">BV203/SUM($I203:$DE203)</f>
        <v>5.8248664437374422E-17</v>
      </c>
      <c r="BW204" s="10">
        <f t="shared" ref="BW204" si="19992">BW203/SUM($I203:$DE203)</f>
        <v>9.2820988725946696E-18</v>
      </c>
      <c r="BX204" s="10">
        <f t="shared" ref="BX204" si="19993">BX203/SUM($I203:$DE203)</f>
        <v>1.3773640311640881E-18</v>
      </c>
      <c r="BY204" s="10">
        <f t="shared" ref="BY204" si="19994">BY203/SUM($I203:$DE203)</f>
        <v>1.8958601553358022E-19</v>
      </c>
      <c r="BZ204" s="10">
        <f t="shared" ref="BZ204" si="19995">BZ203/SUM($I203:$DE203)</f>
        <v>2.4102436707149198E-20</v>
      </c>
      <c r="CA204" s="10">
        <f t="shared" ref="CA204" si="19996">CA203/SUM($I203:$DE203)</f>
        <v>2.816841179129386E-21</v>
      </c>
      <c r="CB204" s="10">
        <f t="shared" ref="CB204" si="19997">CB203/SUM($I203:$DE203)</f>
        <v>3.0105250938139955E-22</v>
      </c>
      <c r="CC204" s="10">
        <f t="shared" ref="CC204" si="19998">CC203/SUM($I203:$DE203)</f>
        <v>2.9253938115530974E-23</v>
      </c>
      <c r="CD204" s="10">
        <f t="shared" ref="CD204" si="19999">CD203/SUM($I203:$DE203)</f>
        <v>2.5679629938598537E-24</v>
      </c>
      <c r="CE204" s="10">
        <f t="shared" ref="CE204" si="20000">CE203/SUM($I203:$DE203)</f>
        <v>2.0217607514438546E-25</v>
      </c>
      <c r="CF204" s="10">
        <f t="shared" ref="CF204" si="20001">CF203/SUM($I203:$DE203)</f>
        <v>1.4161361930594935E-26</v>
      </c>
      <c r="CG204" s="10">
        <f t="shared" ref="CG204" si="20002">CG203/SUM($I203:$DE203)</f>
        <v>8.7452982809827942E-28</v>
      </c>
      <c r="CH204" s="10">
        <f t="shared" ref="CH204" si="20003">CH203/SUM($I203:$DE203)</f>
        <v>4.7128865287046162E-29</v>
      </c>
      <c r="CI204" s="10">
        <f t="shared" ref="CI204" si="20004">CI203/SUM($I203:$DE203)</f>
        <v>2.1907269405835155E-30</v>
      </c>
      <c r="CJ204" s="10">
        <f t="shared" ref="CJ204" si="20005">CJ203/SUM($I203:$DE203)</f>
        <v>8.6678349438657956E-32</v>
      </c>
      <c r="CK204" s="10">
        <f t="shared" ref="CK204" si="20006">CK203/SUM($I203:$DE203)</f>
        <v>2.8749705495603139E-33</v>
      </c>
      <c r="CL204" s="10">
        <f t="shared" ref="CL204" si="20007">CL203/SUM($I203:$DE203)</f>
        <v>7.8543123355170948E-35</v>
      </c>
      <c r="CM204" s="10">
        <f t="shared" ref="CM204" si="20008">CM203/SUM($I203:$DE203)</f>
        <v>1.7315573774264943E-36</v>
      </c>
      <c r="CN204" s="10">
        <f t="shared" ref="CN204" si="20009">CN203/SUM($I203:$DE203)</f>
        <v>3.0073659881347445E-38</v>
      </c>
      <c r="CO204" s="10">
        <f t="shared" ref="CO204" si="20010">CO203/SUM($I203:$DE203)</f>
        <v>3.9995910632671849E-40</v>
      </c>
      <c r="CP204" s="10">
        <f t="shared" ref="CP204" si="20011">CP203/SUM($I203:$DE203)</f>
        <v>3.9371680064358805E-42</v>
      </c>
      <c r="CQ204" s="10">
        <f t="shared" ref="CQ204" si="20012">CQ203/SUM($I203:$DE203)</f>
        <v>2.753515866668544E-44</v>
      </c>
      <c r="CR204" s="10">
        <f t="shared" ref="CR204" si="20013">CR203/SUM($I203:$DE203)</f>
        <v>1.3012204503163378E-46</v>
      </c>
      <c r="CS204" s="10">
        <f t="shared" ref="CS204" si="20014">CS203/SUM($I203:$DE203)</f>
        <v>3.9043871359611265E-49</v>
      </c>
      <c r="CT204" s="10">
        <f t="shared" ref="CT204" si="20015">CT203/SUM($I203:$DE203)</f>
        <v>6.8769881102676712E-52</v>
      </c>
      <c r="CU204" s="10">
        <f t="shared" ref="CU204" si="20016">CU203/SUM($I203:$DE203)</f>
        <v>6.4270883284287896E-55</v>
      </c>
      <c r="CV204" s="10">
        <f t="shared" ref="CV204" si="20017">CV203/SUM($I203:$DE203)</f>
        <v>2.790089759270697E-58</v>
      </c>
      <c r="CW204" s="10">
        <f t="shared" ref="CW204" si="20018">CW203/SUM($I203:$DE203)</f>
        <v>4.6983017891251724E-62</v>
      </c>
      <c r="CX204" s="10">
        <f t="shared" ref="CX204" si="20019">CX203/SUM($I203:$DE203)</f>
        <v>2.3836135653061981E-66</v>
      </c>
      <c r="CY204" s="10">
        <f t="shared" ref="CY204" si="20020">CY203/SUM($I203:$DE203)</f>
        <v>2.5162718409017012E-71</v>
      </c>
      <c r="CZ204" s="10">
        <f t="shared" ref="CZ204" si="20021">CZ203/SUM($I203:$DE203)</f>
        <v>3.1137296231810762E-77</v>
      </c>
      <c r="DA204" s="10">
        <f t="shared" ref="DA204" si="20022">DA203/SUM($I203:$DE203)</f>
        <v>1.7268832452085282E-84</v>
      </c>
      <c r="DB204" s="10">
        <f t="shared" ref="DB204" si="20023">DB203/SUM($I203:$DE203)</f>
        <v>7.0783335363854328E-94</v>
      </c>
      <c r="DC204" s="10">
        <f t="shared" ref="DC204" si="20024">DC203/SUM($I203:$DE203)</f>
        <v>3.7488626494449906E-107</v>
      </c>
      <c r="DD204" s="10">
        <f t="shared" ref="DD204" si="20025">DD203/SUM($I203:$DE203)</f>
        <v>6.3305101918829611E-130</v>
      </c>
      <c r="DE204" s="11">
        <f t="shared" ref="DE204" si="20026">DE203/SUM($I203:$DE203)</f>
        <v>0</v>
      </c>
    </row>
    <row r="205" spans="7:109" x14ac:dyDescent="0.55000000000000004"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</row>
    <row r="206" spans="7:109" x14ac:dyDescent="0.55000000000000004"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</row>
    <row r="207" spans="7:109" x14ac:dyDescent="0.55000000000000004"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</row>
    <row r="208" spans="7:109" x14ac:dyDescent="0.55000000000000004"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</row>
    <row r="209" spans="7:109" x14ac:dyDescent="0.55000000000000004"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</row>
    <row r="210" spans="7:109" x14ac:dyDescent="0.55000000000000004">
      <c r="G210" s="5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</row>
    <row r="211" spans="7:109" x14ac:dyDescent="0.55000000000000004"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</row>
    <row r="212" spans="7:109" x14ac:dyDescent="0.55000000000000004"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</row>
    <row r="213" spans="7:109" x14ac:dyDescent="0.55000000000000004"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</row>
    <row r="214" spans="7:109" x14ac:dyDescent="0.55000000000000004"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</row>
    <row r="215" spans="7:109" x14ac:dyDescent="0.55000000000000004"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</row>
    <row r="216" spans="7:109" x14ac:dyDescent="0.55000000000000004"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</row>
    <row r="217" spans="7:109" x14ac:dyDescent="0.55000000000000004"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</row>
    <row r="218" spans="7:109" x14ac:dyDescent="0.55000000000000004"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</row>
    <row r="219" spans="7:109" x14ac:dyDescent="0.55000000000000004"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</row>
    <row r="220" spans="7:109" x14ac:dyDescent="0.55000000000000004"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</row>
    <row r="221" spans="7:109" x14ac:dyDescent="0.55000000000000004"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</row>
    <row r="222" spans="7:109" x14ac:dyDescent="0.55000000000000004"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</row>
    <row r="223" spans="7:109" x14ac:dyDescent="0.55000000000000004"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</row>
    <row r="224" spans="7:109" x14ac:dyDescent="0.55000000000000004"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</row>
    <row r="225" spans="9:109" x14ac:dyDescent="0.55000000000000004"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</row>
    <row r="226" spans="9:109" x14ac:dyDescent="0.55000000000000004"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</row>
    <row r="227" spans="9:109" x14ac:dyDescent="0.55000000000000004"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</row>
    <row r="228" spans="9:109" x14ac:dyDescent="0.55000000000000004"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</row>
    <row r="229" spans="9:109" x14ac:dyDescent="0.55000000000000004"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</row>
    <row r="230" spans="9:109" x14ac:dyDescent="0.55000000000000004"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</row>
    <row r="231" spans="9:109" x14ac:dyDescent="0.55000000000000004"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</row>
    <row r="232" spans="9:109" x14ac:dyDescent="0.55000000000000004"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</row>
    <row r="233" spans="9:109" x14ac:dyDescent="0.55000000000000004"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</row>
    <row r="234" spans="9:109" x14ac:dyDescent="0.55000000000000004"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</row>
    <row r="235" spans="9:109" x14ac:dyDescent="0.55000000000000004"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</row>
    <row r="236" spans="9:109" x14ac:dyDescent="0.55000000000000004"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</row>
    <row r="237" spans="9:109" x14ac:dyDescent="0.55000000000000004"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</row>
    <row r="238" spans="9:109" x14ac:dyDescent="0.55000000000000004"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</row>
    <row r="239" spans="9:109" x14ac:dyDescent="0.55000000000000004"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</row>
    <row r="240" spans="9:109" x14ac:dyDescent="0.55000000000000004"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</row>
    <row r="241" spans="9:109" x14ac:dyDescent="0.55000000000000004"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</row>
    <row r="242" spans="9:109" x14ac:dyDescent="0.55000000000000004"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</row>
    <row r="243" spans="9:109" x14ac:dyDescent="0.55000000000000004"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</row>
    <row r="244" spans="9:109" x14ac:dyDescent="0.55000000000000004"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</row>
    <row r="245" spans="9:109" x14ac:dyDescent="0.55000000000000004"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</row>
    <row r="246" spans="9:109" x14ac:dyDescent="0.55000000000000004"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</row>
    <row r="247" spans="9:109" x14ac:dyDescent="0.55000000000000004"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</row>
    <row r="248" spans="9:109" x14ac:dyDescent="0.55000000000000004"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</row>
    <row r="249" spans="9:109" x14ac:dyDescent="0.55000000000000004"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</row>
    <row r="250" spans="9:109" x14ac:dyDescent="0.55000000000000004"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</row>
    <row r="251" spans="9:109" x14ac:dyDescent="0.55000000000000004"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</row>
    <row r="252" spans="9:109" x14ac:dyDescent="0.55000000000000004"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</row>
    <row r="253" spans="9:109" x14ac:dyDescent="0.55000000000000004"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</row>
    <row r="254" spans="9:109" x14ac:dyDescent="0.55000000000000004"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</row>
    <row r="255" spans="9:109" x14ac:dyDescent="0.55000000000000004"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</row>
    <row r="256" spans="9:109" x14ac:dyDescent="0.55000000000000004"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</row>
    <row r="257" spans="9:109" x14ac:dyDescent="0.55000000000000004"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</row>
    <row r="258" spans="9:109" x14ac:dyDescent="0.55000000000000004"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</row>
    <row r="259" spans="9:109" x14ac:dyDescent="0.55000000000000004"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</row>
    <row r="260" spans="9:109" x14ac:dyDescent="0.55000000000000004"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</row>
    <row r="261" spans="9:109" x14ac:dyDescent="0.55000000000000004"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</row>
    <row r="262" spans="9:109" x14ac:dyDescent="0.55000000000000004"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</row>
    <row r="263" spans="9:109" x14ac:dyDescent="0.55000000000000004"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</row>
    <row r="264" spans="9:109" x14ac:dyDescent="0.55000000000000004"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</row>
    <row r="265" spans="9:109" x14ac:dyDescent="0.55000000000000004"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</row>
    <row r="266" spans="9:109" x14ac:dyDescent="0.55000000000000004"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</row>
    <row r="267" spans="9:109" x14ac:dyDescent="0.55000000000000004"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</row>
    <row r="268" spans="9:109" x14ac:dyDescent="0.55000000000000004"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</row>
    <row r="269" spans="9:109" x14ac:dyDescent="0.55000000000000004"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</row>
    <row r="270" spans="9:109" x14ac:dyDescent="0.55000000000000004"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</row>
    <row r="271" spans="9:109" x14ac:dyDescent="0.55000000000000004"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</row>
    <row r="272" spans="9:109" x14ac:dyDescent="0.55000000000000004"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</row>
    <row r="273" spans="9:109" x14ac:dyDescent="0.55000000000000004"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</row>
    <row r="274" spans="9:109" x14ac:dyDescent="0.55000000000000004"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</row>
    <row r="275" spans="9:109" x14ac:dyDescent="0.55000000000000004"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</row>
    <row r="276" spans="9:109" x14ac:dyDescent="0.55000000000000004"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</row>
    <row r="277" spans="9:109" x14ac:dyDescent="0.55000000000000004"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</row>
    <row r="278" spans="9:109" x14ac:dyDescent="0.55000000000000004"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</row>
    <row r="279" spans="9:109" x14ac:dyDescent="0.55000000000000004"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</row>
    <row r="280" spans="9:109" x14ac:dyDescent="0.55000000000000004"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</row>
    <row r="281" spans="9:109" x14ac:dyDescent="0.55000000000000004"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</row>
    <row r="282" spans="9:109" x14ac:dyDescent="0.55000000000000004"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</row>
    <row r="283" spans="9:109" x14ac:dyDescent="0.55000000000000004"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</row>
    <row r="284" spans="9:109" x14ac:dyDescent="0.55000000000000004"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</row>
    <row r="285" spans="9:109" x14ac:dyDescent="0.55000000000000004"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</row>
    <row r="286" spans="9:109" x14ac:dyDescent="0.55000000000000004"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</row>
    <row r="287" spans="9:109" x14ac:dyDescent="0.55000000000000004"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</row>
    <row r="288" spans="9:109" x14ac:dyDescent="0.55000000000000004"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</row>
    <row r="289" spans="9:109" x14ac:dyDescent="0.55000000000000004"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</row>
    <row r="290" spans="9:109" x14ac:dyDescent="0.55000000000000004"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</row>
    <row r="291" spans="9:109" x14ac:dyDescent="0.55000000000000004"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</row>
    <row r="292" spans="9:109" x14ac:dyDescent="0.55000000000000004"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</row>
    <row r="293" spans="9:109" x14ac:dyDescent="0.55000000000000004"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</row>
    <row r="294" spans="9:109" x14ac:dyDescent="0.55000000000000004"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</row>
    <row r="295" spans="9:109" x14ac:dyDescent="0.55000000000000004"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</row>
    <row r="296" spans="9:109" x14ac:dyDescent="0.55000000000000004"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</row>
    <row r="297" spans="9:109" x14ac:dyDescent="0.55000000000000004"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</row>
    <row r="298" spans="9:109" x14ac:dyDescent="0.55000000000000004"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</row>
    <row r="299" spans="9:109" x14ac:dyDescent="0.55000000000000004"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</row>
    <row r="300" spans="9:109" x14ac:dyDescent="0.55000000000000004"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</row>
    <row r="301" spans="9:109" x14ac:dyDescent="0.55000000000000004"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</row>
    <row r="302" spans="9:109" x14ac:dyDescent="0.55000000000000004"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</row>
    <row r="303" spans="9:109" x14ac:dyDescent="0.55000000000000004"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</row>
    <row r="304" spans="9:109" x14ac:dyDescent="0.55000000000000004"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</row>
    <row r="305" spans="9:109" x14ac:dyDescent="0.55000000000000004"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</row>
    <row r="306" spans="9:109" x14ac:dyDescent="0.55000000000000004"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</row>
    <row r="307" spans="9:109" x14ac:dyDescent="0.55000000000000004"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</row>
    <row r="308" spans="9:109" x14ac:dyDescent="0.55000000000000004"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</row>
    <row r="309" spans="9:109" x14ac:dyDescent="0.55000000000000004"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</row>
    <row r="310" spans="9:109" x14ac:dyDescent="0.55000000000000004"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</row>
    <row r="311" spans="9:109" x14ac:dyDescent="0.55000000000000004"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</row>
    <row r="312" spans="9:109" x14ac:dyDescent="0.55000000000000004"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</row>
    <row r="313" spans="9:109" x14ac:dyDescent="0.55000000000000004"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</row>
    <row r="314" spans="9:109" x14ac:dyDescent="0.55000000000000004"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</row>
    <row r="315" spans="9:109" x14ac:dyDescent="0.55000000000000004"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</row>
    <row r="316" spans="9:109" x14ac:dyDescent="0.55000000000000004"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</row>
    <row r="317" spans="9:109" x14ac:dyDescent="0.55000000000000004"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</row>
    <row r="318" spans="9:109" x14ac:dyDescent="0.55000000000000004"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</row>
    <row r="319" spans="9:109" x14ac:dyDescent="0.55000000000000004"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</row>
    <row r="320" spans="9:109" x14ac:dyDescent="0.55000000000000004"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</row>
    <row r="321" spans="9:109" x14ac:dyDescent="0.55000000000000004"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</row>
    <row r="322" spans="9:109" x14ac:dyDescent="0.55000000000000004"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</row>
    <row r="323" spans="9:109" x14ac:dyDescent="0.55000000000000004"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</row>
    <row r="324" spans="9:109" x14ac:dyDescent="0.55000000000000004"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</row>
    <row r="325" spans="9:109" x14ac:dyDescent="0.55000000000000004"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</row>
    <row r="326" spans="9:109" x14ac:dyDescent="0.55000000000000004"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</row>
    <row r="327" spans="9:109" x14ac:dyDescent="0.55000000000000004"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</row>
    <row r="328" spans="9:109" x14ac:dyDescent="0.55000000000000004"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</row>
    <row r="329" spans="9:109" x14ac:dyDescent="0.55000000000000004"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</row>
    <row r="330" spans="9:109" x14ac:dyDescent="0.55000000000000004"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</row>
    <row r="331" spans="9:109" x14ac:dyDescent="0.55000000000000004"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</row>
    <row r="332" spans="9:109" x14ac:dyDescent="0.55000000000000004"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</row>
    <row r="333" spans="9:109" x14ac:dyDescent="0.55000000000000004"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</row>
    <row r="334" spans="9:109" x14ac:dyDescent="0.55000000000000004"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</row>
    <row r="335" spans="9:109" x14ac:dyDescent="0.55000000000000004"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</row>
    <row r="336" spans="9:109" x14ac:dyDescent="0.55000000000000004"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</row>
    <row r="337" spans="9:109" x14ac:dyDescent="0.55000000000000004"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</row>
    <row r="338" spans="9:109" x14ac:dyDescent="0.55000000000000004"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</row>
    <row r="339" spans="9:109" x14ac:dyDescent="0.55000000000000004"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</row>
    <row r="340" spans="9:109" x14ac:dyDescent="0.55000000000000004"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</row>
    <row r="341" spans="9:109" x14ac:dyDescent="0.55000000000000004"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</row>
    <row r="342" spans="9:109" x14ac:dyDescent="0.55000000000000004"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</row>
    <row r="343" spans="9:109" x14ac:dyDescent="0.55000000000000004"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</row>
    <row r="344" spans="9:109" x14ac:dyDescent="0.55000000000000004"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</row>
    <row r="345" spans="9:109" x14ac:dyDescent="0.55000000000000004"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</row>
    <row r="346" spans="9:109" x14ac:dyDescent="0.55000000000000004"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</row>
    <row r="347" spans="9:109" x14ac:dyDescent="0.55000000000000004"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</row>
    <row r="348" spans="9:109" x14ac:dyDescent="0.55000000000000004"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</row>
    <row r="349" spans="9:109" x14ac:dyDescent="0.55000000000000004"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</row>
    <row r="350" spans="9:109" x14ac:dyDescent="0.55000000000000004"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</row>
    <row r="351" spans="9:109" x14ac:dyDescent="0.55000000000000004"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</row>
    <row r="352" spans="9:109" x14ac:dyDescent="0.55000000000000004"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</row>
    <row r="353" spans="9:109" x14ac:dyDescent="0.55000000000000004"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</row>
    <row r="354" spans="9:109" x14ac:dyDescent="0.55000000000000004"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</row>
    <row r="355" spans="9:109" x14ac:dyDescent="0.55000000000000004"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</row>
    <row r="356" spans="9:109" x14ac:dyDescent="0.55000000000000004"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</row>
    <row r="357" spans="9:109" x14ac:dyDescent="0.55000000000000004"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</row>
    <row r="358" spans="9:109" x14ac:dyDescent="0.55000000000000004"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</row>
    <row r="359" spans="9:109" x14ac:dyDescent="0.55000000000000004"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</row>
    <row r="360" spans="9:109" x14ac:dyDescent="0.55000000000000004"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</row>
    <row r="361" spans="9:109" x14ac:dyDescent="0.55000000000000004"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</row>
    <row r="362" spans="9:109" x14ac:dyDescent="0.55000000000000004"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</row>
    <row r="363" spans="9:109" x14ac:dyDescent="0.55000000000000004"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</row>
    <row r="364" spans="9:109" x14ac:dyDescent="0.55000000000000004"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</row>
    <row r="365" spans="9:109" x14ac:dyDescent="0.55000000000000004"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</row>
    <row r="366" spans="9:109" x14ac:dyDescent="0.55000000000000004"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</row>
    <row r="367" spans="9:109" x14ac:dyDescent="0.55000000000000004"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</row>
    <row r="368" spans="9:109" x14ac:dyDescent="0.55000000000000004"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</row>
    <row r="369" spans="9:109" x14ac:dyDescent="0.55000000000000004"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</row>
    <row r="370" spans="9:109" x14ac:dyDescent="0.55000000000000004"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</row>
    <row r="371" spans="9:109" x14ac:dyDescent="0.55000000000000004"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</row>
    <row r="372" spans="9:109" x14ac:dyDescent="0.55000000000000004"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</row>
    <row r="373" spans="9:109" x14ac:dyDescent="0.55000000000000004"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</row>
    <row r="374" spans="9:109" x14ac:dyDescent="0.55000000000000004"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</row>
    <row r="375" spans="9:109" x14ac:dyDescent="0.55000000000000004"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</row>
    <row r="376" spans="9:109" x14ac:dyDescent="0.55000000000000004"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</row>
    <row r="377" spans="9:109" x14ac:dyDescent="0.55000000000000004"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</row>
    <row r="378" spans="9:109" x14ac:dyDescent="0.55000000000000004"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</row>
    <row r="379" spans="9:109" x14ac:dyDescent="0.55000000000000004"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</row>
    <row r="380" spans="9:109" x14ac:dyDescent="0.55000000000000004"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</row>
    <row r="381" spans="9:109" x14ac:dyDescent="0.55000000000000004"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</row>
    <row r="382" spans="9:109" x14ac:dyDescent="0.55000000000000004"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</row>
    <row r="383" spans="9:109" x14ac:dyDescent="0.55000000000000004"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</row>
    <row r="384" spans="9:109" x14ac:dyDescent="0.55000000000000004"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</row>
    <row r="385" spans="9:109" x14ac:dyDescent="0.55000000000000004"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</row>
    <row r="386" spans="9:109" x14ac:dyDescent="0.55000000000000004"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</row>
    <row r="387" spans="9:109" x14ac:dyDescent="0.55000000000000004"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</row>
    <row r="388" spans="9:109" x14ac:dyDescent="0.55000000000000004"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</row>
    <row r="389" spans="9:109" x14ac:dyDescent="0.55000000000000004"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</row>
    <row r="390" spans="9:109" x14ac:dyDescent="0.55000000000000004"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</row>
    <row r="391" spans="9:109" x14ac:dyDescent="0.55000000000000004"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</row>
    <row r="392" spans="9:109" x14ac:dyDescent="0.55000000000000004"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</row>
    <row r="393" spans="9:109" x14ac:dyDescent="0.55000000000000004"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</row>
    <row r="394" spans="9:109" x14ac:dyDescent="0.55000000000000004"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</row>
    <row r="395" spans="9:109" x14ac:dyDescent="0.55000000000000004"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</row>
    <row r="396" spans="9:109" x14ac:dyDescent="0.55000000000000004"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</row>
    <row r="397" spans="9:109" x14ac:dyDescent="0.55000000000000004"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</row>
    <row r="398" spans="9:109" x14ac:dyDescent="0.55000000000000004"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</row>
    <row r="399" spans="9:109" x14ac:dyDescent="0.55000000000000004"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</row>
    <row r="400" spans="9:109" x14ac:dyDescent="0.55000000000000004"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</row>
    <row r="401" spans="9:109" x14ac:dyDescent="0.55000000000000004"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</row>
    <row r="402" spans="9:109" x14ac:dyDescent="0.55000000000000004"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</row>
    <row r="403" spans="9:109" x14ac:dyDescent="0.55000000000000004"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</row>
    <row r="404" spans="9:109" x14ac:dyDescent="0.55000000000000004"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</row>
    <row r="405" spans="9:109" x14ac:dyDescent="0.55000000000000004"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</row>
    <row r="406" spans="9:109" x14ac:dyDescent="0.55000000000000004"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</row>
    <row r="407" spans="9:109" x14ac:dyDescent="0.55000000000000004"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</row>
    <row r="408" spans="9:109" x14ac:dyDescent="0.55000000000000004"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</row>
    <row r="409" spans="9:109" x14ac:dyDescent="0.55000000000000004"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</row>
    <row r="410" spans="9:109" x14ac:dyDescent="0.55000000000000004"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</row>
    <row r="411" spans="9:109" x14ac:dyDescent="0.55000000000000004"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</row>
    <row r="412" spans="9:109" x14ac:dyDescent="0.55000000000000004"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</row>
    <row r="413" spans="9:109" x14ac:dyDescent="0.55000000000000004"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</row>
    <row r="414" spans="9:109" x14ac:dyDescent="0.55000000000000004"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</row>
    <row r="415" spans="9:109" x14ac:dyDescent="0.55000000000000004"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</row>
    <row r="416" spans="9:109" x14ac:dyDescent="0.55000000000000004"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</row>
    <row r="417" spans="9:109" x14ac:dyDescent="0.55000000000000004"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</row>
    <row r="418" spans="9:109" x14ac:dyDescent="0.55000000000000004"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</row>
    <row r="419" spans="9:109" x14ac:dyDescent="0.55000000000000004"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</row>
    <row r="420" spans="9:109" x14ac:dyDescent="0.55000000000000004"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</row>
    <row r="421" spans="9:109" x14ac:dyDescent="0.55000000000000004"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</row>
    <row r="422" spans="9:109" x14ac:dyDescent="0.55000000000000004"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</row>
    <row r="423" spans="9:109" x14ac:dyDescent="0.55000000000000004"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</row>
    <row r="424" spans="9:109" x14ac:dyDescent="0.55000000000000004"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</row>
    <row r="425" spans="9:109" x14ac:dyDescent="0.55000000000000004"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</row>
    <row r="426" spans="9:109" x14ac:dyDescent="0.55000000000000004"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</row>
    <row r="427" spans="9:109" x14ac:dyDescent="0.55000000000000004"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</row>
    <row r="428" spans="9:109" x14ac:dyDescent="0.55000000000000004"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</row>
    <row r="429" spans="9:109" x14ac:dyDescent="0.55000000000000004"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</row>
    <row r="430" spans="9:109" x14ac:dyDescent="0.55000000000000004"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</row>
    <row r="431" spans="9:109" x14ac:dyDescent="0.55000000000000004"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</row>
    <row r="432" spans="9:109" x14ac:dyDescent="0.55000000000000004"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</row>
    <row r="433" spans="9:109" x14ac:dyDescent="0.55000000000000004"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</row>
    <row r="434" spans="9:109" x14ac:dyDescent="0.55000000000000004"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</row>
    <row r="435" spans="9:109" x14ac:dyDescent="0.55000000000000004"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</row>
    <row r="436" spans="9:109" x14ac:dyDescent="0.55000000000000004"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</row>
    <row r="437" spans="9:109" x14ac:dyDescent="0.55000000000000004"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</row>
    <row r="438" spans="9:109" x14ac:dyDescent="0.55000000000000004"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</row>
    <row r="439" spans="9:109" x14ac:dyDescent="0.55000000000000004"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</row>
    <row r="440" spans="9:109" x14ac:dyDescent="0.55000000000000004"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</row>
    <row r="441" spans="9:109" x14ac:dyDescent="0.55000000000000004"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</row>
    <row r="442" spans="9:109" x14ac:dyDescent="0.55000000000000004"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</row>
    <row r="443" spans="9:109" x14ac:dyDescent="0.55000000000000004"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</row>
    <row r="444" spans="9:109" x14ac:dyDescent="0.55000000000000004"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</row>
    <row r="445" spans="9:109" x14ac:dyDescent="0.55000000000000004"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</row>
    <row r="446" spans="9:109" x14ac:dyDescent="0.55000000000000004"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</row>
    <row r="447" spans="9:109" x14ac:dyDescent="0.55000000000000004"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</row>
    <row r="448" spans="9:109" x14ac:dyDescent="0.55000000000000004"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</row>
    <row r="449" spans="9:109" x14ac:dyDescent="0.55000000000000004"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</row>
    <row r="450" spans="9:109" x14ac:dyDescent="0.55000000000000004"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</row>
    <row r="451" spans="9:109" x14ac:dyDescent="0.55000000000000004"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</row>
    <row r="452" spans="9:109" x14ac:dyDescent="0.55000000000000004"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</row>
    <row r="453" spans="9:109" x14ac:dyDescent="0.55000000000000004"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</row>
    <row r="454" spans="9:109" x14ac:dyDescent="0.55000000000000004"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</row>
    <row r="455" spans="9:109" x14ac:dyDescent="0.55000000000000004"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</row>
    <row r="456" spans="9:109" x14ac:dyDescent="0.55000000000000004"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</row>
    <row r="457" spans="9:109" x14ac:dyDescent="0.55000000000000004"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</row>
    <row r="458" spans="9:109" x14ac:dyDescent="0.55000000000000004"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</row>
    <row r="459" spans="9:109" x14ac:dyDescent="0.55000000000000004"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</row>
    <row r="460" spans="9:109" x14ac:dyDescent="0.55000000000000004"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</row>
    <row r="461" spans="9:109" x14ac:dyDescent="0.55000000000000004"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</row>
    <row r="462" spans="9:109" x14ac:dyDescent="0.55000000000000004"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</row>
    <row r="463" spans="9:109" x14ac:dyDescent="0.55000000000000004"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</row>
    <row r="464" spans="9:109" x14ac:dyDescent="0.55000000000000004"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</row>
    <row r="465" spans="9:109" x14ac:dyDescent="0.55000000000000004"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</row>
    <row r="466" spans="9:109" x14ac:dyDescent="0.55000000000000004"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</row>
    <row r="467" spans="9:109" x14ac:dyDescent="0.55000000000000004"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</row>
    <row r="468" spans="9:109" x14ac:dyDescent="0.55000000000000004"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</row>
    <row r="469" spans="9:109" x14ac:dyDescent="0.55000000000000004"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</row>
    <row r="470" spans="9:109" x14ac:dyDescent="0.55000000000000004"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</row>
    <row r="471" spans="9:109" x14ac:dyDescent="0.55000000000000004"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</row>
    <row r="472" spans="9:109" x14ac:dyDescent="0.55000000000000004"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</row>
    <row r="473" spans="9:109" x14ac:dyDescent="0.55000000000000004"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</row>
    <row r="474" spans="9:109" x14ac:dyDescent="0.55000000000000004"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</row>
    <row r="475" spans="9:109" x14ac:dyDescent="0.55000000000000004"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</row>
    <row r="476" spans="9:109" x14ac:dyDescent="0.55000000000000004"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</row>
    <row r="477" spans="9:109" x14ac:dyDescent="0.55000000000000004"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</row>
    <row r="478" spans="9:109" x14ac:dyDescent="0.55000000000000004"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</row>
    <row r="479" spans="9:109" x14ac:dyDescent="0.55000000000000004"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</row>
    <row r="480" spans="9:109" x14ac:dyDescent="0.55000000000000004"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</row>
    <row r="481" spans="9:109" x14ac:dyDescent="0.55000000000000004"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</row>
    <row r="482" spans="9:109" x14ac:dyDescent="0.55000000000000004"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</row>
    <row r="483" spans="9:109" x14ac:dyDescent="0.55000000000000004"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</row>
    <row r="484" spans="9:109" x14ac:dyDescent="0.55000000000000004"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</row>
    <row r="485" spans="9:109" x14ac:dyDescent="0.55000000000000004"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</row>
    <row r="486" spans="9:109" x14ac:dyDescent="0.55000000000000004"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</row>
    <row r="487" spans="9:109" x14ac:dyDescent="0.55000000000000004"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</row>
    <row r="488" spans="9:109" x14ac:dyDescent="0.55000000000000004"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</row>
    <row r="489" spans="9:109" x14ac:dyDescent="0.55000000000000004"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</row>
    <row r="490" spans="9:109" x14ac:dyDescent="0.55000000000000004"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</row>
    <row r="491" spans="9:109" x14ac:dyDescent="0.55000000000000004"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</row>
    <row r="492" spans="9:109" x14ac:dyDescent="0.55000000000000004"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</row>
    <row r="493" spans="9:109" x14ac:dyDescent="0.55000000000000004"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</row>
    <row r="494" spans="9:109" x14ac:dyDescent="0.55000000000000004"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</row>
    <row r="495" spans="9:109" x14ac:dyDescent="0.55000000000000004"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</row>
    <row r="496" spans="9:109" x14ac:dyDescent="0.55000000000000004"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</row>
    <row r="497" spans="9:109" x14ac:dyDescent="0.55000000000000004"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</row>
    <row r="498" spans="9:109" x14ac:dyDescent="0.55000000000000004"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</row>
    <row r="499" spans="9:109" x14ac:dyDescent="0.55000000000000004"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</row>
    <row r="500" spans="9:109" x14ac:dyDescent="0.55000000000000004"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</row>
    <row r="501" spans="9:109" x14ac:dyDescent="0.55000000000000004"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</row>
    <row r="502" spans="9:109" x14ac:dyDescent="0.55000000000000004"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</row>
    <row r="503" spans="9:109" x14ac:dyDescent="0.55000000000000004"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</row>
    <row r="504" spans="9:109" x14ac:dyDescent="0.55000000000000004"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</row>
    <row r="505" spans="9:109" x14ac:dyDescent="0.55000000000000004"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</row>
    <row r="506" spans="9:109" x14ac:dyDescent="0.55000000000000004"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</row>
    <row r="507" spans="9:109" x14ac:dyDescent="0.55000000000000004"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</row>
    <row r="508" spans="9:109" x14ac:dyDescent="0.55000000000000004"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</row>
    <row r="509" spans="9:109" x14ac:dyDescent="0.55000000000000004"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</row>
    <row r="510" spans="9:109" x14ac:dyDescent="0.55000000000000004"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</row>
    <row r="511" spans="9:109" x14ac:dyDescent="0.55000000000000004"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</row>
    <row r="512" spans="9:109" x14ac:dyDescent="0.55000000000000004"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</row>
    <row r="513" spans="9:109" x14ac:dyDescent="0.55000000000000004"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</row>
    <row r="514" spans="9:109" x14ac:dyDescent="0.55000000000000004"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</row>
    <row r="515" spans="9:109" x14ac:dyDescent="0.55000000000000004"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</row>
    <row r="516" spans="9:109" x14ac:dyDescent="0.55000000000000004"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</row>
    <row r="517" spans="9:109" x14ac:dyDescent="0.55000000000000004"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</row>
    <row r="518" spans="9:109" x14ac:dyDescent="0.55000000000000004"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</row>
    <row r="519" spans="9:109" x14ac:dyDescent="0.55000000000000004"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</row>
    <row r="520" spans="9:109" x14ac:dyDescent="0.55000000000000004"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</row>
    <row r="521" spans="9:109" x14ac:dyDescent="0.55000000000000004"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</row>
    <row r="522" spans="9:109" x14ac:dyDescent="0.55000000000000004"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</row>
    <row r="523" spans="9:109" x14ac:dyDescent="0.55000000000000004"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</row>
    <row r="524" spans="9:109" x14ac:dyDescent="0.55000000000000004"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</row>
    <row r="525" spans="9:109" x14ac:dyDescent="0.55000000000000004"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</row>
    <row r="526" spans="9:109" x14ac:dyDescent="0.55000000000000004"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  <c r="DE526" s="2"/>
    </row>
    <row r="527" spans="9:109" x14ac:dyDescent="0.55000000000000004"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</row>
    <row r="528" spans="9:109" x14ac:dyDescent="0.55000000000000004"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 s="2"/>
    </row>
    <row r="529" spans="9:109" x14ac:dyDescent="0.55000000000000004"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</row>
    <row r="530" spans="9:109" x14ac:dyDescent="0.55000000000000004"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</row>
    <row r="531" spans="9:109" x14ac:dyDescent="0.55000000000000004"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</row>
    <row r="532" spans="9:109" x14ac:dyDescent="0.55000000000000004"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 s="2"/>
    </row>
    <row r="533" spans="9:109" x14ac:dyDescent="0.55000000000000004"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</row>
    <row r="534" spans="9:109" x14ac:dyDescent="0.55000000000000004"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</row>
    <row r="535" spans="9:109" x14ac:dyDescent="0.55000000000000004"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</row>
    <row r="536" spans="9:109" x14ac:dyDescent="0.55000000000000004"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</row>
    <row r="537" spans="9:109" x14ac:dyDescent="0.55000000000000004"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</row>
    <row r="538" spans="9:109" x14ac:dyDescent="0.55000000000000004"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</row>
    <row r="539" spans="9:109" x14ac:dyDescent="0.55000000000000004"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</row>
    <row r="540" spans="9:109" x14ac:dyDescent="0.55000000000000004"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 s="2"/>
    </row>
    <row r="541" spans="9:109" x14ac:dyDescent="0.55000000000000004"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</row>
    <row r="542" spans="9:109" x14ac:dyDescent="0.55000000000000004"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  <c r="DE542" s="2"/>
    </row>
    <row r="543" spans="9:109" x14ac:dyDescent="0.55000000000000004"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</row>
    <row r="544" spans="9:109" x14ac:dyDescent="0.55000000000000004"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  <c r="DE544" s="2"/>
    </row>
    <row r="545" spans="9:109" x14ac:dyDescent="0.55000000000000004"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</row>
    <row r="546" spans="9:109" x14ac:dyDescent="0.55000000000000004"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  <c r="DE546" s="2"/>
    </row>
    <row r="547" spans="9:109" x14ac:dyDescent="0.55000000000000004"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</row>
    <row r="548" spans="9:109" x14ac:dyDescent="0.55000000000000004"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</row>
    <row r="549" spans="9:109" x14ac:dyDescent="0.55000000000000004"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</row>
    <row r="550" spans="9:109" x14ac:dyDescent="0.55000000000000004"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</row>
    <row r="551" spans="9:109" x14ac:dyDescent="0.55000000000000004"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</row>
    <row r="552" spans="9:109" x14ac:dyDescent="0.55000000000000004"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 s="2"/>
    </row>
    <row r="553" spans="9:109" x14ac:dyDescent="0.55000000000000004"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</row>
    <row r="554" spans="9:109" x14ac:dyDescent="0.55000000000000004"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 s="2"/>
    </row>
    <row r="555" spans="9:109" x14ac:dyDescent="0.55000000000000004"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</row>
    <row r="556" spans="9:109" x14ac:dyDescent="0.55000000000000004"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 s="2"/>
    </row>
    <row r="557" spans="9:109" x14ac:dyDescent="0.55000000000000004"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</row>
    <row r="558" spans="9:109" x14ac:dyDescent="0.55000000000000004"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  <c r="DE558" s="2"/>
    </row>
    <row r="559" spans="9:109" x14ac:dyDescent="0.55000000000000004"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</row>
    <row r="560" spans="9:109" x14ac:dyDescent="0.55000000000000004"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 s="2"/>
    </row>
    <row r="561" spans="9:109" x14ac:dyDescent="0.55000000000000004"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</row>
    <row r="562" spans="9:109" x14ac:dyDescent="0.55000000000000004"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</row>
    <row r="563" spans="9:109" x14ac:dyDescent="0.55000000000000004"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</row>
    <row r="564" spans="9:109" x14ac:dyDescent="0.55000000000000004"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 s="2"/>
    </row>
    <row r="565" spans="9:109" x14ac:dyDescent="0.55000000000000004"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</row>
    <row r="566" spans="9:109" x14ac:dyDescent="0.55000000000000004"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 s="2"/>
    </row>
    <row r="567" spans="9:109" x14ac:dyDescent="0.55000000000000004"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</row>
    <row r="568" spans="9:109" x14ac:dyDescent="0.55000000000000004"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</row>
    <row r="569" spans="9:109" x14ac:dyDescent="0.55000000000000004"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  <c r="DD569" s="4"/>
      <c r="DE569" s="4"/>
    </row>
    <row r="570" spans="9:109" x14ac:dyDescent="0.55000000000000004"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 s="2"/>
    </row>
    <row r="571" spans="9:109" x14ac:dyDescent="0.55000000000000004"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</row>
    <row r="572" spans="9:109" x14ac:dyDescent="0.55000000000000004"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 s="2"/>
    </row>
    <row r="573" spans="9:109" x14ac:dyDescent="0.55000000000000004"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  <c r="DD573" s="4"/>
      <c r="DE573" s="4"/>
    </row>
    <row r="574" spans="9:109" x14ac:dyDescent="0.55000000000000004"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  <c r="DE574" s="2"/>
    </row>
    <row r="575" spans="9:109" x14ac:dyDescent="0.55000000000000004"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</row>
    <row r="576" spans="9:109" x14ac:dyDescent="0.55000000000000004"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 s="2"/>
    </row>
    <row r="577" spans="9:109" x14ac:dyDescent="0.55000000000000004"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</row>
    <row r="578" spans="9:109" x14ac:dyDescent="0.55000000000000004"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  <c r="DE578" s="2"/>
    </row>
    <row r="579" spans="9:109" x14ac:dyDescent="0.55000000000000004"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</row>
    <row r="580" spans="9:109" x14ac:dyDescent="0.55000000000000004"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  <c r="DE580" s="2"/>
    </row>
    <row r="581" spans="9:109" x14ac:dyDescent="0.55000000000000004"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</row>
    <row r="582" spans="9:109" x14ac:dyDescent="0.55000000000000004"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</row>
    <row r="583" spans="9:109" x14ac:dyDescent="0.55000000000000004"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</row>
    <row r="584" spans="9:109" x14ac:dyDescent="0.55000000000000004"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</row>
    <row r="585" spans="9:109" x14ac:dyDescent="0.55000000000000004"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  <c r="CW585" s="4"/>
      <c r="CX585" s="4"/>
      <c r="CY585" s="4"/>
      <c r="CZ585" s="4"/>
      <c r="DA585" s="4"/>
      <c r="DB585" s="4"/>
      <c r="DC585" s="4"/>
      <c r="DD585" s="4"/>
      <c r="DE585" s="4"/>
    </row>
    <row r="586" spans="9:109" x14ac:dyDescent="0.55000000000000004"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</row>
    <row r="587" spans="9:109" x14ac:dyDescent="0.55000000000000004"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  <c r="CW587" s="4"/>
      <c r="CX587" s="4"/>
      <c r="CY587" s="4"/>
      <c r="CZ587" s="4"/>
      <c r="DA587" s="4"/>
      <c r="DB587" s="4"/>
      <c r="DC587" s="4"/>
      <c r="DD587" s="4"/>
      <c r="DE587" s="4"/>
    </row>
    <row r="588" spans="9:109" x14ac:dyDescent="0.55000000000000004"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</row>
    <row r="589" spans="9:109" x14ac:dyDescent="0.55000000000000004"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  <c r="DB589" s="4"/>
      <c r="DC589" s="4"/>
      <c r="DD589" s="4"/>
      <c r="DE589" s="4"/>
    </row>
    <row r="590" spans="9:109" x14ac:dyDescent="0.55000000000000004"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</row>
    <row r="591" spans="9:109" x14ac:dyDescent="0.55000000000000004"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  <c r="CW591" s="4"/>
      <c r="CX591" s="4"/>
      <c r="CY591" s="4"/>
      <c r="CZ591" s="4"/>
      <c r="DA591" s="4"/>
      <c r="DB591" s="4"/>
      <c r="DC591" s="4"/>
      <c r="DD591" s="4"/>
      <c r="DE591" s="4"/>
    </row>
    <row r="592" spans="9:109" x14ac:dyDescent="0.55000000000000004"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</row>
    <row r="593" spans="9:109" x14ac:dyDescent="0.55000000000000004"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</row>
    <row r="594" spans="9:109" x14ac:dyDescent="0.55000000000000004"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</row>
    <row r="595" spans="9:109" x14ac:dyDescent="0.55000000000000004"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  <c r="DD595" s="4"/>
      <c r="DE595" s="4"/>
    </row>
    <row r="596" spans="9:109" x14ac:dyDescent="0.55000000000000004"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</row>
    <row r="597" spans="9:109" x14ac:dyDescent="0.55000000000000004"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  <c r="DD597" s="4"/>
      <c r="DE597" s="4"/>
    </row>
    <row r="598" spans="9:109" x14ac:dyDescent="0.55000000000000004"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</row>
    <row r="599" spans="9:109" x14ac:dyDescent="0.55000000000000004"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</row>
    <row r="600" spans="9:109" x14ac:dyDescent="0.55000000000000004"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</row>
    <row r="601" spans="9:109" x14ac:dyDescent="0.55000000000000004"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</row>
    <row r="602" spans="9:109" x14ac:dyDescent="0.55000000000000004"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</row>
    <row r="603" spans="9:109" x14ac:dyDescent="0.55000000000000004"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  <c r="CW603" s="4"/>
      <c r="CX603" s="4"/>
      <c r="CY603" s="4"/>
      <c r="CZ603" s="4"/>
      <c r="DA603" s="4"/>
      <c r="DB603" s="4"/>
      <c r="DC603" s="4"/>
      <c r="DD603" s="4"/>
      <c r="DE603" s="4"/>
    </row>
    <row r="604" spans="9:109" x14ac:dyDescent="0.55000000000000004"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</row>
    <row r="605" spans="9:109" x14ac:dyDescent="0.55000000000000004"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  <c r="DD605" s="4"/>
      <c r="DE605" s="4"/>
    </row>
    <row r="606" spans="9:109" x14ac:dyDescent="0.55000000000000004"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</row>
    <row r="607" spans="9:109" x14ac:dyDescent="0.55000000000000004"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  <c r="DD607" s="4"/>
      <c r="DE607" s="4"/>
    </row>
    <row r="608" spans="9:109" x14ac:dyDescent="0.55000000000000004"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</row>
    <row r="609" spans="9:109" x14ac:dyDescent="0.55000000000000004"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  <c r="DD609" s="4"/>
      <c r="DE609" s="4"/>
    </row>
    <row r="610" spans="9:109" x14ac:dyDescent="0.55000000000000004"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</row>
    <row r="611" spans="9:109" x14ac:dyDescent="0.55000000000000004"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  <c r="CT611" s="4"/>
      <c r="CU611" s="4"/>
      <c r="CV611" s="4"/>
      <c r="CW611" s="4"/>
      <c r="CX611" s="4"/>
      <c r="CY611" s="4"/>
      <c r="CZ611" s="4"/>
      <c r="DA611" s="4"/>
      <c r="DB611" s="4"/>
      <c r="DC611" s="4"/>
      <c r="DD611" s="4"/>
      <c r="DE611" s="4"/>
    </row>
    <row r="612" spans="9:109" x14ac:dyDescent="0.55000000000000004"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</row>
    <row r="613" spans="9:109" x14ac:dyDescent="0.55000000000000004"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  <c r="CS613" s="4"/>
      <c r="CT613" s="4"/>
      <c r="CU613" s="4"/>
      <c r="CV613" s="4"/>
      <c r="CW613" s="4"/>
      <c r="CX613" s="4"/>
      <c r="CY613" s="4"/>
      <c r="CZ613" s="4"/>
      <c r="DA613" s="4"/>
      <c r="DB613" s="4"/>
      <c r="DC613" s="4"/>
      <c r="DD613" s="4"/>
      <c r="DE613" s="4"/>
    </row>
    <row r="614" spans="9:109" x14ac:dyDescent="0.55000000000000004"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</row>
    <row r="615" spans="9:109" x14ac:dyDescent="0.55000000000000004"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  <c r="CS615" s="4"/>
      <c r="CT615" s="4"/>
      <c r="CU615" s="4"/>
      <c r="CV615" s="4"/>
      <c r="CW615" s="4"/>
      <c r="CX615" s="4"/>
      <c r="CY615" s="4"/>
      <c r="CZ615" s="4"/>
      <c r="DA615" s="4"/>
      <c r="DB615" s="4"/>
      <c r="DC615" s="4"/>
      <c r="DD615" s="4"/>
      <c r="DE615" s="4"/>
    </row>
    <row r="616" spans="9:109" x14ac:dyDescent="0.55000000000000004"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</row>
    <row r="617" spans="9:109" x14ac:dyDescent="0.55000000000000004"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  <c r="CS617" s="4"/>
      <c r="CT617" s="4"/>
      <c r="CU617" s="4"/>
      <c r="CV617" s="4"/>
      <c r="CW617" s="4"/>
      <c r="CX617" s="4"/>
      <c r="CY617" s="4"/>
      <c r="CZ617" s="4"/>
      <c r="DA617" s="4"/>
      <c r="DB617" s="4"/>
      <c r="DC617" s="4"/>
      <c r="DD617" s="4"/>
      <c r="DE617" s="4"/>
    </row>
    <row r="618" spans="9:109" x14ac:dyDescent="0.55000000000000004"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</row>
    <row r="619" spans="9:109" x14ac:dyDescent="0.55000000000000004"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  <c r="CS619" s="4"/>
      <c r="CT619" s="4"/>
      <c r="CU619" s="4"/>
      <c r="CV619" s="4"/>
      <c r="CW619" s="4"/>
      <c r="CX619" s="4"/>
      <c r="CY619" s="4"/>
      <c r="CZ619" s="4"/>
      <c r="DA619" s="4"/>
      <c r="DB619" s="4"/>
      <c r="DC619" s="4"/>
      <c r="DD619" s="4"/>
      <c r="DE619" s="4"/>
    </row>
    <row r="620" spans="9:109" x14ac:dyDescent="0.55000000000000004"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</row>
    <row r="621" spans="9:109" x14ac:dyDescent="0.55000000000000004"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  <c r="CS621" s="4"/>
      <c r="CT621" s="4"/>
      <c r="CU621" s="4"/>
      <c r="CV621" s="4"/>
      <c r="CW621" s="4"/>
      <c r="CX621" s="4"/>
      <c r="CY621" s="4"/>
      <c r="CZ621" s="4"/>
      <c r="DA621" s="4"/>
      <c r="DB621" s="4"/>
      <c r="DC621" s="4"/>
      <c r="DD621" s="4"/>
      <c r="DE621" s="4"/>
    </row>
    <row r="622" spans="9:109" x14ac:dyDescent="0.55000000000000004"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</row>
    <row r="623" spans="9:109" x14ac:dyDescent="0.55000000000000004"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  <c r="CS623" s="4"/>
      <c r="CT623" s="4"/>
      <c r="CU623" s="4"/>
      <c r="CV623" s="4"/>
      <c r="CW623" s="4"/>
      <c r="CX623" s="4"/>
      <c r="CY623" s="4"/>
      <c r="CZ623" s="4"/>
      <c r="DA623" s="4"/>
      <c r="DB623" s="4"/>
      <c r="DC623" s="4"/>
      <c r="DD623" s="4"/>
      <c r="DE623" s="4"/>
    </row>
    <row r="624" spans="9:109" x14ac:dyDescent="0.55000000000000004"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  <c r="DE624" s="2"/>
    </row>
    <row r="625" spans="9:109" x14ac:dyDescent="0.55000000000000004"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  <c r="CS625" s="4"/>
      <c r="CT625" s="4"/>
      <c r="CU625" s="4"/>
      <c r="CV625" s="4"/>
      <c r="CW625" s="4"/>
      <c r="CX625" s="4"/>
      <c r="CY625" s="4"/>
      <c r="CZ625" s="4"/>
      <c r="DA625" s="4"/>
      <c r="DB625" s="4"/>
      <c r="DC625" s="4"/>
      <c r="DD625" s="4"/>
      <c r="DE625" s="4"/>
    </row>
    <row r="626" spans="9:109" x14ac:dyDescent="0.55000000000000004"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</row>
    <row r="627" spans="9:109" x14ac:dyDescent="0.55000000000000004"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  <c r="CS627" s="4"/>
      <c r="CT627" s="4"/>
      <c r="CU627" s="4"/>
      <c r="CV627" s="4"/>
      <c r="CW627" s="4"/>
      <c r="CX627" s="4"/>
      <c r="CY627" s="4"/>
      <c r="CZ627" s="4"/>
      <c r="DA627" s="4"/>
      <c r="DB627" s="4"/>
      <c r="DC627" s="4"/>
      <c r="DD627" s="4"/>
      <c r="DE627" s="4"/>
    </row>
    <row r="628" spans="9:109" x14ac:dyDescent="0.55000000000000004"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</row>
    <row r="629" spans="9:109" x14ac:dyDescent="0.55000000000000004"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  <c r="CT629" s="4"/>
      <c r="CU629" s="4"/>
      <c r="CV629" s="4"/>
      <c r="CW629" s="4"/>
      <c r="CX629" s="4"/>
      <c r="CY629" s="4"/>
      <c r="CZ629" s="4"/>
      <c r="DA629" s="4"/>
      <c r="DB629" s="4"/>
      <c r="DC629" s="4"/>
      <c r="DD629" s="4"/>
      <c r="DE629" s="4"/>
    </row>
    <row r="630" spans="9:109" x14ac:dyDescent="0.55000000000000004"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</row>
    <row r="631" spans="9:109" x14ac:dyDescent="0.55000000000000004"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  <c r="CS631" s="4"/>
      <c r="CT631" s="4"/>
      <c r="CU631" s="4"/>
      <c r="CV631" s="4"/>
      <c r="CW631" s="4"/>
      <c r="CX631" s="4"/>
      <c r="CY631" s="4"/>
      <c r="CZ631" s="4"/>
      <c r="DA631" s="4"/>
      <c r="DB631" s="4"/>
      <c r="DC631" s="4"/>
      <c r="DD631" s="4"/>
      <c r="DE631" s="4"/>
    </row>
    <row r="632" spans="9:109" x14ac:dyDescent="0.55000000000000004"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</row>
    <row r="633" spans="9:109" x14ac:dyDescent="0.55000000000000004"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  <c r="CT633" s="4"/>
      <c r="CU633" s="4"/>
      <c r="CV633" s="4"/>
      <c r="CW633" s="4"/>
      <c r="CX633" s="4"/>
      <c r="CY633" s="4"/>
      <c r="CZ633" s="4"/>
      <c r="DA633" s="4"/>
      <c r="DB633" s="4"/>
      <c r="DC633" s="4"/>
      <c r="DD633" s="4"/>
      <c r="DE633" s="4"/>
    </row>
    <row r="634" spans="9:109" x14ac:dyDescent="0.55000000000000004"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</row>
    <row r="635" spans="9:109" x14ac:dyDescent="0.55000000000000004"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  <c r="CS635" s="4"/>
      <c r="CT635" s="4"/>
      <c r="CU635" s="4"/>
      <c r="CV635" s="4"/>
      <c r="CW635" s="4"/>
      <c r="CX635" s="4"/>
      <c r="CY635" s="4"/>
      <c r="CZ635" s="4"/>
      <c r="DA635" s="4"/>
      <c r="DB635" s="4"/>
      <c r="DC635" s="4"/>
      <c r="DD635" s="4"/>
      <c r="DE635" s="4"/>
    </row>
    <row r="636" spans="9:109" x14ac:dyDescent="0.55000000000000004"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</row>
    <row r="637" spans="9:109" x14ac:dyDescent="0.55000000000000004"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4"/>
      <c r="CN637" s="4"/>
      <c r="CO637" s="4"/>
      <c r="CP637" s="4"/>
      <c r="CQ637" s="4"/>
      <c r="CR637" s="4"/>
      <c r="CS637" s="4"/>
      <c r="CT637" s="4"/>
      <c r="CU637" s="4"/>
      <c r="CV637" s="4"/>
      <c r="CW637" s="4"/>
      <c r="CX637" s="4"/>
      <c r="CY637" s="4"/>
      <c r="CZ637" s="4"/>
      <c r="DA637" s="4"/>
      <c r="DB637" s="4"/>
      <c r="DC637" s="4"/>
      <c r="DD637" s="4"/>
      <c r="DE637" s="4"/>
    </row>
    <row r="638" spans="9:109" x14ac:dyDescent="0.55000000000000004"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</row>
    <row r="639" spans="9:109" x14ac:dyDescent="0.55000000000000004"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4"/>
      <c r="CN639" s="4"/>
      <c r="CO639" s="4"/>
      <c r="CP639" s="4"/>
      <c r="CQ639" s="4"/>
      <c r="CR639" s="4"/>
      <c r="CS639" s="4"/>
      <c r="CT639" s="4"/>
      <c r="CU639" s="4"/>
      <c r="CV639" s="4"/>
      <c r="CW639" s="4"/>
      <c r="CX639" s="4"/>
      <c r="CY639" s="4"/>
      <c r="CZ639" s="4"/>
      <c r="DA639" s="4"/>
      <c r="DB639" s="4"/>
      <c r="DC639" s="4"/>
      <c r="DD639" s="4"/>
      <c r="DE639" s="4"/>
    </row>
    <row r="640" spans="9:109" x14ac:dyDescent="0.55000000000000004"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</row>
    <row r="641" spans="9:109" x14ac:dyDescent="0.55000000000000004"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4"/>
      <c r="CN641" s="4"/>
      <c r="CO641" s="4"/>
      <c r="CP641" s="4"/>
      <c r="CQ641" s="4"/>
      <c r="CR641" s="4"/>
      <c r="CS641" s="4"/>
      <c r="CT641" s="4"/>
      <c r="CU641" s="4"/>
      <c r="CV641" s="4"/>
      <c r="CW641" s="4"/>
      <c r="CX641" s="4"/>
      <c r="CY641" s="4"/>
      <c r="CZ641" s="4"/>
      <c r="DA641" s="4"/>
      <c r="DB641" s="4"/>
      <c r="DC641" s="4"/>
      <c r="DD641" s="4"/>
      <c r="DE641" s="4"/>
    </row>
    <row r="642" spans="9:109" x14ac:dyDescent="0.55000000000000004"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</row>
    <row r="643" spans="9:109" x14ac:dyDescent="0.55000000000000004"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4"/>
      <c r="CN643" s="4"/>
      <c r="CO643" s="4"/>
      <c r="CP643" s="4"/>
      <c r="CQ643" s="4"/>
      <c r="CR643" s="4"/>
      <c r="CS643" s="4"/>
      <c r="CT643" s="4"/>
      <c r="CU643" s="4"/>
      <c r="CV643" s="4"/>
      <c r="CW643" s="4"/>
      <c r="CX643" s="4"/>
      <c r="CY643" s="4"/>
      <c r="CZ643" s="4"/>
      <c r="DA643" s="4"/>
      <c r="DB643" s="4"/>
      <c r="DC643" s="4"/>
      <c r="DD643" s="4"/>
      <c r="DE643" s="4"/>
    </row>
    <row r="644" spans="9:109" x14ac:dyDescent="0.55000000000000004"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</row>
    <row r="645" spans="9:109" x14ac:dyDescent="0.55000000000000004"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4"/>
      <c r="CN645" s="4"/>
      <c r="CO645" s="4"/>
      <c r="CP645" s="4"/>
      <c r="CQ645" s="4"/>
      <c r="CR645" s="4"/>
      <c r="CS645" s="4"/>
      <c r="CT645" s="4"/>
      <c r="CU645" s="4"/>
      <c r="CV645" s="4"/>
      <c r="CW645" s="4"/>
      <c r="CX645" s="4"/>
      <c r="CY645" s="4"/>
      <c r="CZ645" s="4"/>
      <c r="DA645" s="4"/>
      <c r="DB645" s="4"/>
      <c r="DC645" s="4"/>
      <c r="DD645" s="4"/>
      <c r="DE645" s="4"/>
    </row>
    <row r="646" spans="9:109" x14ac:dyDescent="0.55000000000000004"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</row>
    <row r="647" spans="9:109" x14ac:dyDescent="0.55000000000000004"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  <c r="CS647" s="4"/>
      <c r="CT647" s="4"/>
      <c r="CU647" s="4"/>
      <c r="CV647" s="4"/>
      <c r="CW647" s="4"/>
      <c r="CX647" s="4"/>
      <c r="CY647" s="4"/>
      <c r="CZ647" s="4"/>
      <c r="DA647" s="4"/>
      <c r="DB647" s="4"/>
      <c r="DC647" s="4"/>
      <c r="DD647" s="4"/>
      <c r="DE647" s="4"/>
    </row>
    <row r="648" spans="9:109" x14ac:dyDescent="0.55000000000000004"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</row>
    <row r="649" spans="9:109" x14ac:dyDescent="0.55000000000000004"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4"/>
      <c r="CN649" s="4"/>
      <c r="CO649" s="4"/>
      <c r="CP649" s="4"/>
      <c r="CQ649" s="4"/>
      <c r="CR649" s="4"/>
      <c r="CS649" s="4"/>
      <c r="CT649" s="4"/>
      <c r="CU649" s="4"/>
      <c r="CV649" s="4"/>
      <c r="CW649" s="4"/>
      <c r="CX649" s="4"/>
      <c r="CY649" s="4"/>
      <c r="CZ649" s="4"/>
      <c r="DA649" s="4"/>
      <c r="DB649" s="4"/>
      <c r="DC649" s="4"/>
      <c r="DD649" s="4"/>
      <c r="DE649" s="4"/>
    </row>
    <row r="650" spans="9:109" x14ac:dyDescent="0.55000000000000004"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</row>
    <row r="651" spans="9:109" x14ac:dyDescent="0.55000000000000004"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4"/>
      <c r="CN651" s="4"/>
      <c r="CO651" s="4"/>
      <c r="CP651" s="4"/>
      <c r="CQ651" s="4"/>
      <c r="CR651" s="4"/>
      <c r="CS651" s="4"/>
      <c r="CT651" s="4"/>
      <c r="CU651" s="4"/>
      <c r="CV651" s="4"/>
      <c r="CW651" s="4"/>
      <c r="CX651" s="4"/>
      <c r="CY651" s="4"/>
      <c r="CZ651" s="4"/>
      <c r="DA651" s="4"/>
      <c r="DB651" s="4"/>
      <c r="DC651" s="4"/>
      <c r="DD651" s="4"/>
      <c r="DE651" s="4"/>
    </row>
    <row r="652" spans="9:109" x14ac:dyDescent="0.55000000000000004"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</row>
    <row r="653" spans="9:109" x14ac:dyDescent="0.55000000000000004"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4"/>
      <c r="CN653" s="4"/>
      <c r="CO653" s="4"/>
      <c r="CP653" s="4"/>
      <c r="CQ653" s="4"/>
      <c r="CR653" s="4"/>
      <c r="CS653" s="4"/>
      <c r="CT653" s="4"/>
      <c r="CU653" s="4"/>
      <c r="CV653" s="4"/>
      <c r="CW653" s="4"/>
      <c r="CX653" s="4"/>
      <c r="CY653" s="4"/>
      <c r="CZ653" s="4"/>
      <c r="DA653" s="4"/>
      <c r="DB653" s="4"/>
      <c r="DC653" s="4"/>
      <c r="DD653" s="4"/>
      <c r="DE653" s="4"/>
    </row>
    <row r="654" spans="9:109" x14ac:dyDescent="0.55000000000000004"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</row>
    <row r="655" spans="9:109" x14ac:dyDescent="0.55000000000000004"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4"/>
      <c r="CN655" s="4"/>
      <c r="CO655" s="4"/>
      <c r="CP655" s="4"/>
      <c r="CQ655" s="4"/>
      <c r="CR655" s="4"/>
      <c r="CS655" s="4"/>
      <c r="CT655" s="4"/>
      <c r="CU655" s="4"/>
      <c r="CV655" s="4"/>
      <c r="CW655" s="4"/>
      <c r="CX655" s="4"/>
      <c r="CY655" s="4"/>
      <c r="CZ655" s="4"/>
      <c r="DA655" s="4"/>
      <c r="DB655" s="4"/>
      <c r="DC655" s="4"/>
      <c r="DD655" s="4"/>
      <c r="DE655" s="4"/>
    </row>
    <row r="656" spans="9:109" x14ac:dyDescent="0.55000000000000004"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</row>
    <row r="657" spans="9:109" x14ac:dyDescent="0.55000000000000004"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  <c r="CQ657" s="4"/>
      <c r="CR657" s="4"/>
      <c r="CS657" s="4"/>
      <c r="CT657" s="4"/>
      <c r="CU657" s="4"/>
      <c r="CV657" s="4"/>
      <c r="CW657" s="4"/>
      <c r="CX657" s="4"/>
      <c r="CY657" s="4"/>
      <c r="CZ657" s="4"/>
      <c r="DA657" s="4"/>
      <c r="DB657" s="4"/>
      <c r="DC657" s="4"/>
      <c r="DD657" s="4"/>
      <c r="DE657" s="4"/>
    </row>
    <row r="658" spans="9:109" x14ac:dyDescent="0.55000000000000004"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</row>
    <row r="659" spans="9:109" x14ac:dyDescent="0.55000000000000004"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4"/>
      <c r="CN659" s="4"/>
      <c r="CO659" s="4"/>
      <c r="CP659" s="4"/>
      <c r="CQ659" s="4"/>
      <c r="CR659" s="4"/>
      <c r="CS659" s="4"/>
      <c r="CT659" s="4"/>
      <c r="CU659" s="4"/>
      <c r="CV659" s="4"/>
      <c r="CW659" s="4"/>
      <c r="CX659" s="4"/>
      <c r="CY659" s="4"/>
      <c r="CZ659" s="4"/>
      <c r="DA659" s="4"/>
      <c r="DB659" s="4"/>
      <c r="DC659" s="4"/>
      <c r="DD659" s="4"/>
      <c r="DE659" s="4"/>
    </row>
    <row r="660" spans="9:109" x14ac:dyDescent="0.55000000000000004"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</row>
    <row r="661" spans="9:109" x14ac:dyDescent="0.55000000000000004"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4"/>
      <c r="CN661" s="4"/>
      <c r="CO661" s="4"/>
      <c r="CP661" s="4"/>
      <c r="CQ661" s="4"/>
      <c r="CR661" s="4"/>
      <c r="CS661" s="4"/>
      <c r="CT661" s="4"/>
      <c r="CU661" s="4"/>
      <c r="CV661" s="4"/>
      <c r="CW661" s="4"/>
      <c r="CX661" s="4"/>
      <c r="CY661" s="4"/>
      <c r="CZ661" s="4"/>
      <c r="DA661" s="4"/>
      <c r="DB661" s="4"/>
      <c r="DC661" s="4"/>
      <c r="DD661" s="4"/>
      <c r="DE661" s="4"/>
    </row>
    <row r="662" spans="9:109" x14ac:dyDescent="0.55000000000000004"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  <c r="DE662" s="2"/>
    </row>
    <row r="663" spans="9:109" x14ac:dyDescent="0.55000000000000004"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4"/>
      <c r="CN663" s="4"/>
      <c r="CO663" s="4"/>
      <c r="CP663" s="4"/>
      <c r="CQ663" s="4"/>
      <c r="CR663" s="4"/>
      <c r="CS663" s="4"/>
      <c r="CT663" s="4"/>
      <c r="CU663" s="4"/>
      <c r="CV663" s="4"/>
      <c r="CW663" s="4"/>
      <c r="CX663" s="4"/>
      <c r="CY663" s="4"/>
      <c r="CZ663" s="4"/>
      <c r="DA663" s="4"/>
      <c r="DB663" s="4"/>
      <c r="DC663" s="4"/>
      <c r="DD663" s="4"/>
      <c r="DE663" s="4"/>
    </row>
    <row r="664" spans="9:109" x14ac:dyDescent="0.55000000000000004"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</row>
    <row r="665" spans="9:109" x14ac:dyDescent="0.55000000000000004"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  <c r="CT665" s="4"/>
      <c r="CU665" s="4"/>
      <c r="CV665" s="4"/>
      <c r="CW665" s="4"/>
      <c r="CX665" s="4"/>
      <c r="CY665" s="4"/>
      <c r="CZ665" s="4"/>
      <c r="DA665" s="4"/>
      <c r="DB665" s="4"/>
      <c r="DC665" s="4"/>
      <c r="DD665" s="4"/>
      <c r="DE665" s="4"/>
    </row>
    <row r="666" spans="9:109" x14ac:dyDescent="0.55000000000000004"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</row>
    <row r="667" spans="9:109" x14ac:dyDescent="0.55000000000000004"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4"/>
      <c r="CN667" s="4"/>
      <c r="CO667" s="4"/>
      <c r="CP667" s="4"/>
      <c r="CQ667" s="4"/>
      <c r="CR667" s="4"/>
      <c r="CS667" s="4"/>
      <c r="CT667" s="4"/>
      <c r="CU667" s="4"/>
      <c r="CV667" s="4"/>
      <c r="CW667" s="4"/>
      <c r="CX667" s="4"/>
      <c r="CY667" s="4"/>
      <c r="CZ667" s="4"/>
      <c r="DA667" s="4"/>
      <c r="DB667" s="4"/>
      <c r="DC667" s="4"/>
      <c r="DD667" s="4"/>
      <c r="DE667" s="4"/>
    </row>
    <row r="668" spans="9:109" x14ac:dyDescent="0.55000000000000004"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  <c r="DE668" s="2"/>
    </row>
    <row r="669" spans="9:109" x14ac:dyDescent="0.55000000000000004"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4"/>
      <c r="CN669" s="4"/>
      <c r="CO669" s="4"/>
      <c r="CP669" s="4"/>
      <c r="CQ669" s="4"/>
      <c r="CR669" s="4"/>
      <c r="CS669" s="4"/>
      <c r="CT669" s="4"/>
      <c r="CU669" s="4"/>
      <c r="CV669" s="4"/>
      <c r="CW669" s="4"/>
      <c r="CX669" s="4"/>
      <c r="CY669" s="4"/>
      <c r="CZ669" s="4"/>
      <c r="DA669" s="4"/>
      <c r="DB669" s="4"/>
      <c r="DC669" s="4"/>
      <c r="DD669" s="4"/>
      <c r="DE669" s="4"/>
    </row>
    <row r="670" spans="9:109" x14ac:dyDescent="0.55000000000000004"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</row>
    <row r="671" spans="9:109" x14ac:dyDescent="0.55000000000000004"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4"/>
      <c r="CN671" s="4"/>
      <c r="CO671" s="4"/>
      <c r="CP671" s="4"/>
      <c r="CQ671" s="4"/>
      <c r="CR671" s="4"/>
      <c r="CS671" s="4"/>
      <c r="CT671" s="4"/>
      <c r="CU671" s="4"/>
      <c r="CV671" s="4"/>
      <c r="CW671" s="4"/>
      <c r="CX671" s="4"/>
      <c r="CY671" s="4"/>
      <c r="CZ671" s="4"/>
      <c r="DA671" s="4"/>
      <c r="DB671" s="4"/>
      <c r="DC671" s="4"/>
      <c r="DD671" s="4"/>
      <c r="DE671" s="4"/>
    </row>
    <row r="672" spans="9:109" x14ac:dyDescent="0.55000000000000004"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  <c r="DE672" s="2"/>
    </row>
    <row r="673" spans="9:109" x14ac:dyDescent="0.55000000000000004"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4"/>
      <c r="CN673" s="4"/>
      <c r="CO673" s="4"/>
      <c r="CP673" s="4"/>
      <c r="CQ673" s="4"/>
      <c r="CR673" s="4"/>
      <c r="CS673" s="4"/>
      <c r="CT673" s="4"/>
      <c r="CU673" s="4"/>
      <c r="CV673" s="4"/>
      <c r="CW673" s="4"/>
      <c r="CX673" s="4"/>
      <c r="CY673" s="4"/>
      <c r="CZ673" s="4"/>
      <c r="DA673" s="4"/>
      <c r="DB673" s="4"/>
      <c r="DC673" s="4"/>
      <c r="DD673" s="4"/>
      <c r="DE673" s="4"/>
    </row>
    <row r="674" spans="9:109" x14ac:dyDescent="0.55000000000000004"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  <c r="DE674" s="2"/>
    </row>
    <row r="675" spans="9:109" x14ac:dyDescent="0.55000000000000004"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4"/>
      <c r="CN675" s="4"/>
      <c r="CO675" s="4"/>
      <c r="CP675" s="4"/>
      <c r="CQ675" s="4"/>
      <c r="CR675" s="4"/>
      <c r="CS675" s="4"/>
      <c r="CT675" s="4"/>
      <c r="CU675" s="4"/>
      <c r="CV675" s="4"/>
      <c r="CW675" s="4"/>
      <c r="CX675" s="4"/>
      <c r="CY675" s="4"/>
      <c r="CZ675" s="4"/>
      <c r="DA675" s="4"/>
      <c r="DB675" s="4"/>
      <c r="DC675" s="4"/>
      <c r="DD675" s="4"/>
      <c r="DE675" s="4"/>
    </row>
    <row r="676" spans="9:109" x14ac:dyDescent="0.55000000000000004"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  <c r="DE676" s="2"/>
    </row>
    <row r="677" spans="9:109" x14ac:dyDescent="0.55000000000000004"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4"/>
      <c r="CN677" s="4"/>
      <c r="CO677" s="4"/>
      <c r="CP677" s="4"/>
      <c r="CQ677" s="4"/>
      <c r="CR677" s="4"/>
      <c r="CS677" s="4"/>
      <c r="CT677" s="4"/>
      <c r="CU677" s="4"/>
      <c r="CV677" s="4"/>
      <c r="CW677" s="4"/>
      <c r="CX677" s="4"/>
      <c r="CY677" s="4"/>
      <c r="CZ677" s="4"/>
      <c r="DA677" s="4"/>
      <c r="DB677" s="4"/>
      <c r="DC677" s="4"/>
      <c r="DD677" s="4"/>
      <c r="DE677" s="4"/>
    </row>
    <row r="678" spans="9:109" x14ac:dyDescent="0.55000000000000004"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  <c r="DE678" s="2"/>
    </row>
    <row r="679" spans="9:109" x14ac:dyDescent="0.55000000000000004"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  <c r="CQ679" s="4"/>
      <c r="CR679" s="4"/>
      <c r="CS679" s="4"/>
      <c r="CT679" s="4"/>
      <c r="CU679" s="4"/>
      <c r="CV679" s="4"/>
      <c r="CW679" s="4"/>
      <c r="CX679" s="4"/>
      <c r="CY679" s="4"/>
      <c r="CZ679" s="4"/>
      <c r="DA679" s="4"/>
      <c r="DB679" s="4"/>
      <c r="DC679" s="4"/>
      <c r="DD679" s="4"/>
      <c r="DE679" s="4"/>
    </row>
    <row r="680" spans="9:109" x14ac:dyDescent="0.55000000000000004"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2"/>
      <c r="DE680" s="2"/>
    </row>
    <row r="681" spans="9:109" x14ac:dyDescent="0.55000000000000004"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  <c r="CQ681" s="4"/>
      <c r="CR681" s="4"/>
      <c r="CS681" s="4"/>
      <c r="CT681" s="4"/>
      <c r="CU681" s="4"/>
      <c r="CV681" s="4"/>
      <c r="CW681" s="4"/>
      <c r="CX681" s="4"/>
      <c r="CY681" s="4"/>
      <c r="CZ681" s="4"/>
      <c r="DA681" s="4"/>
      <c r="DB681" s="4"/>
      <c r="DC681" s="4"/>
      <c r="DD681" s="4"/>
      <c r="DE681" s="4"/>
    </row>
    <row r="682" spans="9:109" x14ac:dyDescent="0.55000000000000004"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2"/>
      <c r="DE682" s="2"/>
    </row>
    <row r="683" spans="9:109" x14ac:dyDescent="0.55000000000000004"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  <c r="CT683" s="4"/>
      <c r="CU683" s="4"/>
      <c r="CV683" s="4"/>
      <c r="CW683" s="4"/>
      <c r="CX683" s="4"/>
      <c r="CY683" s="4"/>
      <c r="CZ683" s="4"/>
      <c r="DA683" s="4"/>
      <c r="DB683" s="4"/>
      <c r="DC683" s="4"/>
      <c r="DD683" s="4"/>
      <c r="DE683" s="4"/>
    </row>
    <row r="684" spans="9:109" x14ac:dyDescent="0.55000000000000004"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2"/>
      <c r="DE684" s="2"/>
    </row>
    <row r="685" spans="9:109" x14ac:dyDescent="0.55000000000000004"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  <c r="CQ685" s="4"/>
      <c r="CR685" s="4"/>
      <c r="CS685" s="4"/>
      <c r="CT685" s="4"/>
      <c r="CU685" s="4"/>
      <c r="CV685" s="4"/>
      <c r="CW685" s="4"/>
      <c r="CX685" s="4"/>
      <c r="CY685" s="4"/>
      <c r="CZ685" s="4"/>
      <c r="DA685" s="4"/>
      <c r="DB685" s="4"/>
      <c r="DC685" s="4"/>
      <c r="DD685" s="4"/>
      <c r="DE685" s="4"/>
    </row>
    <row r="686" spans="9:109" x14ac:dyDescent="0.55000000000000004"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2"/>
      <c r="DE686" s="2"/>
    </row>
    <row r="687" spans="9:109" x14ac:dyDescent="0.55000000000000004"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  <c r="CQ687" s="4"/>
      <c r="CR687" s="4"/>
      <c r="CS687" s="4"/>
      <c r="CT687" s="4"/>
      <c r="CU687" s="4"/>
      <c r="CV687" s="4"/>
      <c r="CW687" s="4"/>
      <c r="CX687" s="4"/>
      <c r="CY687" s="4"/>
      <c r="CZ687" s="4"/>
      <c r="DA687" s="4"/>
      <c r="DB687" s="4"/>
      <c r="DC687" s="4"/>
      <c r="DD687" s="4"/>
      <c r="DE687" s="4"/>
    </row>
    <row r="688" spans="9:109" x14ac:dyDescent="0.55000000000000004"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2"/>
      <c r="DE688" s="2"/>
    </row>
    <row r="689" spans="9:109" x14ac:dyDescent="0.55000000000000004"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  <c r="CQ689" s="4"/>
      <c r="CR689" s="4"/>
      <c r="CS689" s="4"/>
      <c r="CT689" s="4"/>
      <c r="CU689" s="4"/>
      <c r="CV689" s="4"/>
      <c r="CW689" s="4"/>
      <c r="CX689" s="4"/>
      <c r="CY689" s="4"/>
      <c r="CZ689" s="4"/>
      <c r="DA689" s="4"/>
      <c r="DB689" s="4"/>
      <c r="DC689" s="4"/>
      <c r="DD689" s="4"/>
      <c r="DE689" s="4"/>
    </row>
    <row r="690" spans="9:109" x14ac:dyDescent="0.55000000000000004"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2"/>
      <c r="DE690" s="2"/>
    </row>
    <row r="691" spans="9:109" x14ac:dyDescent="0.55000000000000004"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4"/>
      <c r="CN691" s="4"/>
      <c r="CO691" s="4"/>
      <c r="CP691" s="4"/>
      <c r="CQ691" s="4"/>
      <c r="CR691" s="4"/>
      <c r="CS691" s="4"/>
      <c r="CT691" s="4"/>
      <c r="CU691" s="4"/>
      <c r="CV691" s="4"/>
      <c r="CW691" s="4"/>
      <c r="CX691" s="4"/>
      <c r="CY691" s="4"/>
      <c r="CZ691" s="4"/>
      <c r="DA691" s="4"/>
      <c r="DB691" s="4"/>
      <c r="DC691" s="4"/>
      <c r="DD691" s="4"/>
      <c r="DE691" s="4"/>
    </row>
    <row r="692" spans="9:109" x14ac:dyDescent="0.55000000000000004"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2"/>
      <c r="DE692" s="2"/>
    </row>
    <row r="693" spans="9:109" x14ac:dyDescent="0.55000000000000004"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4"/>
      <c r="CN693" s="4"/>
      <c r="CO693" s="4"/>
      <c r="CP693" s="4"/>
      <c r="CQ693" s="4"/>
      <c r="CR693" s="4"/>
      <c r="CS693" s="4"/>
      <c r="CT693" s="4"/>
      <c r="CU693" s="4"/>
      <c r="CV693" s="4"/>
      <c r="CW693" s="4"/>
      <c r="CX693" s="4"/>
      <c r="CY693" s="4"/>
      <c r="CZ693" s="4"/>
      <c r="DA693" s="4"/>
      <c r="DB693" s="4"/>
      <c r="DC693" s="4"/>
      <c r="DD693" s="4"/>
      <c r="DE693" s="4"/>
    </row>
    <row r="694" spans="9:109" x14ac:dyDescent="0.55000000000000004"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2"/>
      <c r="DE694" s="2"/>
    </row>
    <row r="695" spans="9:109" x14ac:dyDescent="0.55000000000000004"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4"/>
      <c r="CN695" s="4"/>
      <c r="CO695" s="4"/>
      <c r="CP695" s="4"/>
      <c r="CQ695" s="4"/>
      <c r="CR695" s="4"/>
      <c r="CS695" s="4"/>
      <c r="CT695" s="4"/>
      <c r="CU695" s="4"/>
      <c r="CV695" s="4"/>
      <c r="CW695" s="4"/>
      <c r="CX695" s="4"/>
      <c r="CY695" s="4"/>
      <c r="CZ695" s="4"/>
      <c r="DA695" s="4"/>
      <c r="DB695" s="4"/>
      <c r="DC695" s="4"/>
      <c r="DD695" s="4"/>
      <c r="DE695" s="4"/>
    </row>
    <row r="696" spans="9:109" x14ac:dyDescent="0.55000000000000004"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2"/>
      <c r="DE696" s="2"/>
    </row>
    <row r="697" spans="9:109" x14ac:dyDescent="0.55000000000000004"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4"/>
      <c r="CN697" s="4"/>
      <c r="CO697" s="4"/>
      <c r="CP697" s="4"/>
      <c r="CQ697" s="4"/>
      <c r="CR697" s="4"/>
      <c r="CS697" s="4"/>
      <c r="CT697" s="4"/>
      <c r="CU697" s="4"/>
      <c r="CV697" s="4"/>
      <c r="CW697" s="4"/>
      <c r="CX697" s="4"/>
      <c r="CY697" s="4"/>
      <c r="CZ697" s="4"/>
      <c r="DA697" s="4"/>
      <c r="DB697" s="4"/>
      <c r="DC697" s="4"/>
      <c r="DD697" s="4"/>
      <c r="DE697" s="4"/>
    </row>
    <row r="698" spans="9:109" x14ac:dyDescent="0.55000000000000004"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2"/>
      <c r="DE698" s="2"/>
    </row>
    <row r="699" spans="9:109" x14ac:dyDescent="0.55000000000000004"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4"/>
      <c r="CN699" s="4"/>
      <c r="CO699" s="4"/>
      <c r="CP699" s="4"/>
      <c r="CQ699" s="4"/>
      <c r="CR699" s="4"/>
      <c r="CS699" s="4"/>
      <c r="CT699" s="4"/>
      <c r="CU699" s="4"/>
      <c r="CV699" s="4"/>
      <c r="CW699" s="4"/>
      <c r="CX699" s="4"/>
      <c r="CY699" s="4"/>
      <c r="CZ699" s="4"/>
      <c r="DA699" s="4"/>
      <c r="DB699" s="4"/>
      <c r="DC699" s="4"/>
      <c r="DD699" s="4"/>
      <c r="DE699" s="4"/>
    </row>
    <row r="700" spans="9:109" x14ac:dyDescent="0.55000000000000004"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2"/>
      <c r="DE700" s="2"/>
    </row>
    <row r="701" spans="9:109" x14ac:dyDescent="0.55000000000000004"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  <c r="CQ701" s="4"/>
      <c r="CR701" s="4"/>
      <c r="CS701" s="4"/>
      <c r="CT701" s="4"/>
      <c r="CU701" s="4"/>
      <c r="CV701" s="4"/>
      <c r="CW701" s="4"/>
      <c r="CX701" s="4"/>
      <c r="CY701" s="4"/>
      <c r="CZ701" s="4"/>
      <c r="DA701" s="4"/>
      <c r="DB701" s="4"/>
      <c r="DC701" s="4"/>
      <c r="DD701" s="4"/>
      <c r="DE701" s="4"/>
    </row>
    <row r="702" spans="9:109" x14ac:dyDescent="0.55000000000000004"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  <c r="DE702" s="2"/>
    </row>
    <row r="703" spans="9:109" x14ac:dyDescent="0.55000000000000004"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4"/>
      <c r="CN703" s="4"/>
      <c r="CO703" s="4"/>
      <c r="CP703" s="4"/>
      <c r="CQ703" s="4"/>
      <c r="CR703" s="4"/>
      <c r="CS703" s="4"/>
      <c r="CT703" s="4"/>
      <c r="CU703" s="4"/>
      <c r="CV703" s="4"/>
      <c r="CW703" s="4"/>
      <c r="CX703" s="4"/>
      <c r="CY703" s="4"/>
      <c r="CZ703" s="4"/>
      <c r="DA703" s="4"/>
      <c r="DB703" s="4"/>
      <c r="DC703" s="4"/>
      <c r="DD703" s="4"/>
      <c r="DE703" s="4"/>
    </row>
    <row r="704" spans="9:109" x14ac:dyDescent="0.55000000000000004"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2"/>
      <c r="DE704" s="2"/>
    </row>
    <row r="705" spans="9:109" x14ac:dyDescent="0.55000000000000004"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4"/>
      <c r="CN705" s="4"/>
      <c r="CO705" s="4"/>
      <c r="CP705" s="4"/>
      <c r="CQ705" s="4"/>
      <c r="CR705" s="4"/>
      <c r="CS705" s="4"/>
      <c r="CT705" s="4"/>
      <c r="CU705" s="4"/>
      <c r="CV705" s="4"/>
      <c r="CW705" s="4"/>
      <c r="CX705" s="4"/>
      <c r="CY705" s="4"/>
      <c r="CZ705" s="4"/>
      <c r="DA705" s="4"/>
      <c r="DB705" s="4"/>
      <c r="DC705" s="4"/>
      <c r="DD705" s="4"/>
      <c r="DE705" s="4"/>
    </row>
    <row r="706" spans="9:109" x14ac:dyDescent="0.55000000000000004"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2"/>
      <c r="DE706" s="2"/>
    </row>
    <row r="707" spans="9:109" x14ac:dyDescent="0.55000000000000004"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4"/>
      <c r="CN707" s="4"/>
      <c r="CO707" s="4"/>
      <c r="CP707" s="4"/>
      <c r="CQ707" s="4"/>
      <c r="CR707" s="4"/>
      <c r="CS707" s="4"/>
      <c r="CT707" s="4"/>
      <c r="CU707" s="4"/>
      <c r="CV707" s="4"/>
      <c r="CW707" s="4"/>
      <c r="CX707" s="4"/>
      <c r="CY707" s="4"/>
      <c r="CZ707" s="4"/>
      <c r="DA707" s="4"/>
      <c r="DB707" s="4"/>
      <c r="DC707" s="4"/>
      <c r="DD707" s="4"/>
      <c r="DE707" s="4"/>
    </row>
    <row r="708" spans="9:109" x14ac:dyDescent="0.55000000000000004"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2"/>
      <c r="DE708" s="2"/>
    </row>
    <row r="709" spans="9:109" x14ac:dyDescent="0.55000000000000004"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4"/>
      <c r="CN709" s="4"/>
      <c r="CO709" s="4"/>
      <c r="CP709" s="4"/>
      <c r="CQ709" s="4"/>
      <c r="CR709" s="4"/>
      <c r="CS709" s="4"/>
      <c r="CT709" s="4"/>
      <c r="CU709" s="4"/>
      <c r="CV709" s="4"/>
      <c r="CW709" s="4"/>
      <c r="CX709" s="4"/>
      <c r="CY709" s="4"/>
      <c r="CZ709" s="4"/>
      <c r="DA709" s="4"/>
      <c r="DB709" s="4"/>
      <c r="DC709" s="4"/>
      <c r="DD709" s="4"/>
      <c r="DE709" s="4"/>
    </row>
    <row r="710" spans="9:109" x14ac:dyDescent="0.55000000000000004"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2"/>
      <c r="DE710" s="2"/>
    </row>
    <row r="711" spans="9:109" x14ac:dyDescent="0.55000000000000004"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4"/>
      <c r="CN711" s="4"/>
      <c r="CO711" s="4"/>
      <c r="CP711" s="4"/>
      <c r="CQ711" s="4"/>
      <c r="CR711" s="4"/>
      <c r="CS711" s="4"/>
      <c r="CT711" s="4"/>
      <c r="CU711" s="4"/>
      <c r="CV711" s="4"/>
      <c r="CW711" s="4"/>
      <c r="CX711" s="4"/>
      <c r="CY711" s="4"/>
      <c r="CZ711" s="4"/>
      <c r="DA711" s="4"/>
      <c r="DB711" s="4"/>
      <c r="DC711" s="4"/>
      <c r="DD711" s="4"/>
      <c r="DE711" s="4"/>
    </row>
    <row r="712" spans="9:109" x14ac:dyDescent="0.55000000000000004"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2"/>
      <c r="DE712" s="2"/>
    </row>
    <row r="713" spans="9:109" x14ac:dyDescent="0.55000000000000004"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4"/>
      <c r="CN713" s="4"/>
      <c r="CO713" s="4"/>
      <c r="CP713" s="4"/>
      <c r="CQ713" s="4"/>
      <c r="CR713" s="4"/>
      <c r="CS713" s="4"/>
      <c r="CT713" s="4"/>
      <c r="CU713" s="4"/>
      <c r="CV713" s="4"/>
      <c r="CW713" s="4"/>
      <c r="CX713" s="4"/>
      <c r="CY713" s="4"/>
      <c r="CZ713" s="4"/>
      <c r="DA713" s="4"/>
      <c r="DB713" s="4"/>
      <c r="DC713" s="4"/>
      <c r="DD713" s="4"/>
      <c r="DE713" s="4"/>
    </row>
    <row r="714" spans="9:109" x14ac:dyDescent="0.55000000000000004"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2"/>
      <c r="DE714" s="2"/>
    </row>
    <row r="715" spans="9:109" x14ac:dyDescent="0.55000000000000004"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4"/>
      <c r="CN715" s="4"/>
      <c r="CO715" s="4"/>
      <c r="CP715" s="4"/>
      <c r="CQ715" s="4"/>
      <c r="CR715" s="4"/>
      <c r="CS715" s="4"/>
      <c r="CT715" s="4"/>
      <c r="CU715" s="4"/>
      <c r="CV715" s="4"/>
      <c r="CW715" s="4"/>
      <c r="CX715" s="4"/>
      <c r="CY715" s="4"/>
      <c r="CZ715" s="4"/>
      <c r="DA715" s="4"/>
      <c r="DB715" s="4"/>
      <c r="DC715" s="4"/>
      <c r="DD715" s="4"/>
      <c r="DE715" s="4"/>
    </row>
    <row r="716" spans="9:109" x14ac:dyDescent="0.55000000000000004"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2"/>
      <c r="DE716" s="2"/>
    </row>
    <row r="717" spans="9:109" x14ac:dyDescent="0.55000000000000004"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4"/>
      <c r="CN717" s="4"/>
      <c r="CO717" s="4"/>
      <c r="CP717" s="4"/>
      <c r="CQ717" s="4"/>
      <c r="CR717" s="4"/>
      <c r="CS717" s="4"/>
      <c r="CT717" s="4"/>
      <c r="CU717" s="4"/>
      <c r="CV717" s="4"/>
      <c r="CW717" s="4"/>
      <c r="CX717" s="4"/>
      <c r="CY717" s="4"/>
      <c r="CZ717" s="4"/>
      <c r="DA717" s="4"/>
      <c r="DB717" s="4"/>
      <c r="DC717" s="4"/>
      <c r="DD717" s="4"/>
      <c r="DE717" s="4"/>
    </row>
    <row r="718" spans="9:109" x14ac:dyDescent="0.55000000000000004"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2"/>
      <c r="DE718" s="2"/>
    </row>
    <row r="719" spans="9:109" x14ac:dyDescent="0.55000000000000004"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  <c r="CQ719" s="4"/>
      <c r="CR719" s="4"/>
      <c r="CS719" s="4"/>
      <c r="CT719" s="4"/>
      <c r="CU719" s="4"/>
      <c r="CV719" s="4"/>
      <c r="CW719" s="4"/>
      <c r="CX719" s="4"/>
      <c r="CY719" s="4"/>
      <c r="CZ719" s="4"/>
      <c r="DA719" s="4"/>
      <c r="DB719" s="4"/>
      <c r="DC719" s="4"/>
      <c r="DD719" s="4"/>
      <c r="DE719" s="4"/>
    </row>
    <row r="720" spans="9:109" x14ac:dyDescent="0.55000000000000004"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2"/>
      <c r="DE720" s="2"/>
    </row>
    <row r="721" spans="9:109" x14ac:dyDescent="0.55000000000000004"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4"/>
      <c r="CN721" s="4"/>
      <c r="CO721" s="4"/>
      <c r="CP721" s="4"/>
      <c r="CQ721" s="4"/>
      <c r="CR721" s="4"/>
      <c r="CS721" s="4"/>
      <c r="CT721" s="4"/>
      <c r="CU721" s="4"/>
      <c r="CV721" s="4"/>
      <c r="CW721" s="4"/>
      <c r="CX721" s="4"/>
      <c r="CY721" s="4"/>
      <c r="CZ721" s="4"/>
      <c r="DA721" s="4"/>
      <c r="DB721" s="4"/>
      <c r="DC721" s="4"/>
      <c r="DD721" s="4"/>
      <c r="DE721" s="4"/>
    </row>
    <row r="722" spans="9:109" x14ac:dyDescent="0.55000000000000004"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2"/>
      <c r="DE722" s="2"/>
    </row>
    <row r="723" spans="9:109" x14ac:dyDescent="0.55000000000000004"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4"/>
      <c r="CN723" s="4"/>
      <c r="CO723" s="4"/>
      <c r="CP723" s="4"/>
      <c r="CQ723" s="4"/>
      <c r="CR723" s="4"/>
      <c r="CS723" s="4"/>
      <c r="CT723" s="4"/>
      <c r="CU723" s="4"/>
      <c r="CV723" s="4"/>
      <c r="CW723" s="4"/>
      <c r="CX723" s="4"/>
      <c r="CY723" s="4"/>
      <c r="CZ723" s="4"/>
      <c r="DA723" s="4"/>
      <c r="DB723" s="4"/>
      <c r="DC723" s="4"/>
      <c r="DD723" s="4"/>
      <c r="DE723" s="4"/>
    </row>
    <row r="724" spans="9:109" x14ac:dyDescent="0.55000000000000004"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2"/>
      <c r="DE724" s="2"/>
    </row>
    <row r="725" spans="9:109" x14ac:dyDescent="0.55000000000000004"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4"/>
      <c r="CN725" s="4"/>
      <c r="CO725" s="4"/>
      <c r="CP725" s="4"/>
      <c r="CQ725" s="4"/>
      <c r="CR725" s="4"/>
      <c r="CS725" s="4"/>
      <c r="CT725" s="4"/>
      <c r="CU725" s="4"/>
      <c r="CV725" s="4"/>
      <c r="CW725" s="4"/>
      <c r="CX725" s="4"/>
      <c r="CY725" s="4"/>
      <c r="CZ725" s="4"/>
      <c r="DA725" s="4"/>
      <c r="DB725" s="4"/>
      <c r="DC725" s="4"/>
      <c r="DD725" s="4"/>
      <c r="DE725" s="4"/>
    </row>
    <row r="726" spans="9:109" x14ac:dyDescent="0.55000000000000004"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2"/>
      <c r="DE726" s="2"/>
    </row>
    <row r="727" spans="9:109" x14ac:dyDescent="0.55000000000000004"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4"/>
      <c r="CN727" s="4"/>
      <c r="CO727" s="4"/>
      <c r="CP727" s="4"/>
      <c r="CQ727" s="4"/>
      <c r="CR727" s="4"/>
      <c r="CS727" s="4"/>
      <c r="CT727" s="4"/>
      <c r="CU727" s="4"/>
      <c r="CV727" s="4"/>
      <c r="CW727" s="4"/>
      <c r="CX727" s="4"/>
      <c r="CY727" s="4"/>
      <c r="CZ727" s="4"/>
      <c r="DA727" s="4"/>
      <c r="DB727" s="4"/>
      <c r="DC727" s="4"/>
      <c r="DD727" s="4"/>
      <c r="DE727" s="4"/>
    </row>
    <row r="728" spans="9:109" x14ac:dyDescent="0.55000000000000004"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2"/>
      <c r="DE728" s="2"/>
    </row>
  </sheetData>
  <mergeCells count="203">
    <mergeCell ref="G199:G200"/>
    <mergeCell ref="H199:H200"/>
    <mergeCell ref="G201:G202"/>
    <mergeCell ref="H201:H202"/>
    <mergeCell ref="G203:G204"/>
    <mergeCell ref="H203:H204"/>
    <mergeCell ref="G193:G194"/>
    <mergeCell ref="H193:H194"/>
    <mergeCell ref="G195:G196"/>
    <mergeCell ref="H195:H196"/>
    <mergeCell ref="G197:G198"/>
    <mergeCell ref="H197:H198"/>
    <mergeCell ref="G187:G188"/>
    <mergeCell ref="H187:H188"/>
    <mergeCell ref="G189:G190"/>
    <mergeCell ref="H189:H190"/>
    <mergeCell ref="G191:G192"/>
    <mergeCell ref="H191:H192"/>
    <mergeCell ref="G181:G182"/>
    <mergeCell ref="H181:H182"/>
    <mergeCell ref="G183:G184"/>
    <mergeCell ref="H183:H184"/>
    <mergeCell ref="G185:G186"/>
    <mergeCell ref="H185:H186"/>
    <mergeCell ref="G175:G176"/>
    <mergeCell ref="H175:H176"/>
    <mergeCell ref="G177:G178"/>
    <mergeCell ref="H177:H178"/>
    <mergeCell ref="G179:G180"/>
    <mergeCell ref="H179:H180"/>
    <mergeCell ref="G169:G170"/>
    <mergeCell ref="H169:H170"/>
    <mergeCell ref="G171:G172"/>
    <mergeCell ref="H171:H172"/>
    <mergeCell ref="G173:G174"/>
    <mergeCell ref="H173:H174"/>
    <mergeCell ref="G163:G164"/>
    <mergeCell ref="H163:H164"/>
    <mergeCell ref="G165:G166"/>
    <mergeCell ref="H165:H166"/>
    <mergeCell ref="G167:G168"/>
    <mergeCell ref="H167:H168"/>
    <mergeCell ref="G157:G158"/>
    <mergeCell ref="H157:H158"/>
    <mergeCell ref="G159:G160"/>
    <mergeCell ref="H159:H160"/>
    <mergeCell ref="G161:G162"/>
    <mergeCell ref="H161:H162"/>
    <mergeCell ref="G151:G152"/>
    <mergeCell ref="H151:H152"/>
    <mergeCell ref="G153:G154"/>
    <mergeCell ref="H153:H154"/>
    <mergeCell ref="G155:G156"/>
    <mergeCell ref="H155:H156"/>
    <mergeCell ref="G145:G146"/>
    <mergeCell ref="H145:H146"/>
    <mergeCell ref="G147:G148"/>
    <mergeCell ref="H147:H148"/>
    <mergeCell ref="G149:G150"/>
    <mergeCell ref="H149:H150"/>
    <mergeCell ref="G139:G140"/>
    <mergeCell ref="H139:H140"/>
    <mergeCell ref="G141:G142"/>
    <mergeCell ref="H141:H142"/>
    <mergeCell ref="G143:G144"/>
    <mergeCell ref="H143:H144"/>
    <mergeCell ref="G133:G134"/>
    <mergeCell ref="H133:H134"/>
    <mergeCell ref="G135:G136"/>
    <mergeCell ref="H135:H136"/>
    <mergeCell ref="G137:G138"/>
    <mergeCell ref="H137:H138"/>
    <mergeCell ref="G127:G128"/>
    <mergeCell ref="H127:H128"/>
    <mergeCell ref="G129:G130"/>
    <mergeCell ref="H129:H130"/>
    <mergeCell ref="G131:G132"/>
    <mergeCell ref="H131:H132"/>
    <mergeCell ref="G121:G122"/>
    <mergeCell ref="H121:H122"/>
    <mergeCell ref="G123:G124"/>
    <mergeCell ref="H123:H124"/>
    <mergeCell ref="G125:G126"/>
    <mergeCell ref="H125:H126"/>
    <mergeCell ref="G115:G116"/>
    <mergeCell ref="H115:H116"/>
    <mergeCell ref="G117:G118"/>
    <mergeCell ref="H117:H118"/>
    <mergeCell ref="G119:G120"/>
    <mergeCell ref="H119:H120"/>
    <mergeCell ref="G109:G110"/>
    <mergeCell ref="H109:H110"/>
    <mergeCell ref="G111:G112"/>
    <mergeCell ref="H111:H112"/>
    <mergeCell ref="G113:G114"/>
    <mergeCell ref="H113:H114"/>
    <mergeCell ref="G103:G104"/>
    <mergeCell ref="H103:H104"/>
    <mergeCell ref="G105:G106"/>
    <mergeCell ref="H105:H106"/>
    <mergeCell ref="G107:G108"/>
    <mergeCell ref="H107:H108"/>
    <mergeCell ref="G97:G98"/>
    <mergeCell ref="H97:H98"/>
    <mergeCell ref="G99:G100"/>
    <mergeCell ref="H99:H100"/>
    <mergeCell ref="G101:G102"/>
    <mergeCell ref="H101:H102"/>
    <mergeCell ref="G91:G92"/>
    <mergeCell ref="H91:H92"/>
    <mergeCell ref="G93:G94"/>
    <mergeCell ref="H93:H94"/>
    <mergeCell ref="G95:G96"/>
    <mergeCell ref="H95:H96"/>
    <mergeCell ref="G85:G86"/>
    <mergeCell ref="H85:H86"/>
    <mergeCell ref="G87:G88"/>
    <mergeCell ref="H87:H88"/>
    <mergeCell ref="G89:G90"/>
    <mergeCell ref="H89:H90"/>
    <mergeCell ref="G79:G80"/>
    <mergeCell ref="H79:H80"/>
    <mergeCell ref="G81:G82"/>
    <mergeCell ref="H81:H82"/>
    <mergeCell ref="G83:G84"/>
    <mergeCell ref="H83:H84"/>
    <mergeCell ref="G73:G74"/>
    <mergeCell ref="H73:H74"/>
    <mergeCell ref="G75:G76"/>
    <mergeCell ref="H75:H76"/>
    <mergeCell ref="G77:G78"/>
    <mergeCell ref="H77:H78"/>
    <mergeCell ref="G67:G68"/>
    <mergeCell ref="H67:H68"/>
    <mergeCell ref="G69:G70"/>
    <mergeCell ref="H69:H70"/>
    <mergeCell ref="G71:G72"/>
    <mergeCell ref="H71:H72"/>
    <mergeCell ref="G61:G62"/>
    <mergeCell ref="H61:H62"/>
    <mergeCell ref="G63:G64"/>
    <mergeCell ref="H63:H64"/>
    <mergeCell ref="G65:G66"/>
    <mergeCell ref="H65:H66"/>
    <mergeCell ref="G55:G56"/>
    <mergeCell ref="H55:H56"/>
    <mergeCell ref="G57:G58"/>
    <mergeCell ref="H57:H58"/>
    <mergeCell ref="G59:G60"/>
    <mergeCell ref="H59:H60"/>
    <mergeCell ref="G49:G50"/>
    <mergeCell ref="H49:H50"/>
    <mergeCell ref="G51:G52"/>
    <mergeCell ref="H51:H52"/>
    <mergeCell ref="G53:G54"/>
    <mergeCell ref="H53:H54"/>
    <mergeCell ref="G43:G44"/>
    <mergeCell ref="H43:H44"/>
    <mergeCell ref="G45:G46"/>
    <mergeCell ref="H45:H46"/>
    <mergeCell ref="G47:G48"/>
    <mergeCell ref="H47:H48"/>
    <mergeCell ref="G37:G38"/>
    <mergeCell ref="H37:H38"/>
    <mergeCell ref="G39:G40"/>
    <mergeCell ref="H39:H40"/>
    <mergeCell ref="G41:G42"/>
    <mergeCell ref="H41:H42"/>
    <mergeCell ref="G31:G32"/>
    <mergeCell ref="H31:H32"/>
    <mergeCell ref="G33:G34"/>
    <mergeCell ref="H33:H34"/>
    <mergeCell ref="G35:G36"/>
    <mergeCell ref="H35:H36"/>
    <mergeCell ref="G3:G4"/>
    <mergeCell ref="H3:H4"/>
    <mergeCell ref="G5:G6"/>
    <mergeCell ref="H5:H6"/>
    <mergeCell ref="G7:G8"/>
    <mergeCell ref="I2:DE2"/>
    <mergeCell ref="H23:H24"/>
    <mergeCell ref="G25:G26"/>
    <mergeCell ref="H25:H26"/>
    <mergeCell ref="G27:G28"/>
    <mergeCell ref="H27:H28"/>
    <mergeCell ref="G29:G30"/>
    <mergeCell ref="H29:H30"/>
    <mergeCell ref="G21:G22"/>
    <mergeCell ref="G23:G24"/>
    <mergeCell ref="H7:H8"/>
    <mergeCell ref="H9:H10"/>
    <mergeCell ref="H11:H12"/>
    <mergeCell ref="H13:H14"/>
    <mergeCell ref="H15:H16"/>
    <mergeCell ref="H17:H18"/>
    <mergeCell ref="H19:H20"/>
    <mergeCell ref="H21:H22"/>
    <mergeCell ref="G9:G10"/>
    <mergeCell ref="G11:G12"/>
    <mergeCell ref="G13:G14"/>
    <mergeCell ref="G15:G16"/>
    <mergeCell ref="G17:G18"/>
    <mergeCell ref="G19:G20"/>
  </mergeCells>
  <hyperlinks>
    <hyperlink ref="C1" r:id="rId1" xr:uid="{14B3140D-FF2C-4AE0-9FF4-474BF4CDCB30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14E5-948C-4FB3-AF32-0FCC5E79C8E7}">
  <dimension ref="C2:CZ14"/>
  <sheetViews>
    <sheetView workbookViewId="0">
      <selection activeCell="C14" sqref="C14:D14"/>
    </sheetView>
  </sheetViews>
  <sheetFormatPr defaultRowHeight="14.4" x14ac:dyDescent="0.55000000000000004"/>
  <sheetData>
    <row r="2" spans="3:104" x14ac:dyDescent="0.55000000000000004">
      <c r="D2">
        <v>0</v>
      </c>
      <c r="E2">
        <f>D2+0.01</f>
        <v>0.01</v>
      </c>
      <c r="F2">
        <f t="shared" ref="F2:BQ2" si="0">E2+0.01</f>
        <v>0.02</v>
      </c>
      <c r="G2">
        <f t="shared" si="0"/>
        <v>0.03</v>
      </c>
      <c r="H2">
        <f t="shared" si="0"/>
        <v>0.04</v>
      </c>
      <c r="I2">
        <f t="shared" si="0"/>
        <v>0.05</v>
      </c>
      <c r="J2">
        <f t="shared" si="0"/>
        <v>6.0000000000000005E-2</v>
      </c>
      <c r="K2">
        <f t="shared" si="0"/>
        <v>7.0000000000000007E-2</v>
      </c>
      <c r="L2">
        <f t="shared" si="0"/>
        <v>0.08</v>
      </c>
      <c r="M2">
        <f t="shared" si="0"/>
        <v>0.09</v>
      </c>
      <c r="N2">
        <f t="shared" si="0"/>
        <v>9.9999999999999992E-2</v>
      </c>
      <c r="O2">
        <f t="shared" si="0"/>
        <v>0.10999999999999999</v>
      </c>
      <c r="P2">
        <f t="shared" si="0"/>
        <v>0.11999999999999998</v>
      </c>
      <c r="Q2">
        <f t="shared" si="0"/>
        <v>0.12999999999999998</v>
      </c>
      <c r="R2">
        <f t="shared" si="0"/>
        <v>0.13999999999999999</v>
      </c>
      <c r="S2">
        <f t="shared" si="0"/>
        <v>0.15</v>
      </c>
      <c r="T2">
        <f t="shared" si="0"/>
        <v>0.16</v>
      </c>
      <c r="U2">
        <f t="shared" si="0"/>
        <v>0.17</v>
      </c>
      <c r="V2">
        <f t="shared" si="0"/>
        <v>0.18000000000000002</v>
      </c>
      <c r="W2">
        <f t="shared" si="0"/>
        <v>0.19000000000000003</v>
      </c>
      <c r="X2">
        <f t="shared" si="0"/>
        <v>0.20000000000000004</v>
      </c>
      <c r="Y2">
        <f t="shared" si="0"/>
        <v>0.21000000000000005</v>
      </c>
      <c r="Z2">
        <f t="shared" si="0"/>
        <v>0.22000000000000006</v>
      </c>
      <c r="AA2">
        <f t="shared" si="0"/>
        <v>0.23000000000000007</v>
      </c>
      <c r="AB2">
        <f t="shared" si="0"/>
        <v>0.24000000000000007</v>
      </c>
      <c r="AC2">
        <f t="shared" si="0"/>
        <v>0.25000000000000006</v>
      </c>
      <c r="AD2">
        <f t="shared" si="0"/>
        <v>0.26000000000000006</v>
      </c>
      <c r="AE2">
        <f t="shared" si="0"/>
        <v>0.27000000000000007</v>
      </c>
      <c r="AF2">
        <f t="shared" si="0"/>
        <v>0.28000000000000008</v>
      </c>
      <c r="AG2">
        <f t="shared" si="0"/>
        <v>0.29000000000000009</v>
      </c>
      <c r="AH2">
        <f t="shared" si="0"/>
        <v>0.3000000000000001</v>
      </c>
      <c r="AI2">
        <f t="shared" si="0"/>
        <v>0.31000000000000011</v>
      </c>
      <c r="AJ2">
        <f t="shared" si="0"/>
        <v>0.32000000000000012</v>
      </c>
      <c r="AK2">
        <f t="shared" si="0"/>
        <v>0.33000000000000013</v>
      </c>
      <c r="AL2">
        <f t="shared" si="0"/>
        <v>0.34000000000000014</v>
      </c>
      <c r="AM2">
        <f t="shared" si="0"/>
        <v>0.35000000000000014</v>
      </c>
      <c r="AN2">
        <f t="shared" si="0"/>
        <v>0.36000000000000015</v>
      </c>
      <c r="AO2">
        <f t="shared" si="0"/>
        <v>0.37000000000000016</v>
      </c>
      <c r="AP2">
        <f t="shared" si="0"/>
        <v>0.38000000000000017</v>
      </c>
      <c r="AQ2">
        <f t="shared" si="0"/>
        <v>0.39000000000000018</v>
      </c>
      <c r="AR2">
        <f t="shared" si="0"/>
        <v>0.40000000000000019</v>
      </c>
      <c r="AS2">
        <f t="shared" si="0"/>
        <v>0.4100000000000002</v>
      </c>
      <c r="AT2">
        <f t="shared" si="0"/>
        <v>0.42000000000000021</v>
      </c>
      <c r="AU2">
        <f t="shared" si="0"/>
        <v>0.43000000000000022</v>
      </c>
      <c r="AV2">
        <f t="shared" si="0"/>
        <v>0.44000000000000022</v>
      </c>
      <c r="AW2">
        <f t="shared" si="0"/>
        <v>0.45000000000000023</v>
      </c>
      <c r="AX2">
        <f t="shared" si="0"/>
        <v>0.46000000000000024</v>
      </c>
      <c r="AY2">
        <f t="shared" si="0"/>
        <v>0.47000000000000025</v>
      </c>
      <c r="AZ2">
        <f t="shared" si="0"/>
        <v>0.48000000000000026</v>
      </c>
      <c r="BA2">
        <f t="shared" si="0"/>
        <v>0.49000000000000027</v>
      </c>
      <c r="BB2">
        <f t="shared" si="0"/>
        <v>0.50000000000000022</v>
      </c>
      <c r="BC2">
        <f t="shared" si="0"/>
        <v>0.51000000000000023</v>
      </c>
      <c r="BD2">
        <f t="shared" si="0"/>
        <v>0.52000000000000024</v>
      </c>
      <c r="BE2">
        <f t="shared" si="0"/>
        <v>0.53000000000000025</v>
      </c>
      <c r="BF2">
        <f t="shared" si="0"/>
        <v>0.54000000000000026</v>
      </c>
      <c r="BG2">
        <f t="shared" si="0"/>
        <v>0.55000000000000027</v>
      </c>
      <c r="BH2">
        <f t="shared" si="0"/>
        <v>0.56000000000000028</v>
      </c>
      <c r="BI2">
        <f t="shared" si="0"/>
        <v>0.57000000000000028</v>
      </c>
      <c r="BJ2">
        <f t="shared" si="0"/>
        <v>0.58000000000000029</v>
      </c>
      <c r="BK2">
        <f t="shared" si="0"/>
        <v>0.5900000000000003</v>
      </c>
      <c r="BL2">
        <f t="shared" si="0"/>
        <v>0.60000000000000031</v>
      </c>
      <c r="BM2">
        <f t="shared" si="0"/>
        <v>0.61000000000000032</v>
      </c>
      <c r="BN2">
        <f t="shared" si="0"/>
        <v>0.62000000000000033</v>
      </c>
      <c r="BO2">
        <f t="shared" si="0"/>
        <v>0.63000000000000034</v>
      </c>
      <c r="BP2">
        <f t="shared" si="0"/>
        <v>0.64000000000000035</v>
      </c>
      <c r="BQ2">
        <f t="shared" si="0"/>
        <v>0.65000000000000036</v>
      </c>
      <c r="BR2">
        <f t="shared" ref="BR2:CZ2" si="1">BQ2+0.01</f>
        <v>0.66000000000000036</v>
      </c>
      <c r="BS2">
        <f t="shared" si="1"/>
        <v>0.67000000000000037</v>
      </c>
      <c r="BT2">
        <f t="shared" si="1"/>
        <v>0.68000000000000038</v>
      </c>
      <c r="BU2">
        <f t="shared" si="1"/>
        <v>0.69000000000000039</v>
      </c>
      <c r="BV2">
        <f t="shared" si="1"/>
        <v>0.7000000000000004</v>
      </c>
      <c r="BW2">
        <f t="shared" si="1"/>
        <v>0.71000000000000041</v>
      </c>
      <c r="BX2">
        <f t="shared" si="1"/>
        <v>0.72000000000000042</v>
      </c>
      <c r="BY2">
        <f t="shared" si="1"/>
        <v>0.73000000000000043</v>
      </c>
      <c r="BZ2">
        <f t="shared" si="1"/>
        <v>0.74000000000000044</v>
      </c>
      <c r="CA2">
        <f t="shared" si="1"/>
        <v>0.75000000000000044</v>
      </c>
      <c r="CB2">
        <f t="shared" si="1"/>
        <v>0.76000000000000045</v>
      </c>
      <c r="CC2">
        <f t="shared" si="1"/>
        <v>0.77000000000000046</v>
      </c>
      <c r="CD2">
        <f t="shared" si="1"/>
        <v>0.78000000000000047</v>
      </c>
      <c r="CE2">
        <f t="shared" si="1"/>
        <v>0.79000000000000048</v>
      </c>
      <c r="CF2">
        <f t="shared" si="1"/>
        <v>0.80000000000000049</v>
      </c>
      <c r="CG2">
        <f t="shared" si="1"/>
        <v>0.8100000000000005</v>
      </c>
      <c r="CH2">
        <f t="shared" si="1"/>
        <v>0.82000000000000051</v>
      </c>
      <c r="CI2">
        <f t="shared" si="1"/>
        <v>0.83000000000000052</v>
      </c>
      <c r="CJ2">
        <f t="shared" si="1"/>
        <v>0.84000000000000052</v>
      </c>
      <c r="CK2">
        <f t="shared" si="1"/>
        <v>0.85000000000000053</v>
      </c>
      <c r="CL2">
        <f t="shared" si="1"/>
        <v>0.86000000000000054</v>
      </c>
      <c r="CM2">
        <f t="shared" si="1"/>
        <v>0.87000000000000055</v>
      </c>
      <c r="CN2">
        <f t="shared" si="1"/>
        <v>0.88000000000000056</v>
      </c>
      <c r="CO2">
        <f t="shared" si="1"/>
        <v>0.89000000000000057</v>
      </c>
      <c r="CP2">
        <f t="shared" si="1"/>
        <v>0.90000000000000058</v>
      </c>
      <c r="CQ2">
        <f t="shared" si="1"/>
        <v>0.91000000000000059</v>
      </c>
      <c r="CR2">
        <f t="shared" si="1"/>
        <v>0.9200000000000006</v>
      </c>
      <c r="CS2">
        <f t="shared" si="1"/>
        <v>0.9300000000000006</v>
      </c>
      <c r="CT2">
        <f t="shared" si="1"/>
        <v>0.94000000000000061</v>
      </c>
      <c r="CU2">
        <f t="shared" si="1"/>
        <v>0.95000000000000062</v>
      </c>
      <c r="CV2">
        <f t="shared" si="1"/>
        <v>0.96000000000000063</v>
      </c>
      <c r="CW2">
        <f t="shared" si="1"/>
        <v>0.97000000000000064</v>
      </c>
      <c r="CX2">
        <f t="shared" si="1"/>
        <v>0.98000000000000065</v>
      </c>
      <c r="CY2">
        <f t="shared" si="1"/>
        <v>0.99000000000000066</v>
      </c>
      <c r="CZ2">
        <f t="shared" si="1"/>
        <v>1.0000000000000007</v>
      </c>
    </row>
    <row r="3" spans="3:104" x14ac:dyDescent="0.55000000000000004">
      <c r="C3" t="s">
        <v>7</v>
      </c>
      <c r="D3">
        <f>'Coin flip simulation'!I$204</f>
        <v>0</v>
      </c>
      <c r="E3">
        <f>'Coin flip simulation'!J$204</f>
        <v>3.7537801323892399E-26</v>
      </c>
      <c r="F3">
        <f>'Coin flip simulation'!K$204</f>
        <v>2.9113585234029733E-19</v>
      </c>
      <c r="G3">
        <f>'Coin flip simulation'!L$204</f>
        <v>2.2477911629850993E-15</v>
      </c>
      <c r="H3">
        <f>'Coin flip simulation'!M$204</f>
        <v>1.0191721436178971E-12</v>
      </c>
      <c r="I3">
        <f>'Coin flip simulation'!N$204</f>
        <v>9.7379636259033277E-11</v>
      </c>
      <c r="J3">
        <f>'Coin flip simulation'!O$204</f>
        <v>3.463705225192044E-9</v>
      </c>
      <c r="K3">
        <f>'Coin flip simulation'!P$204</f>
        <v>6.2122810069618874E-8</v>
      </c>
      <c r="L3">
        <f>'Coin flip simulation'!Q$204</f>
        <v>6.7333099737441892E-7</v>
      </c>
      <c r="M3">
        <f>'Coin flip simulation'!R$204</f>
        <v>4.9563285195109905E-6</v>
      </c>
      <c r="N3">
        <f>'Coin flip simulation'!S$204</f>
        <v>2.6830252470673957E-5</v>
      </c>
      <c r="O3">
        <f>'Coin flip simulation'!T$204</f>
        <v>1.1304698675226784E-4</v>
      </c>
      <c r="P3">
        <f>'Coin flip simulation'!U$204</f>
        <v>3.8656900594756342E-4</v>
      </c>
      <c r="Q3">
        <f>'Coin flip simulation'!V$204</f>
        <v>1.1073826027567751E-3</v>
      </c>
      <c r="R3">
        <f>'Coin flip simulation'!W$204</f>
        <v>2.7236367957411993E-3</v>
      </c>
      <c r="S3">
        <f>'Coin flip simulation'!X$204</f>
        <v>5.8643868819554922E-3</v>
      </c>
      <c r="T3">
        <f>'Coin flip simulation'!Y$204</f>
        <v>1.1227921469562684E-2</v>
      </c>
      <c r="U3">
        <f>'Coin flip simulation'!Z$204</f>
        <v>1.9359902939077068E-2</v>
      </c>
      <c r="V3">
        <f>'Coin flip simulation'!AA$204</f>
        <v>3.0379942365894919E-2</v>
      </c>
      <c r="W3">
        <f>'Coin flip simulation'!AB$204</f>
        <v>4.3766508272195741E-2</v>
      </c>
      <c r="X3">
        <f>'Coin flip simulation'!AC$204</f>
        <v>5.8311330284618476E-2</v>
      </c>
      <c r="Y3">
        <f>'Coin flip simulation'!AD$204</f>
        <v>7.2296297044916608E-2</v>
      </c>
      <c r="Z3">
        <f>'Coin flip simulation'!AE$204</f>
        <v>8.3854849957776978E-2</v>
      </c>
      <c r="AA3">
        <f>'Coin flip simulation'!AF$204</f>
        <v>9.1402320052762082E-2</v>
      </c>
      <c r="AB3">
        <f>'Coin flip simulation'!AG$204</f>
        <v>9.3993291112530436E-2</v>
      </c>
      <c r="AC3">
        <f>'Coin flip simulation'!AH$204</f>
        <v>9.1497719096551022E-2</v>
      </c>
      <c r="AD3">
        <f>'Coin flip simulation'!AI$204</f>
        <v>8.4560023079665841E-2</v>
      </c>
      <c r="AE3">
        <f>'Coin flip simulation'!AJ$204</f>
        <v>7.438095514593257E-2</v>
      </c>
      <c r="AF3">
        <f>'Coin flip simulation'!AK$204</f>
        <v>6.2410336325085941E-2</v>
      </c>
      <c r="AG3">
        <f>'Coin flip simulation'!AL$204</f>
        <v>5.0047281734291564E-2</v>
      </c>
      <c r="AH3">
        <f>'Coin flip simulation'!AM$204</f>
        <v>3.8419808544796152E-2</v>
      </c>
      <c r="AI3">
        <f>'Coin flip simulation'!AN$204</f>
        <v>2.827519378340082E-2</v>
      </c>
      <c r="AJ3">
        <f>'Coin flip simulation'!AO$204</f>
        <v>1.9974268676563361E-2</v>
      </c>
      <c r="AK3">
        <f>'Coin flip simulation'!AP$204</f>
        <v>1.3558561155105609E-2</v>
      </c>
      <c r="AL3">
        <f>'Coin flip simulation'!AQ$204</f>
        <v>8.8517094916450833E-3</v>
      </c>
      <c r="AM3">
        <f>'Coin flip simulation'!AR$204</f>
        <v>5.5621437821746942E-3</v>
      </c>
      <c r="AN3">
        <f>'Coin flip simulation'!AS$204</f>
        <v>3.3661392912636935E-3</v>
      </c>
      <c r="AO3">
        <f>'Coin flip simulation'!AT$204</f>
        <v>1.9629858907749447E-3</v>
      </c>
      <c r="AP3">
        <f>'Coin flip simulation'!AU$204</f>
        <v>1.1034909167022444E-3</v>
      </c>
      <c r="AQ3">
        <f>'Coin flip simulation'!AV$204</f>
        <v>5.9815270550807635E-4</v>
      </c>
      <c r="AR3">
        <f>'Coin flip simulation'!AW$204</f>
        <v>3.1270070689050502E-4</v>
      </c>
      <c r="AS3">
        <f>'Coin flip simulation'!AX$204</f>
        <v>1.5767378316969082E-4</v>
      </c>
      <c r="AT3">
        <f>'Coin flip simulation'!AY$204</f>
        <v>7.6683958293183627E-5</v>
      </c>
      <c r="AU3">
        <f>'Coin flip simulation'!AZ$204</f>
        <v>3.5968804801997308E-5</v>
      </c>
      <c r="AV3">
        <f>'Coin flip simulation'!BA$204</f>
        <v>1.6268530659664537E-5</v>
      </c>
      <c r="AW3">
        <f>'Coin flip simulation'!BB$204</f>
        <v>7.0934706176170986E-6</v>
      </c>
      <c r="AX3">
        <f>'Coin flip simulation'!BC$204</f>
        <v>2.9806278077582275E-6</v>
      </c>
      <c r="AY3">
        <f>'Coin flip simulation'!BD$204</f>
        <v>1.2064483175059898E-6</v>
      </c>
      <c r="AZ3">
        <f>'Coin flip simulation'!BE$204</f>
        <v>4.701515316039732E-7</v>
      </c>
      <c r="BA3">
        <f>'Coin flip simulation'!BF$204</f>
        <v>1.7629230092357765E-7</v>
      </c>
      <c r="BB3">
        <f>'Coin flip simulation'!BG$204</f>
        <v>6.3561549457754845E-8</v>
      </c>
      <c r="BC3">
        <f>'Coin flip simulation'!BH$204</f>
        <v>2.2018125889933157E-8</v>
      </c>
      <c r="BD3">
        <f>'Coin flip simulation'!BI$204</f>
        <v>7.3216393029142228E-9</v>
      </c>
      <c r="BE3">
        <f>'Coin flip simulation'!BJ$204</f>
        <v>2.3348130686125207E-9</v>
      </c>
      <c r="BF3">
        <f>'Coin flip simulation'!BK$204</f>
        <v>7.1324623122150335E-10</v>
      </c>
      <c r="BG3">
        <f>'Coin flip simulation'!BL$204</f>
        <v>2.0847291391885277E-10</v>
      </c>
      <c r="BH3">
        <f>'Coin flip simulation'!BM$204</f>
        <v>5.8225081228312589E-11</v>
      </c>
      <c r="BI3">
        <f>'Coin flip simulation'!BN$204</f>
        <v>1.5516479864180542E-11</v>
      </c>
      <c r="BJ3">
        <f>'Coin flip simulation'!BO$204</f>
        <v>3.9392356146899203E-12</v>
      </c>
      <c r="BK3">
        <f>'Coin flip simulation'!BP$204</f>
        <v>9.5107645882838558E-13</v>
      </c>
      <c r="BL3">
        <f>'Coin flip simulation'!BQ$204</f>
        <v>2.179633088041751E-13</v>
      </c>
      <c r="BM3">
        <f>'Coin flip simulation'!BR$204</f>
        <v>4.7317328449674901E-14</v>
      </c>
      <c r="BN3">
        <f>'Coin flip simulation'!BS$204</f>
        <v>9.7084060632560189E-15</v>
      </c>
      <c r="BO3">
        <f>'Coin flip simulation'!BT$204</f>
        <v>1.8780115459196387E-15</v>
      </c>
      <c r="BP3">
        <f>'Coin flip simulation'!BU$204</f>
        <v>3.4158868460562253E-16</v>
      </c>
      <c r="BQ3">
        <f>'Coin flip simulation'!BV$204</f>
        <v>5.8248664437374422E-17</v>
      </c>
      <c r="BR3">
        <f>'Coin flip simulation'!BW$204</f>
        <v>9.2820988725946696E-18</v>
      </c>
      <c r="BS3">
        <f>'Coin flip simulation'!BX$204</f>
        <v>1.3773640311640881E-18</v>
      </c>
      <c r="BT3">
        <f>'Coin flip simulation'!BY$204</f>
        <v>1.8958601553358022E-19</v>
      </c>
      <c r="BU3">
        <f>'Coin flip simulation'!BZ$204</f>
        <v>2.4102436707149198E-20</v>
      </c>
      <c r="BV3">
        <f>'Coin flip simulation'!CA$204</f>
        <v>2.816841179129386E-21</v>
      </c>
      <c r="BW3">
        <f>'Coin flip simulation'!CB$204</f>
        <v>3.0105250938139955E-22</v>
      </c>
      <c r="BX3">
        <f>'Coin flip simulation'!CC$204</f>
        <v>2.9253938115530974E-23</v>
      </c>
      <c r="BY3">
        <f>'Coin flip simulation'!CD$204</f>
        <v>2.5679629938598537E-24</v>
      </c>
      <c r="BZ3">
        <f>'Coin flip simulation'!CE$204</f>
        <v>2.0217607514438546E-25</v>
      </c>
      <c r="CA3">
        <f>'Coin flip simulation'!CF$204</f>
        <v>1.4161361930594935E-26</v>
      </c>
      <c r="CB3">
        <f>'Coin flip simulation'!CG$204</f>
        <v>8.7452982809827942E-28</v>
      </c>
      <c r="CC3">
        <f>'Coin flip simulation'!CH$204</f>
        <v>4.7128865287046162E-29</v>
      </c>
      <c r="CD3">
        <f>'Coin flip simulation'!CI$204</f>
        <v>2.1907269405835155E-30</v>
      </c>
      <c r="CE3">
        <f>'Coin flip simulation'!CJ$204</f>
        <v>8.6678349438657956E-32</v>
      </c>
      <c r="CF3">
        <f>'Coin flip simulation'!CK$204</f>
        <v>2.8749705495603139E-33</v>
      </c>
      <c r="CG3">
        <f>'Coin flip simulation'!CL$204</f>
        <v>7.8543123355170948E-35</v>
      </c>
      <c r="CH3">
        <f>'Coin flip simulation'!CM$204</f>
        <v>1.7315573774264943E-36</v>
      </c>
      <c r="CI3">
        <f>'Coin flip simulation'!CN$204</f>
        <v>3.0073659881347445E-38</v>
      </c>
      <c r="CJ3">
        <f>'Coin flip simulation'!CO$204</f>
        <v>3.9995910632671849E-40</v>
      </c>
      <c r="CK3">
        <f>'Coin flip simulation'!CP$204</f>
        <v>3.9371680064358805E-42</v>
      </c>
      <c r="CL3">
        <f>'Coin flip simulation'!CQ$204</f>
        <v>2.753515866668544E-44</v>
      </c>
      <c r="CM3">
        <f>'Coin flip simulation'!CR$204</f>
        <v>1.3012204503163378E-46</v>
      </c>
      <c r="CN3">
        <f>'Coin flip simulation'!CS$204</f>
        <v>3.9043871359611265E-49</v>
      </c>
      <c r="CO3">
        <f>'Coin flip simulation'!CT$204</f>
        <v>6.8769881102676712E-52</v>
      </c>
      <c r="CP3">
        <f>'Coin flip simulation'!CU$204</f>
        <v>6.4270883284287896E-55</v>
      </c>
      <c r="CQ3">
        <f>'Coin flip simulation'!CV$204</f>
        <v>2.790089759270697E-58</v>
      </c>
      <c r="CR3">
        <f>'Coin flip simulation'!CW$204</f>
        <v>4.6983017891251724E-62</v>
      </c>
      <c r="CS3">
        <f>'Coin flip simulation'!CX$204</f>
        <v>2.3836135653061981E-66</v>
      </c>
      <c r="CT3">
        <f>'Coin flip simulation'!CY$204</f>
        <v>2.5162718409017012E-71</v>
      </c>
      <c r="CU3">
        <f>'Coin flip simulation'!CZ$204</f>
        <v>3.1137296231810762E-77</v>
      </c>
      <c r="CV3">
        <f>'Coin flip simulation'!DA$204</f>
        <v>1.7268832452085282E-84</v>
      </c>
      <c r="CW3">
        <f>'Coin flip simulation'!DB$204</f>
        <v>7.0783335363854328E-94</v>
      </c>
      <c r="CX3">
        <f>'Coin flip simulation'!DC$204</f>
        <v>3.7488626494449906E-107</v>
      </c>
      <c r="CY3">
        <f>'Coin flip simulation'!DD$204</f>
        <v>6.3305101918829611E-130</v>
      </c>
      <c r="CZ3">
        <f>'Coin flip simulation'!DE$204</f>
        <v>0</v>
      </c>
    </row>
    <row r="4" spans="3:104" x14ac:dyDescent="0.55000000000000004">
      <c r="C4" t="s">
        <v>8</v>
      </c>
      <c r="D4">
        <f>COUNTIF($D3:$CZ3,"&lt;="&amp;D3)</f>
        <v>2</v>
      </c>
      <c r="E4">
        <f t="shared" ref="E4:BP4" si="2">COUNTIF($D3:$CZ3,"&lt;="&amp;E3)</f>
        <v>28</v>
      </c>
      <c r="F4">
        <f t="shared" si="2"/>
        <v>36</v>
      </c>
      <c r="G4">
        <f t="shared" si="2"/>
        <v>42</v>
      </c>
      <c r="H4">
        <f t="shared" si="2"/>
        <v>47</v>
      </c>
      <c r="I4">
        <f t="shared" si="2"/>
        <v>51</v>
      </c>
      <c r="J4">
        <f t="shared" si="2"/>
        <v>55</v>
      </c>
      <c r="K4">
        <f t="shared" si="2"/>
        <v>58</v>
      </c>
      <c r="L4">
        <f t="shared" si="2"/>
        <v>62</v>
      </c>
      <c r="M4">
        <f t="shared" si="2"/>
        <v>65</v>
      </c>
      <c r="N4">
        <f t="shared" si="2"/>
        <v>68</v>
      </c>
      <c r="O4">
        <f t="shared" si="2"/>
        <v>71</v>
      </c>
      <c r="P4">
        <f t="shared" si="2"/>
        <v>74</v>
      </c>
      <c r="Q4">
        <f t="shared" si="2"/>
        <v>77</v>
      </c>
      <c r="R4">
        <f t="shared" si="2"/>
        <v>79</v>
      </c>
      <c r="S4">
        <f t="shared" si="2"/>
        <v>82</v>
      </c>
      <c r="T4">
        <f t="shared" si="2"/>
        <v>84</v>
      </c>
      <c r="U4">
        <f t="shared" si="2"/>
        <v>86</v>
      </c>
      <c r="V4">
        <f t="shared" si="2"/>
        <v>89</v>
      </c>
      <c r="W4">
        <f t="shared" si="2"/>
        <v>91</v>
      </c>
      <c r="X4">
        <f t="shared" si="2"/>
        <v>93</v>
      </c>
      <c r="Y4">
        <f t="shared" si="2"/>
        <v>95</v>
      </c>
      <c r="Z4">
        <f t="shared" si="2"/>
        <v>97</v>
      </c>
      <c r="AA4">
        <f t="shared" si="2"/>
        <v>99</v>
      </c>
      <c r="AB4">
        <f t="shared" si="2"/>
        <v>101</v>
      </c>
      <c r="AC4">
        <f t="shared" si="2"/>
        <v>100</v>
      </c>
      <c r="AD4">
        <f t="shared" si="2"/>
        <v>98</v>
      </c>
      <c r="AE4">
        <f t="shared" si="2"/>
        <v>96</v>
      </c>
      <c r="AF4">
        <f t="shared" si="2"/>
        <v>94</v>
      </c>
      <c r="AG4">
        <f t="shared" si="2"/>
        <v>92</v>
      </c>
      <c r="AH4">
        <f t="shared" si="2"/>
        <v>90</v>
      </c>
      <c r="AI4">
        <f t="shared" si="2"/>
        <v>88</v>
      </c>
      <c r="AJ4">
        <f t="shared" si="2"/>
        <v>87</v>
      </c>
      <c r="AK4">
        <f t="shared" si="2"/>
        <v>85</v>
      </c>
      <c r="AL4">
        <f t="shared" si="2"/>
        <v>83</v>
      </c>
      <c r="AM4">
        <f t="shared" si="2"/>
        <v>81</v>
      </c>
      <c r="AN4">
        <f t="shared" si="2"/>
        <v>80</v>
      </c>
      <c r="AO4">
        <f t="shared" si="2"/>
        <v>78</v>
      </c>
      <c r="AP4">
        <f t="shared" si="2"/>
        <v>76</v>
      </c>
      <c r="AQ4">
        <f t="shared" si="2"/>
        <v>75</v>
      </c>
      <c r="AR4">
        <f t="shared" si="2"/>
        <v>73</v>
      </c>
      <c r="AS4">
        <f t="shared" si="2"/>
        <v>72</v>
      </c>
      <c r="AT4">
        <f t="shared" si="2"/>
        <v>70</v>
      </c>
      <c r="AU4">
        <f t="shared" si="2"/>
        <v>69</v>
      </c>
      <c r="AV4">
        <f t="shared" si="2"/>
        <v>67</v>
      </c>
      <c r="AW4">
        <f t="shared" si="2"/>
        <v>66</v>
      </c>
      <c r="AX4">
        <f t="shared" si="2"/>
        <v>64</v>
      </c>
      <c r="AY4">
        <f t="shared" si="2"/>
        <v>63</v>
      </c>
      <c r="AZ4">
        <f t="shared" si="2"/>
        <v>61</v>
      </c>
      <c r="BA4">
        <f t="shared" si="2"/>
        <v>60</v>
      </c>
      <c r="BB4">
        <f t="shared" si="2"/>
        <v>59</v>
      </c>
      <c r="BC4">
        <f t="shared" si="2"/>
        <v>57</v>
      </c>
      <c r="BD4">
        <f t="shared" si="2"/>
        <v>56</v>
      </c>
      <c r="BE4">
        <f t="shared" si="2"/>
        <v>54</v>
      </c>
      <c r="BF4">
        <f t="shared" si="2"/>
        <v>53</v>
      </c>
      <c r="BG4">
        <f t="shared" si="2"/>
        <v>52</v>
      </c>
      <c r="BH4">
        <f t="shared" si="2"/>
        <v>50</v>
      </c>
      <c r="BI4">
        <f t="shared" si="2"/>
        <v>49</v>
      </c>
      <c r="BJ4">
        <f t="shared" si="2"/>
        <v>48</v>
      </c>
      <c r="BK4">
        <f t="shared" si="2"/>
        <v>46</v>
      </c>
      <c r="BL4">
        <f t="shared" si="2"/>
        <v>45</v>
      </c>
      <c r="BM4">
        <f t="shared" si="2"/>
        <v>44</v>
      </c>
      <c r="BN4">
        <f t="shared" si="2"/>
        <v>43</v>
      </c>
      <c r="BO4">
        <f t="shared" si="2"/>
        <v>41</v>
      </c>
      <c r="BP4">
        <f t="shared" si="2"/>
        <v>40</v>
      </c>
      <c r="BQ4">
        <f t="shared" ref="BQ4:CZ4" si="3">COUNTIF($D3:$CZ3,"&lt;="&amp;BQ3)</f>
        <v>39</v>
      </c>
      <c r="BR4">
        <f t="shared" si="3"/>
        <v>38</v>
      </c>
      <c r="BS4">
        <f t="shared" si="3"/>
        <v>37</v>
      </c>
      <c r="BT4">
        <f t="shared" si="3"/>
        <v>35</v>
      </c>
      <c r="BU4">
        <f t="shared" si="3"/>
        <v>34</v>
      </c>
      <c r="BV4">
        <f t="shared" si="3"/>
        <v>33</v>
      </c>
      <c r="BW4">
        <f t="shared" si="3"/>
        <v>32</v>
      </c>
      <c r="BX4">
        <f t="shared" si="3"/>
        <v>31</v>
      </c>
      <c r="BY4">
        <f t="shared" si="3"/>
        <v>30</v>
      </c>
      <c r="BZ4">
        <f t="shared" si="3"/>
        <v>29</v>
      </c>
      <c r="CA4">
        <f t="shared" si="3"/>
        <v>27</v>
      </c>
      <c r="CB4">
        <f t="shared" si="3"/>
        <v>26</v>
      </c>
      <c r="CC4">
        <f t="shared" si="3"/>
        <v>25</v>
      </c>
      <c r="CD4">
        <f t="shared" si="3"/>
        <v>24</v>
      </c>
      <c r="CE4">
        <f t="shared" si="3"/>
        <v>23</v>
      </c>
      <c r="CF4">
        <f t="shared" si="3"/>
        <v>22</v>
      </c>
      <c r="CG4">
        <f t="shared" si="3"/>
        <v>21</v>
      </c>
      <c r="CH4">
        <f t="shared" si="3"/>
        <v>20</v>
      </c>
      <c r="CI4">
        <f t="shared" si="3"/>
        <v>19</v>
      </c>
      <c r="CJ4">
        <f t="shared" si="3"/>
        <v>18</v>
      </c>
      <c r="CK4">
        <f t="shared" si="3"/>
        <v>17</v>
      </c>
      <c r="CL4">
        <f t="shared" si="3"/>
        <v>16</v>
      </c>
      <c r="CM4">
        <f t="shared" si="3"/>
        <v>15</v>
      </c>
      <c r="CN4">
        <f t="shared" si="3"/>
        <v>14</v>
      </c>
      <c r="CO4">
        <f t="shared" si="3"/>
        <v>13</v>
      </c>
      <c r="CP4">
        <f t="shared" si="3"/>
        <v>12</v>
      </c>
      <c r="CQ4">
        <f t="shared" si="3"/>
        <v>11</v>
      </c>
      <c r="CR4">
        <f t="shared" si="3"/>
        <v>10</v>
      </c>
      <c r="CS4">
        <f t="shared" si="3"/>
        <v>9</v>
      </c>
      <c r="CT4">
        <f t="shared" si="3"/>
        <v>8</v>
      </c>
      <c r="CU4">
        <f t="shared" si="3"/>
        <v>7</v>
      </c>
      <c r="CV4">
        <f t="shared" si="3"/>
        <v>6</v>
      </c>
      <c r="CW4">
        <f t="shared" si="3"/>
        <v>5</v>
      </c>
      <c r="CX4">
        <f t="shared" si="3"/>
        <v>4</v>
      </c>
      <c r="CY4">
        <f t="shared" si="3"/>
        <v>3</v>
      </c>
      <c r="CZ4">
        <f t="shared" si="3"/>
        <v>2</v>
      </c>
    </row>
    <row r="5" spans="3:104" x14ac:dyDescent="0.55000000000000004">
      <c r="C5" t="s">
        <v>11</v>
      </c>
      <c r="D5">
        <v>90</v>
      </c>
    </row>
    <row r="6" spans="3:104" x14ac:dyDescent="0.55000000000000004">
      <c r="C6" t="s">
        <v>13</v>
      </c>
      <c r="D6">
        <f>IF(D4&gt;=$D$5,1,0)</f>
        <v>0</v>
      </c>
      <c r="E6">
        <f>IF(AND(D4&lt;$D$5,E4&gt;=$D5),1,0)</f>
        <v>0</v>
      </c>
      <c r="F6">
        <f t="shared" ref="F6:BQ6" si="4">IF(AND(E4&lt;$D$5,F4&gt;=$D5),1,0)</f>
        <v>0</v>
      </c>
      <c r="G6">
        <f t="shared" si="4"/>
        <v>0</v>
      </c>
      <c r="H6">
        <f t="shared" si="4"/>
        <v>0</v>
      </c>
      <c r="I6">
        <f t="shared" si="4"/>
        <v>0</v>
      </c>
      <c r="J6">
        <f t="shared" si="4"/>
        <v>0</v>
      </c>
      <c r="K6">
        <f t="shared" si="4"/>
        <v>0</v>
      </c>
      <c r="L6">
        <f t="shared" si="4"/>
        <v>0</v>
      </c>
      <c r="M6">
        <f t="shared" si="4"/>
        <v>0</v>
      </c>
      <c r="N6">
        <f t="shared" si="4"/>
        <v>0</v>
      </c>
      <c r="O6">
        <f t="shared" si="4"/>
        <v>0</v>
      </c>
      <c r="P6">
        <f t="shared" si="4"/>
        <v>0</v>
      </c>
      <c r="Q6">
        <f t="shared" si="4"/>
        <v>0</v>
      </c>
      <c r="R6">
        <f t="shared" si="4"/>
        <v>0</v>
      </c>
      <c r="S6">
        <f t="shared" si="4"/>
        <v>0</v>
      </c>
      <c r="T6">
        <f t="shared" si="4"/>
        <v>0</v>
      </c>
      <c r="U6">
        <f t="shared" si="4"/>
        <v>0</v>
      </c>
      <c r="V6">
        <f t="shared" si="4"/>
        <v>0</v>
      </c>
      <c r="W6">
        <f t="shared" si="4"/>
        <v>1</v>
      </c>
      <c r="X6">
        <f t="shared" si="4"/>
        <v>0</v>
      </c>
      <c r="Y6">
        <f t="shared" si="4"/>
        <v>0</v>
      </c>
      <c r="Z6">
        <f t="shared" si="4"/>
        <v>0</v>
      </c>
      <c r="AA6">
        <f t="shared" si="4"/>
        <v>0</v>
      </c>
      <c r="AB6">
        <f t="shared" si="4"/>
        <v>0</v>
      </c>
      <c r="AC6">
        <f t="shared" si="4"/>
        <v>0</v>
      </c>
      <c r="AD6">
        <f t="shared" si="4"/>
        <v>0</v>
      </c>
      <c r="AE6">
        <f t="shared" si="4"/>
        <v>0</v>
      </c>
      <c r="AF6">
        <f t="shared" si="4"/>
        <v>0</v>
      </c>
      <c r="AG6">
        <f t="shared" si="4"/>
        <v>0</v>
      </c>
      <c r="AH6">
        <f t="shared" si="4"/>
        <v>0</v>
      </c>
      <c r="AI6">
        <f t="shared" si="4"/>
        <v>0</v>
      </c>
      <c r="AJ6">
        <f t="shared" si="4"/>
        <v>0</v>
      </c>
      <c r="AK6">
        <f t="shared" si="4"/>
        <v>0</v>
      </c>
      <c r="AL6">
        <f t="shared" si="4"/>
        <v>0</v>
      </c>
      <c r="AM6">
        <f t="shared" si="4"/>
        <v>0</v>
      </c>
      <c r="AN6">
        <f t="shared" si="4"/>
        <v>0</v>
      </c>
      <c r="AO6">
        <f t="shared" si="4"/>
        <v>0</v>
      </c>
      <c r="AP6">
        <f t="shared" si="4"/>
        <v>0</v>
      </c>
      <c r="AQ6">
        <f t="shared" si="4"/>
        <v>0</v>
      </c>
      <c r="AR6">
        <f t="shared" si="4"/>
        <v>0</v>
      </c>
      <c r="AS6">
        <f t="shared" si="4"/>
        <v>0</v>
      </c>
      <c r="AT6">
        <f t="shared" si="4"/>
        <v>0</v>
      </c>
      <c r="AU6">
        <f t="shared" si="4"/>
        <v>0</v>
      </c>
      <c r="AV6">
        <f t="shared" si="4"/>
        <v>0</v>
      </c>
      <c r="AW6">
        <f t="shared" si="4"/>
        <v>0</v>
      </c>
      <c r="AX6">
        <f t="shared" si="4"/>
        <v>0</v>
      </c>
      <c r="AY6">
        <f t="shared" si="4"/>
        <v>0</v>
      </c>
      <c r="AZ6">
        <f t="shared" si="4"/>
        <v>0</v>
      </c>
      <c r="BA6">
        <f t="shared" si="4"/>
        <v>0</v>
      </c>
      <c r="BB6">
        <f t="shared" si="4"/>
        <v>0</v>
      </c>
      <c r="BC6">
        <f t="shared" si="4"/>
        <v>0</v>
      </c>
      <c r="BD6">
        <f t="shared" si="4"/>
        <v>0</v>
      </c>
      <c r="BE6">
        <f t="shared" si="4"/>
        <v>0</v>
      </c>
      <c r="BF6">
        <f t="shared" si="4"/>
        <v>0</v>
      </c>
      <c r="BG6">
        <f t="shared" si="4"/>
        <v>0</v>
      </c>
      <c r="BH6">
        <f t="shared" si="4"/>
        <v>0</v>
      </c>
      <c r="BI6">
        <f t="shared" si="4"/>
        <v>0</v>
      </c>
      <c r="BJ6">
        <f t="shared" si="4"/>
        <v>0</v>
      </c>
      <c r="BK6">
        <f t="shared" si="4"/>
        <v>0</v>
      </c>
      <c r="BL6">
        <f t="shared" si="4"/>
        <v>0</v>
      </c>
      <c r="BM6">
        <f t="shared" si="4"/>
        <v>0</v>
      </c>
      <c r="BN6">
        <f t="shared" si="4"/>
        <v>0</v>
      </c>
      <c r="BO6">
        <f t="shared" si="4"/>
        <v>0</v>
      </c>
      <c r="BP6">
        <f t="shared" si="4"/>
        <v>0</v>
      </c>
      <c r="BQ6">
        <f t="shared" si="4"/>
        <v>0</v>
      </c>
      <c r="BR6">
        <f t="shared" ref="BR6:CZ6" si="5">IF(AND(BQ4&lt;$D$5,BR4&gt;=$D5),1,0)</f>
        <v>0</v>
      </c>
      <c r="BS6">
        <f t="shared" si="5"/>
        <v>0</v>
      </c>
      <c r="BT6">
        <f t="shared" si="5"/>
        <v>0</v>
      </c>
      <c r="BU6">
        <f t="shared" si="5"/>
        <v>0</v>
      </c>
      <c r="BV6">
        <f t="shared" si="5"/>
        <v>0</v>
      </c>
      <c r="BW6">
        <f t="shared" si="5"/>
        <v>0</v>
      </c>
      <c r="BX6">
        <f t="shared" si="5"/>
        <v>0</v>
      </c>
      <c r="BY6">
        <f t="shared" si="5"/>
        <v>0</v>
      </c>
      <c r="BZ6">
        <f t="shared" si="5"/>
        <v>0</v>
      </c>
      <c r="CA6">
        <f t="shared" si="5"/>
        <v>0</v>
      </c>
      <c r="CB6">
        <f t="shared" si="5"/>
        <v>0</v>
      </c>
      <c r="CC6">
        <f t="shared" si="5"/>
        <v>0</v>
      </c>
      <c r="CD6">
        <f t="shared" si="5"/>
        <v>0</v>
      </c>
      <c r="CE6">
        <f t="shared" si="5"/>
        <v>0</v>
      </c>
      <c r="CF6">
        <f t="shared" si="5"/>
        <v>0</v>
      </c>
      <c r="CG6">
        <f t="shared" si="5"/>
        <v>0</v>
      </c>
      <c r="CH6">
        <f t="shared" si="5"/>
        <v>0</v>
      </c>
      <c r="CI6">
        <f t="shared" si="5"/>
        <v>0</v>
      </c>
      <c r="CJ6">
        <f t="shared" si="5"/>
        <v>0</v>
      </c>
      <c r="CK6">
        <f t="shared" si="5"/>
        <v>0</v>
      </c>
      <c r="CL6">
        <f t="shared" si="5"/>
        <v>0</v>
      </c>
      <c r="CM6">
        <f t="shared" si="5"/>
        <v>0</v>
      </c>
      <c r="CN6">
        <f t="shared" si="5"/>
        <v>0</v>
      </c>
      <c r="CO6">
        <f t="shared" si="5"/>
        <v>0</v>
      </c>
      <c r="CP6">
        <f t="shared" si="5"/>
        <v>0</v>
      </c>
      <c r="CQ6">
        <f t="shared" si="5"/>
        <v>0</v>
      </c>
      <c r="CR6">
        <f t="shared" si="5"/>
        <v>0</v>
      </c>
      <c r="CS6">
        <f t="shared" si="5"/>
        <v>0</v>
      </c>
      <c r="CT6">
        <f t="shared" si="5"/>
        <v>0</v>
      </c>
      <c r="CU6">
        <f t="shared" si="5"/>
        <v>0</v>
      </c>
      <c r="CV6">
        <f t="shared" si="5"/>
        <v>0</v>
      </c>
      <c r="CW6">
        <f t="shared" si="5"/>
        <v>0</v>
      </c>
      <c r="CX6">
        <f t="shared" si="5"/>
        <v>0</v>
      </c>
      <c r="CY6">
        <f t="shared" si="5"/>
        <v>0</v>
      </c>
      <c r="CZ6">
        <f t="shared" si="5"/>
        <v>0</v>
      </c>
    </row>
    <row r="7" spans="3:104" x14ac:dyDescent="0.55000000000000004">
      <c r="C7" t="s">
        <v>12</v>
      </c>
      <c r="D7">
        <f>IF(AND(D4&gt;=$D$5,E4&lt;$D$5),1,0)</f>
        <v>0</v>
      </c>
      <c r="E7">
        <f t="shared" ref="E7:BP7" si="6">IF(AND(E4&gt;=$D$5,F4&lt;$D$5),1,0)</f>
        <v>0</v>
      </c>
      <c r="F7">
        <f t="shared" si="6"/>
        <v>0</v>
      </c>
      <c r="G7">
        <f t="shared" si="6"/>
        <v>0</v>
      </c>
      <c r="H7">
        <f t="shared" si="6"/>
        <v>0</v>
      </c>
      <c r="I7">
        <f t="shared" si="6"/>
        <v>0</v>
      </c>
      <c r="J7">
        <f t="shared" si="6"/>
        <v>0</v>
      </c>
      <c r="K7">
        <f t="shared" si="6"/>
        <v>0</v>
      </c>
      <c r="L7">
        <f t="shared" si="6"/>
        <v>0</v>
      </c>
      <c r="M7">
        <f t="shared" si="6"/>
        <v>0</v>
      </c>
      <c r="N7">
        <f t="shared" si="6"/>
        <v>0</v>
      </c>
      <c r="O7">
        <f t="shared" si="6"/>
        <v>0</v>
      </c>
      <c r="P7">
        <f t="shared" si="6"/>
        <v>0</v>
      </c>
      <c r="Q7">
        <f t="shared" si="6"/>
        <v>0</v>
      </c>
      <c r="R7">
        <f t="shared" si="6"/>
        <v>0</v>
      </c>
      <c r="S7">
        <f t="shared" si="6"/>
        <v>0</v>
      </c>
      <c r="T7">
        <f t="shared" si="6"/>
        <v>0</v>
      </c>
      <c r="U7">
        <f t="shared" si="6"/>
        <v>0</v>
      </c>
      <c r="V7">
        <f t="shared" si="6"/>
        <v>0</v>
      </c>
      <c r="W7">
        <f t="shared" si="6"/>
        <v>0</v>
      </c>
      <c r="X7">
        <f t="shared" si="6"/>
        <v>0</v>
      </c>
      <c r="Y7">
        <f t="shared" si="6"/>
        <v>0</v>
      </c>
      <c r="Z7">
        <f t="shared" si="6"/>
        <v>0</v>
      </c>
      <c r="AA7">
        <f t="shared" si="6"/>
        <v>0</v>
      </c>
      <c r="AB7">
        <f t="shared" si="6"/>
        <v>0</v>
      </c>
      <c r="AC7">
        <f t="shared" si="6"/>
        <v>0</v>
      </c>
      <c r="AD7">
        <f t="shared" si="6"/>
        <v>0</v>
      </c>
      <c r="AE7">
        <f t="shared" si="6"/>
        <v>0</v>
      </c>
      <c r="AF7">
        <f t="shared" si="6"/>
        <v>0</v>
      </c>
      <c r="AG7">
        <f t="shared" si="6"/>
        <v>0</v>
      </c>
      <c r="AH7">
        <f t="shared" si="6"/>
        <v>1</v>
      </c>
      <c r="AI7">
        <f t="shared" si="6"/>
        <v>0</v>
      </c>
      <c r="AJ7">
        <f t="shared" si="6"/>
        <v>0</v>
      </c>
      <c r="AK7">
        <f t="shared" si="6"/>
        <v>0</v>
      </c>
      <c r="AL7">
        <f t="shared" si="6"/>
        <v>0</v>
      </c>
      <c r="AM7">
        <f t="shared" si="6"/>
        <v>0</v>
      </c>
      <c r="AN7">
        <f t="shared" si="6"/>
        <v>0</v>
      </c>
      <c r="AO7">
        <f t="shared" si="6"/>
        <v>0</v>
      </c>
      <c r="AP7">
        <f t="shared" si="6"/>
        <v>0</v>
      </c>
      <c r="AQ7">
        <f t="shared" si="6"/>
        <v>0</v>
      </c>
      <c r="AR7">
        <f t="shared" si="6"/>
        <v>0</v>
      </c>
      <c r="AS7">
        <f t="shared" si="6"/>
        <v>0</v>
      </c>
      <c r="AT7">
        <f t="shared" si="6"/>
        <v>0</v>
      </c>
      <c r="AU7">
        <f t="shared" si="6"/>
        <v>0</v>
      </c>
      <c r="AV7">
        <f t="shared" si="6"/>
        <v>0</v>
      </c>
      <c r="AW7">
        <f t="shared" si="6"/>
        <v>0</v>
      </c>
      <c r="AX7">
        <f t="shared" si="6"/>
        <v>0</v>
      </c>
      <c r="AY7">
        <f t="shared" si="6"/>
        <v>0</v>
      </c>
      <c r="AZ7">
        <f t="shared" si="6"/>
        <v>0</v>
      </c>
      <c r="BA7">
        <f t="shared" si="6"/>
        <v>0</v>
      </c>
      <c r="BB7">
        <f t="shared" si="6"/>
        <v>0</v>
      </c>
      <c r="BC7">
        <f t="shared" si="6"/>
        <v>0</v>
      </c>
      <c r="BD7">
        <f t="shared" si="6"/>
        <v>0</v>
      </c>
      <c r="BE7">
        <f t="shared" si="6"/>
        <v>0</v>
      </c>
      <c r="BF7">
        <f t="shared" si="6"/>
        <v>0</v>
      </c>
      <c r="BG7">
        <f t="shared" si="6"/>
        <v>0</v>
      </c>
      <c r="BH7">
        <f t="shared" si="6"/>
        <v>0</v>
      </c>
      <c r="BI7">
        <f t="shared" si="6"/>
        <v>0</v>
      </c>
      <c r="BJ7">
        <f t="shared" si="6"/>
        <v>0</v>
      </c>
      <c r="BK7">
        <f t="shared" si="6"/>
        <v>0</v>
      </c>
      <c r="BL7">
        <f t="shared" si="6"/>
        <v>0</v>
      </c>
      <c r="BM7">
        <f t="shared" si="6"/>
        <v>0</v>
      </c>
      <c r="BN7">
        <f t="shared" si="6"/>
        <v>0</v>
      </c>
      <c r="BO7">
        <f t="shared" si="6"/>
        <v>0</v>
      </c>
      <c r="BP7">
        <f t="shared" si="6"/>
        <v>0</v>
      </c>
      <c r="BQ7">
        <f t="shared" ref="BQ7:CZ7" si="7">IF(AND(BQ4&gt;=$D$5,BR4&lt;$D$5),1,0)</f>
        <v>0</v>
      </c>
      <c r="BR7">
        <f t="shared" si="7"/>
        <v>0</v>
      </c>
      <c r="BS7">
        <f t="shared" si="7"/>
        <v>0</v>
      </c>
      <c r="BT7">
        <f t="shared" si="7"/>
        <v>0</v>
      </c>
      <c r="BU7">
        <f t="shared" si="7"/>
        <v>0</v>
      </c>
      <c r="BV7">
        <f t="shared" si="7"/>
        <v>0</v>
      </c>
      <c r="BW7">
        <f t="shared" si="7"/>
        <v>0</v>
      </c>
      <c r="BX7">
        <f t="shared" si="7"/>
        <v>0</v>
      </c>
      <c r="BY7">
        <f t="shared" si="7"/>
        <v>0</v>
      </c>
      <c r="BZ7">
        <f t="shared" si="7"/>
        <v>0</v>
      </c>
      <c r="CA7">
        <f t="shared" si="7"/>
        <v>0</v>
      </c>
      <c r="CB7">
        <f t="shared" si="7"/>
        <v>0</v>
      </c>
      <c r="CC7">
        <f t="shared" si="7"/>
        <v>0</v>
      </c>
      <c r="CD7">
        <f t="shared" si="7"/>
        <v>0</v>
      </c>
      <c r="CE7">
        <f t="shared" si="7"/>
        <v>0</v>
      </c>
      <c r="CF7">
        <f t="shared" si="7"/>
        <v>0</v>
      </c>
      <c r="CG7">
        <f t="shared" si="7"/>
        <v>0</v>
      </c>
      <c r="CH7">
        <f t="shared" si="7"/>
        <v>0</v>
      </c>
      <c r="CI7">
        <f t="shared" si="7"/>
        <v>0</v>
      </c>
      <c r="CJ7">
        <f t="shared" si="7"/>
        <v>0</v>
      </c>
      <c r="CK7">
        <f t="shared" si="7"/>
        <v>0</v>
      </c>
      <c r="CL7">
        <f t="shared" si="7"/>
        <v>0</v>
      </c>
      <c r="CM7">
        <f t="shared" si="7"/>
        <v>0</v>
      </c>
      <c r="CN7">
        <f t="shared" si="7"/>
        <v>0</v>
      </c>
      <c r="CO7">
        <f t="shared" si="7"/>
        <v>0</v>
      </c>
      <c r="CP7">
        <f t="shared" si="7"/>
        <v>0</v>
      </c>
      <c r="CQ7">
        <f t="shared" si="7"/>
        <v>0</v>
      </c>
      <c r="CR7">
        <f t="shared" si="7"/>
        <v>0</v>
      </c>
      <c r="CS7">
        <f t="shared" si="7"/>
        <v>0</v>
      </c>
      <c r="CT7">
        <f t="shared" si="7"/>
        <v>0</v>
      </c>
      <c r="CU7">
        <f t="shared" si="7"/>
        <v>0</v>
      </c>
      <c r="CV7">
        <f t="shared" si="7"/>
        <v>0</v>
      </c>
      <c r="CW7">
        <f t="shared" si="7"/>
        <v>0</v>
      </c>
      <c r="CX7">
        <f t="shared" si="7"/>
        <v>0</v>
      </c>
      <c r="CY7">
        <f t="shared" si="7"/>
        <v>0</v>
      </c>
      <c r="CZ7">
        <f t="shared" si="7"/>
        <v>0</v>
      </c>
    </row>
    <row r="8" spans="3:104" x14ac:dyDescent="0.55000000000000004">
      <c r="C8" t="s">
        <v>9</v>
      </c>
      <c r="D8">
        <f>SUMIF($D$4:$CZ$4,"&gt;="&amp;$D$5,$D3:$CZ3)</f>
        <v>0.84494072065112324</v>
      </c>
    </row>
    <row r="9" spans="3:104" x14ac:dyDescent="0.55000000000000004">
      <c r="C9" t="s">
        <v>10</v>
      </c>
      <c r="D9">
        <f>MATCH(1,$D$6:$CZ$6,0)</f>
        <v>20</v>
      </c>
    </row>
    <row r="10" spans="3:104" x14ac:dyDescent="0.55000000000000004">
      <c r="C10" t="s">
        <v>14</v>
      </c>
      <c r="D10">
        <f>INDEX($D$2:$CZ$2,0,D9)</f>
        <v>0.19000000000000003</v>
      </c>
    </row>
    <row r="11" spans="3:104" x14ac:dyDescent="0.55000000000000004">
      <c r="C11" t="s">
        <v>15</v>
      </c>
      <c r="D11">
        <f>MATCH(1,$D$7:$CZ$7,0)</f>
        <v>31</v>
      </c>
    </row>
    <row r="12" spans="3:104" x14ac:dyDescent="0.55000000000000004">
      <c r="C12" t="s">
        <v>16</v>
      </c>
      <c r="D12">
        <f>INDEX($D$2:$CZ$2,0,D11)</f>
        <v>0.3000000000000001</v>
      </c>
    </row>
    <row r="13" spans="3:104" x14ac:dyDescent="0.55000000000000004">
      <c r="C13" t="s">
        <v>17</v>
      </c>
      <c r="D13">
        <f>MAX($D$3:$CZ$3)</f>
        <v>9.3993291112530436E-2</v>
      </c>
    </row>
    <row r="14" spans="3:104" x14ac:dyDescent="0.55000000000000004">
      <c r="C14" t="s">
        <v>18</v>
      </c>
      <c r="D14">
        <f>INDEX($D2:$CZ$2,0,MATCH(D13,$D$3:$CZ$3,0))</f>
        <v>0.24000000000000007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Coin flip simulation</vt:lpstr>
      <vt:lpstr>Sheet1</vt:lpstr>
      <vt:lpstr>Peak</vt:lpstr>
      <vt:lpstr>Vleft</vt:lpstr>
      <vt:lpstr>Vright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Lyuben Laskin</dc:creator>
  <cp:lastModifiedBy>Terry Moore</cp:lastModifiedBy>
  <dcterms:created xsi:type="dcterms:W3CDTF">2019-10-19T07:42:32Z</dcterms:created>
  <dcterms:modified xsi:type="dcterms:W3CDTF">2019-12-24T22:49:05Z</dcterms:modified>
</cp:coreProperties>
</file>