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itow\Documents\GitHub\search-select-one\extras\sample-form\"/>
    </mc:Choice>
  </mc:AlternateContent>
  <xr:revisionPtr revIDLastSave="0" documentId="13_ncr:1_{37F6B257-AA6C-47C9-97BF-750E1BF112D3}"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<sst xmlns="http://schemas.openxmlformats.org/spreadsheetml/2006/main" count="645" uniqueCount="410">
  <si>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</si>
  <si>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</si>
  <si>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</si>
  <si>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</si>
  <si>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</si>
  <si>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</si>
  <si>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</si>
  <si>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</si>
  <si>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</si>
  <si>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</si>
  <si>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</si>
  <si>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</si>
  <si>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</si>
  <si>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</si>
  <si>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</si>
  <si>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</si>
  <si>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</si>
  <si>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</si>
  <si>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</si>
  <si>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</si>
  <si>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</si>
  <si>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</si>
  <si>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</si>
  <si>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</si>
  <si>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</si>
  <si>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</si>
  <si>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</si>
  <si>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</si>
  <si>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</si>
  <si>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</si>
  <si>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</si>
  <si>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</si>
  <si>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</si>
  <si>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</si>
  <si>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</si>
  <si>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</si>
  <si>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</si>
  <si>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</si>
  <si>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</si>
  <si>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
  </si>
  <si>
    <t>crops</t>
  </si>
  <si>
    <t>Apples</t>
  </si>
  <si>
    <t>Bananas</t>
  </si>
  <si>
    <t>no</t>
  </si>
  <si>
    <t>end</t>
  </si>
  <si>
    <t>endtime</t>
  </si>
  <si>
    <t>Carrots</t>
  </si>
  <si>
    <t>english</t>
  </si>
  <si>
    <t>Dates</t>
  </si>
  <si>
    <t>deviceid</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</si>
  <si>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</si>
  <si>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</si>
  <si>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</si>
  <si>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</si>
  <si>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</si>
  <si>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</si>
  <si>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</si>
  <si>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</si>
  <si>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</si>
  <si>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</si>
  <si>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</si>
  <si>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</si>
  <si>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</si>
  <si>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</si>
  <si>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</si>
  <si>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</si>
  <si>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</si>
  <si>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</si>
  <si>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</si>
  <si>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</si>
  <si>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</si>
  <si>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</si>
  <si>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</si>
  <si>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</si>
  <si>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</si>
  <si>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</si>
  <si>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</si>
  <si>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</si>
  <si>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</si>
  <si>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</si>
  <si>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</si>
  <si>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</si>
  <si>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</si>
  <si>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</si>
  <si>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</si>
  <si>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</si>
  <si>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</si>
  <si>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</si>
  <si>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</si>
  <si>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</si>
  <si>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</si>
  <si>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</si>
  <si>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</si>
  <si>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</si>
  <si>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</si>
  <si>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</si>
  <si>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</si>
  <si>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</si>
  <si>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</si>
  <si>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</si>
  <si>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</si>
  <si>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</si>
  <si>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</si>
  <si>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</si>
  <si>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</si>
  <si>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</si>
  <si>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</si>
  <si>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</si>
  <si>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</si>
  <si>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</si>
  <si>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</si>
  <si>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</si>
  <si>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</si>
  <si>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</si>
  <si>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</si>
  <si>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</si>
  <si>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</si>
  <si>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</si>
  <si>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</si>
  <si>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</si>
  <si>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</si>
  <si>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</si>
  <si>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</si>
  <si>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</si>
  <si>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</si>
  <si>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</si>
  <si>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</si>
  <si>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</si>
  <si>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</si>
  <si>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</si>
  <si>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</si>
  <si>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</si>
  <si>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</si>
  <si>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</si>
  <si>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</si>
  <si>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</si>
  <si>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</si>
  <si>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</si>
  <si>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</si>
  <si>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</si>
  <si>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</si>
  <si>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</si>
  <si>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</si>
  <si>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</si>
  <si>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</si>
  <si>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</si>
  <si>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</si>
  <si>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</si>
  <si>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</si>
  <si>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</si>
  <si>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</si>
  <si>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</si>
  <si>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</si>
  <si>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</si>
  <si>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</si>
  <si>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</si>
  <si>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</si>
  <si>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</si>
  <si>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</si>
  <si>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</si>
  <si>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</si>
  <si>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</si>
  <si>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</si>
  <si>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</si>
  <si>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</si>
  <si>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</si>
  <si>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</si>
  <si>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</si>
  <si>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</si>
  <si>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</si>
  <si>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</si>
  <si>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</si>
  <si>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</si>
  <si>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</si>
  <si>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</si>
  <si>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</si>
  <si>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</si>
  <si>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</si>
  <si>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</si>
  <si>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</si>
  <si>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</si>
  <si>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</si>
  <si>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</si>
  <si>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</si>
  <si>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</si>
  <si>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</si>
  <si>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</si>
  <si>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</si>
  <si>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</si>
  <si>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</si>
  <si>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</si>
  <si>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</si>
  <si>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</si>
  <si>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</si>
  <si>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</si>
  <si>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</si>
  <si>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</si>
  <si>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</si>
  <si>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</si>
  <si>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</si>
  <si>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</si>
  <si>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</si>
  <si>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</si>
  <si>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</si>
  <si>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</si>
  <si>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</si>
  <si>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</si>
  <si>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</si>
  <si>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</si>
  <si>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</si>
  <si>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</si>
  <si>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</si>
  <si>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</si>
  <si>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</si>
  <si>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</si>
  <si>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</si>
  <si>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</si>
  <si>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</si>
  <si>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</si>
  <si>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</si>
  <si>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</si>
  <si>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</si>
  <si>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</si>
  <si>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</si>
  <si>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</si>
  <si>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</si>
  <si>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</si>
  <si>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</si>
  <si>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</si>
  <si>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</si>
  <si>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</si>
  <si>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</si>
  <si>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</si>
  <si>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</si>
  <si>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</si>
  <si>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</si>
  <si>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</si>
  <si>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</si>
  <si>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</si>
  <si>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</si>
  <si>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</si>
  <si>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</si>
  <si>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</si>
  <si>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</si>
  <si>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</si>
  <si>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</si>
  <si>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</si>
  <si>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</si>
  <si>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</si>
  <si>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</si>
  <si>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</si>
  <si>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</si>
  <si>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</si>
  <si>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</si>
  <si>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</si>
  <si>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</si>
  <si>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</si>
  <si>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</si>
  <si>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</si>
  <si>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</si>
  <si>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</si>
  <si>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</si>
  <si>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</si>
  <si>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</si>
  <si>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</si>
  <si>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</si>
  <si>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</si>
  <si>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</si>
  <si>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</si>
  <si>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</si>
  <si>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</si>
  <si>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</si>
  <si>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</si>
  <si>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</si>
  <si>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</si>
  <si>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</si>
  <si>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</si>
  <si>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</si>
  <si>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</si>
  <si>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</si>
  <si>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</si>
  <si>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</si>
  <si>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</si>
  <si>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</si>
  <si>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</si>
  <si>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</si>
  <si>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</si>
  <si>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</si>
  <si>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</si>
  <si>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</si>
  <si>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</si>
  <si>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</si>
  <si>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</si>
  <si>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</si>
  <si>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</si>
  <si>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</si>
  <si>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</si>
  <si>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</si>
  <si>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</si>
  <si>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</si>
  <si>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</si>
  <si>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</si>
  <si>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</si>
  <si>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</si>
  <si>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</si>
  <si>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</si>
  <si>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</si>
  <si>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</si>
  <si>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</si>
  <si>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</si>
  <si>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</si>
  <si>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</si>
  <si>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</si>
  <si>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</si>
  <si>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</si>
  <si>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</si>
  <si>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</si>
  <si>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</si>
  <si>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</si>
  <si>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</si>
  <si>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</si>
  <si>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</si>
  <si>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</si>
  <si>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</si>
  <si>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</si>
  <si>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</si>
  <si>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</si>
  <si>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</si>
  <si>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</si>
  <si>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</si>
  <si>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</si>
  <si>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</si>
  <si>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</si>
  <si>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</si>
  <si>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</si>
  <si>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</si>
  <si>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</si>
  <si>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</si>
  <si>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</si>
  <si>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</si>
  <si>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</si>
  <si>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</si>
  <si>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</si>
  <si>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</si>
  <si>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</si>
  <si>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</si>
  <si>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</si>
  <si>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</si>
  <si>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</si>
  <si>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</si>
  <si>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</si>
  <si>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</si>
  <si>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</si>
  <si>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</si>
  <si>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</si>
  <si>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</si>
  <si>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</si>
  <si>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</si>
  <si>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</si>
  <si>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</si>
  <si>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</si>
  <si>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</si>
  <si>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</si>
  <si>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</si>
  <si>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</si>
  <si>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</si>
  <si>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</si>
  <si>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</si>
  <si>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</si>
  <si>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</si>
  <si>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</si>
  <si>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</si>
  <si>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</si>
  <si>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</si>
  <si>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</si>
  <si>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</si>
  <si>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</si>
  <si>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</si>
  <si>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</si>
  <si>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</si>
  <si>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</si>
  <si>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</si>
  <si>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</si>
  <si>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</si>
  <si>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</si>
  <si>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</si>
  <si>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</si>
  <si>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</si>
  <si>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</si>
  <si>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</si>
  <si>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</si>
  <si>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</si>
  <si>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None of the aboves</t>
  </si>
  <si>
    <t>minimal custom-search-select-one</t>
  </si>
  <si>
    <t>custom-search-select-one</t>
  </si>
  <si>
    <t>Select one with search on short list</t>
  </si>
  <si>
    <t>Select one with search on a longer list</t>
  </si>
  <si>
    <t>Normal select-one field with minimal appearance</t>
  </si>
  <si>
    <t>Select-one with minimal appearance and search</t>
  </si>
  <si>
    <t>Normal select one field</t>
  </si>
  <si>
    <t>search_select_one</t>
  </si>
  <si>
    <t>Sample form - search_select_one field field plug-in</t>
  </si>
  <si>
    <t>no_plugin</t>
  </si>
  <si>
    <t>short_list</t>
  </si>
  <si>
    <t>long_list</t>
  </si>
  <si>
    <t>long_list_no_plugin</t>
  </si>
  <si>
    <t>long_list_minimal</t>
  </si>
  <si>
    <t>intro</t>
  </si>
  <si>
    <t>Welcome to this SurveyCTO sample form! This sample form demonstrates the search-select_one field plug-in. Remember to attach this field plug-in to the form when you deploy it.</t>
  </si>
  <si>
    <t>welcome_note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</si>
</sst>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13" fillId="0" borderId="2" xfId="0" applyFont="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59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2"/>
  <sheetViews>
    <sheetView tabSelected="1" zoomScale="90" zoomScaleNormal="90" workbookViewId="0">
      <pane ySplit="1" topLeftCell="A2" activePane="bottomLeft" state="frozen"/>
      <selection pane="bottomLeft" activeCell="B13" sqref="B13"/>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38</v>
      </c>
      <c r="C2" s="14"/>
      <c r="D2" s="16"/>
      <c r="E2" s="12"/>
      <c r="F2" s="12"/>
      <c r="G2" s="12"/>
      <c r="H2" s="16"/>
      <c r="I2" s="16" t="s">
        <v>39</v>
      </c>
      <c r="J2" s="16" t="s">
        <v>39</v>
      </c>
      <c r="K2" s="12"/>
      <c r="L2" s="12"/>
      <c r="M2" s="12"/>
      <c r="N2" s="12"/>
      <c r="O2" s="12"/>
      <c r="P2" s="12"/>
      <c r="Q2" s="12"/>
      <c r="R2" s="12"/>
      <c r="S2" s="12"/>
      <c r="T2" s="12"/>
      <c r="U2" s="12"/>
      <c r="V2" s="12"/>
      <c r="W2" s="12"/>
      <c r="X2" s="15"/>
      <c r="Y2" s="15"/>
      <c r="Z2" s="9" t="s">
        <v>43</v>
      </c>
      <c r="AA2" s="15"/>
    </row>
    <row r="3" spans="1:27" ht="18.75" customHeight="1" x14ac:dyDescent="0.6">
      <c r="A3" s="12" t="s">
        <v>44</v>
      </c>
      <c r="B3" s="12" t="s">
        <v>45</v>
      </c>
      <c r="C3" s="14"/>
      <c r="D3" s="16"/>
      <c r="E3" s="12"/>
      <c r="F3" s="12"/>
      <c r="G3" s="12"/>
      <c r="H3" s="16"/>
      <c r="I3" s="12"/>
      <c r="J3" s="12"/>
      <c r="K3" s="12"/>
      <c r="L3" s="12"/>
      <c r="M3" s="12"/>
      <c r="N3" s="12"/>
      <c r="O3" s="12"/>
      <c r="P3" s="12"/>
      <c r="Q3" s="12"/>
      <c r="R3" s="12"/>
      <c r="S3" s="12"/>
      <c r="T3" s="12"/>
      <c r="U3" s="12"/>
      <c r="V3" s="12"/>
      <c r="W3" s="12"/>
      <c r="X3" s="15"/>
      <c r="Y3" s="15"/>
      <c r="Z3" s="9" t="s">
        <v>43</v>
      </c>
      <c r="AA3" s="15"/>
    </row>
    <row r="4" spans="1:27" ht="15.75" customHeight="1" x14ac:dyDescent="0.6">
      <c r="A4" s="12" t="s">
        <v>49</v>
      </c>
      <c r="B4" s="12" t="s">
        <v>49</v>
      </c>
      <c r="C4" s="14"/>
      <c r="D4" s="16"/>
      <c r="E4" s="12"/>
      <c r="F4" s="12"/>
      <c r="G4" s="12"/>
      <c r="H4" s="16"/>
      <c r="I4" s="16" t="s">
        <v>39</v>
      </c>
      <c r="J4" s="16" t="s">
        <v>39</v>
      </c>
      <c r="K4" s="12"/>
      <c r="L4" s="12"/>
      <c r="M4" s="12"/>
      <c r="N4" s="12"/>
      <c r="O4" s="12"/>
      <c r="P4" s="12"/>
      <c r="Q4" s="12"/>
      <c r="R4" s="12"/>
      <c r="S4" s="12"/>
      <c r="T4" s="12"/>
      <c r="U4" s="12"/>
      <c r="V4" s="12"/>
      <c r="W4" s="12"/>
      <c r="X4" s="15"/>
      <c r="Y4" s="15"/>
      <c r="Z4" s="9" t="s">
        <v>43</v>
      </c>
      <c r="AA4" s="15"/>
    </row>
    <row r="5" spans="1:27" ht="15.75" customHeight="1" x14ac:dyDescent="0.6">
      <c r="A5" s="12" t="s">
        <v>50</v>
      </c>
      <c r="B5" s="12" t="s">
        <v>50</v>
      </c>
      <c r="C5" s="14"/>
      <c r="D5" s="16"/>
      <c r="E5" s="12"/>
      <c r="F5" s="12"/>
      <c r="G5" s="12"/>
      <c r="H5" s="16"/>
      <c r="I5" s="16" t="s">
        <v>39</v>
      </c>
      <c r="J5" s="16" t="s">
        <v>39</v>
      </c>
      <c r="K5" s="12"/>
      <c r="L5" s="12"/>
      <c r="M5" s="12"/>
      <c r="N5" s="12"/>
      <c r="O5" s="12"/>
      <c r="P5" s="12"/>
      <c r="Q5" s="12"/>
      <c r="R5" s="12"/>
      <c r="S5" s="12"/>
      <c r="T5" s="12"/>
      <c r="U5" s="12"/>
      <c r="V5" s="12"/>
      <c r="W5" s="12"/>
      <c r="X5" s="15"/>
      <c r="Y5" s="15"/>
      <c r="Z5" s="9" t="s">
        <v>43</v>
      </c>
      <c r="AA5" s="15"/>
    </row>
    <row r="6" spans="1:27" ht="15.75" customHeight="1" x14ac:dyDescent="0.6">
      <c r="A6" s="12" t="s">
        <v>51</v>
      </c>
      <c r="B6" s="12" t="s">
        <v>52</v>
      </c>
      <c r="C6" s="14"/>
      <c r="D6" s="16"/>
      <c r="E6" s="12"/>
      <c r="F6" s="12"/>
      <c r="G6" s="12"/>
      <c r="H6" s="16"/>
      <c r="I6" s="16" t="s">
        <v>39</v>
      </c>
      <c r="J6" s="16" t="s">
        <v>39</v>
      </c>
      <c r="K6" s="12"/>
      <c r="L6" s="12"/>
      <c r="M6" s="12"/>
      <c r="N6" s="12"/>
      <c r="O6" s="12"/>
      <c r="P6" s="12"/>
      <c r="Q6" s="12"/>
      <c r="R6" s="12"/>
      <c r="S6" s="12"/>
      <c r="T6" s="12"/>
      <c r="U6" s="12"/>
      <c r="V6" s="12"/>
      <c r="W6" s="12"/>
      <c r="X6" s="15"/>
      <c r="Y6" s="15"/>
      <c r="Z6" s="9" t="s">
        <v>43</v>
      </c>
      <c r="AA6" s="15"/>
    </row>
    <row r="7" spans="1:27" ht="15.75" customHeight="1" x14ac:dyDescent="0.6">
      <c r="A7" s="12" t="s">
        <v>59</v>
      </c>
      <c r="B7" s="12" t="s">
        <v>60</v>
      </c>
      <c r="C7" s="14"/>
      <c r="D7" s="16"/>
      <c r="E7" s="12"/>
      <c r="F7" s="12"/>
      <c r="G7" s="12"/>
      <c r="H7" s="16"/>
      <c r="I7" s="16" t="s">
        <v>39</v>
      </c>
      <c r="J7" s="16" t="s">
        <v>39</v>
      </c>
      <c r="K7" s="12"/>
      <c r="L7" s="12"/>
      <c r="M7" s="12"/>
      <c r="N7" s="12"/>
      <c r="O7" s="12"/>
      <c r="P7" s="12"/>
      <c r="Q7" s="12"/>
      <c r="R7" s="12"/>
      <c r="S7" s="12"/>
      <c r="T7" s="12"/>
      <c r="U7" s="12"/>
      <c r="V7" s="12"/>
      <c r="W7" s="12"/>
      <c r="X7" s="15"/>
      <c r="Y7" s="15"/>
      <c r="Z7" s="9" t="s">
        <v>43</v>
      </c>
      <c r="AA7" s="15"/>
    </row>
    <row r="8" spans="1:27" ht="15.75" customHeight="1" x14ac:dyDescent="0.6">
      <c r="A8" s="12" t="s">
        <v>65</v>
      </c>
      <c r="B8" s="12" t="s">
        <v>65</v>
      </c>
      <c r="C8" s="14"/>
      <c r="D8" s="16"/>
      <c r="E8" s="12"/>
      <c r="F8" s="12"/>
      <c r="G8" s="12"/>
      <c r="H8" s="16"/>
      <c r="I8" s="16" t="s">
        <v>39</v>
      </c>
      <c r="J8" s="16" t="s">
        <v>39</v>
      </c>
      <c r="K8" s="12"/>
      <c r="L8" s="12"/>
      <c r="M8" s="12"/>
      <c r="N8" s="12"/>
      <c r="O8" s="12"/>
      <c r="P8" s="12"/>
      <c r="Q8" s="12"/>
      <c r="R8" s="12"/>
      <c r="S8" s="12"/>
      <c r="T8" s="12"/>
      <c r="U8" s="12"/>
      <c r="V8" s="12"/>
      <c r="W8" s="12"/>
      <c r="X8" s="15"/>
      <c r="Y8" s="15"/>
      <c r="Z8" s="9" t="s">
        <v>43</v>
      </c>
      <c r="AA8" s="15"/>
    </row>
    <row r="9" spans="1:27" ht="15.75" customHeight="1" x14ac:dyDescent="0.6">
      <c r="A9" s="12" t="s">
        <v>70</v>
      </c>
      <c r="B9" s="12" t="s">
        <v>72</v>
      </c>
      <c r="C9" s="14"/>
      <c r="D9" s="16"/>
      <c r="E9" s="12"/>
      <c r="F9" s="12"/>
      <c r="G9" s="12"/>
      <c r="H9" s="16"/>
      <c r="I9" s="16" t="s">
        <v>39</v>
      </c>
      <c r="J9" s="16" t="s">
        <v>39</v>
      </c>
      <c r="K9" s="12"/>
      <c r="L9" s="12"/>
      <c r="M9" s="12"/>
      <c r="N9" s="12" t="s">
        <v>39</v>
      </c>
      <c r="O9" s="12"/>
      <c r="P9" s="12"/>
      <c r="Q9" s="12"/>
      <c r="R9" s="9" t="s">
        <v>77</v>
      </c>
      <c r="S9" s="12"/>
      <c r="T9" s="12"/>
      <c r="U9" s="12"/>
      <c r="V9" s="12"/>
      <c r="W9" s="12"/>
      <c r="X9" s="15"/>
      <c r="Y9" s="15"/>
      <c r="Z9" s="9" t="s">
        <v>43</v>
      </c>
      <c r="AA9" s="15"/>
    </row>
    <row r="10" spans="1:27" ht="15.75" customHeight="1" x14ac:dyDescent="0.6">
      <c r="A10" s="12" t="s">
        <v>80</v>
      </c>
      <c r="B10" s="12" t="s">
        <v>80</v>
      </c>
      <c r="C10" s="14"/>
      <c r="D10" s="16"/>
      <c r="E10" s="12"/>
      <c r="F10" s="12"/>
      <c r="G10" s="12"/>
      <c r="H10" s="16"/>
      <c r="I10" s="16" t="s">
        <v>39</v>
      </c>
      <c r="J10" s="16" t="s">
        <v>39</v>
      </c>
      <c r="K10" s="12"/>
      <c r="L10" s="12"/>
      <c r="M10" s="12"/>
      <c r="N10" s="12"/>
      <c r="O10" s="12"/>
      <c r="P10" s="12"/>
      <c r="Q10" s="12"/>
      <c r="R10" s="12"/>
      <c r="S10" s="12"/>
      <c r="T10" s="12"/>
      <c r="U10" s="12"/>
      <c r="V10" s="12"/>
      <c r="W10" s="12"/>
      <c r="X10" s="15"/>
      <c r="Y10" s="15"/>
      <c r="Z10" s="9" t="s">
        <v>43</v>
      </c>
      <c r="AA10" s="15"/>
    </row>
    <row r="11" spans="1:27" ht="15.75" customHeight="1" x14ac:dyDescent="0.6">
      <c r="A11" s="48" t="s">
        <v>33</v>
      </c>
      <c r="B11" s="48" t="s">
        <v>409</v>
      </c>
      <c r="C11" s="49" t="s">
        <v>408</v>
      </c>
      <c r="D11" s="50"/>
      <c r="E11" s="48"/>
      <c r="F11" s="48" t="s">
        <v>407</v>
      </c>
      <c r="G11" s="12"/>
      <c r="H11" s="16"/>
      <c r="I11" s="16" t="s">
        <v>39</v>
      </c>
      <c r="J11" s="16" t="s">
        <v>39</v>
      </c>
      <c r="K11" s="12"/>
      <c r="L11" s="12"/>
      <c r="M11" s="12"/>
      <c r="N11" s="12"/>
      <c r="O11" s="12"/>
      <c r="P11" s="12"/>
      <c r="Q11" s="12"/>
      <c r="R11" s="12"/>
      <c r="S11" s="12"/>
      <c r="T11" s="12"/>
      <c r="U11" s="12"/>
      <c r="V11" s="12"/>
      <c r="W11" s="12"/>
      <c r="X11" s="15"/>
      <c r="Y11" s="15"/>
      <c r="Z11" s="15"/>
      <c r="AA11" s="15"/>
    </row>
    <row r="12" spans="1:27" ht="15.75" customHeight="1" x14ac:dyDescent="0.6">
      <c r="A12" s="20" t="s">
        <v>96</v>
      </c>
      <c r="B12" s="48" t="s">
        <v>402</v>
      </c>
      <c r="C12" s="46" t="s">
        <v>399</v>
      </c>
      <c r="D12" s="9"/>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96</v>
      </c>
      <c r="B13" s="48" t="s">
        <v>403</v>
      </c>
      <c r="C13" s="46" t="s">
        <v>395</v>
      </c>
      <c r="D13" s="9" t="s">
        <v>115</v>
      </c>
      <c r="E13" s="12"/>
      <c r="F13" s="44" t="s">
        <v>394</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8" t="s">
        <v>166</v>
      </c>
      <c r="B14" s="48" t="s">
        <v>404</v>
      </c>
      <c r="C14" s="28" t="s">
        <v>396</v>
      </c>
      <c r="D14" s="16"/>
      <c r="E14" s="12"/>
      <c r="F14" s="44" t="s">
        <v>394</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8" t="s">
        <v>166</v>
      </c>
      <c r="B15" s="25" t="s">
        <v>405</v>
      </c>
      <c r="C15" s="25" t="s">
        <v>397</v>
      </c>
      <c r="D15" s="16"/>
      <c r="E15" s="12"/>
      <c r="F15" s="25" t="s">
        <v>143</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28" t="s">
        <v>166</v>
      </c>
      <c r="B16" s="25" t="s">
        <v>406</v>
      </c>
      <c r="C16" s="25" t="s">
        <v>398</v>
      </c>
      <c r="D16" s="16"/>
      <c r="E16" s="12"/>
      <c r="F16" s="25" t="s">
        <v>393</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20"/>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sheetData>
  <conditionalFormatting sqref="B15:C15 I15 B1:C10 F1:F10 I1:I12 B17:C962 I17:I962 F15:F962 F12">
    <cfRule type="expression" dxfId="590" priority="1033" stopIfTrue="1">
      <formula>$A1="begin group"</formula>
    </cfRule>
  </conditionalFormatting>
  <conditionalFormatting sqref="B15:C15 I15 O15 B1:C10 I1:I12 O1:O12 B17:C962 I17:I962 O17:O962">
    <cfRule type="expression" dxfId="589" priority="1034" stopIfTrue="1">
      <formula>$A1="begin repeat"</formula>
    </cfRule>
  </conditionalFormatting>
  <conditionalFormatting sqref="B15:D15 D12 B1:D10 F1:F10 B17:D962 F15:F962 F12">
    <cfRule type="expression" dxfId="588" priority="1035" stopIfTrue="1">
      <formula>$A1="text"</formula>
    </cfRule>
  </conditionalFormatting>
  <conditionalFormatting sqref="B15:D15 G15:H15 D12 B1:D10 G1:H12 B17:D962 G17:H962">
    <cfRule type="expression" dxfId="587" priority="1036" stopIfTrue="1">
      <formula>$A1="integer"</formula>
    </cfRule>
  </conditionalFormatting>
  <conditionalFormatting sqref="B15:D15 G15:H15 D12 B1:D10 G1:H12 B17:D962 G17:H962">
    <cfRule type="expression" dxfId="586" priority="1037" stopIfTrue="1">
      <formula>$A1="decimal"</formula>
    </cfRule>
  </conditionalFormatting>
  <conditionalFormatting sqref="B15:C15 B1:C10 F1:F10 B17:C962 F15:F962 F12">
    <cfRule type="expression" dxfId="585" priority="1038" stopIfTrue="1">
      <formula>OR(AND(LEFT($A1, 16)="select_multiple ", LEN($A1)&gt;16, NOT(ISNUMBER(SEARCH(" ", $A1, 17)))), AND(LEFT($A1, 11)="select_one ", LEN($A1)&gt;11, NOT(ISNUMBER(SEARCH(" ", $A1, 12)))))</formula>
    </cfRule>
  </conditionalFormatting>
  <conditionalFormatting sqref="B15 B1:B10 F1:F10 B17:B962 F15:F962 F12">
    <cfRule type="expression" dxfId="584" priority="1039" stopIfTrue="1">
      <formula>OR($A1="audio audit", $A1="text audit", $A1="speed violations count", $A1="speed violations list", $A1="speed violations audit")</formula>
    </cfRule>
  </conditionalFormatting>
  <conditionalFormatting sqref="B15:C15 B1:C10 B17:C962">
    <cfRule type="expression" dxfId="583" priority="1040" stopIfTrue="1">
      <formula>$A1="note"</formula>
    </cfRule>
  </conditionalFormatting>
  <conditionalFormatting sqref="B15:C15 B1:C10 B17:C962">
    <cfRule type="expression" dxfId="582" priority="1041" stopIfTrue="1">
      <formula>$A1="barcode"</formula>
    </cfRule>
  </conditionalFormatting>
  <conditionalFormatting sqref="B15:C15 B1:C10 B17:C962">
    <cfRule type="expression" dxfId="581" priority="1042" stopIfTrue="1">
      <formula>OR($A1="geopoint", $A1="geoshape", $A1="geotrace")</formula>
    </cfRule>
  </conditionalFormatting>
  <conditionalFormatting sqref="B15 N15 B1:B10 N1:N12 B17:B962 N17:N962">
    <cfRule type="expression" dxfId="580" priority="1043" stopIfTrue="1">
      <formula>OR($A1="calculate", $A1="calculate_here")</formula>
    </cfRule>
  </conditionalFormatting>
  <conditionalFormatting sqref="B15:C15 B1:C10 F1:F10 B17:C962 F15:F962 F12">
    <cfRule type="expression" dxfId="579" priority="1044" stopIfTrue="1">
      <formula>OR($A1="date", $A1="datetime")</formula>
    </cfRule>
  </conditionalFormatting>
  <conditionalFormatting sqref="B15:C15 B1:C10 F1:F10 B17:C962 F15:F962 F12">
    <cfRule type="expression" dxfId="578" priority="1045" stopIfTrue="1">
      <formula>$A1="image"</formula>
    </cfRule>
  </conditionalFormatting>
  <conditionalFormatting sqref="B15:C15 B1:C10 B17:C962">
    <cfRule type="expression" dxfId="577" priority="1046" stopIfTrue="1">
      <formula>OR($A1="audio", $A1="video")</formula>
    </cfRule>
  </conditionalFormatting>
  <conditionalFormatting sqref="B15:W15 F16 D12:W12 A1:W10 A12:A13 A17:W962 G11:W11">
    <cfRule type="expression" dxfId="576" priority="1047" stopIfTrue="1">
      <formula>OR(AND(LEFT($A1, 14)="sensor_stream ", LEN($A1)&gt;14, NOT(ISNUMBER(SEARCH(" ", $A1, 15)))), AND(LEFT($A1, 17)="sensor_statistic ", LEN($A1)&gt;17, NOT(ISNUMBER(SEARCH(" ", $A1, 18)))))</formula>
    </cfRule>
  </conditionalFormatting>
  <conditionalFormatting sqref="B15:W15 F16 D12:W12 A1:W10 A12:A13 A17:W962 G11:W11">
    <cfRule type="expression" dxfId="575" priority="1048" stopIfTrue="1">
      <formula>$A1="comments"</formula>
    </cfRule>
  </conditionalFormatting>
  <conditionalFormatting sqref="B15:W15 F16 D12:W12 A1:W10 A12:A13 A17:W962 G11:W11">
    <cfRule type="expression" dxfId="574" priority="1049" stopIfTrue="1">
      <formula>OR($A1="audio", $A1="video")</formula>
    </cfRule>
  </conditionalFormatting>
  <conditionalFormatting sqref="B15:W15 F16 D12:W12 A1:W10 A12:A13 A17:W962 G11:W11">
    <cfRule type="expression" dxfId="573" priority="1050" stopIfTrue="1">
      <formula>$A1="image"</formula>
    </cfRule>
  </conditionalFormatting>
  <conditionalFormatting sqref="B15:W15 F16 D12:W12 A1:W10 A12:A13 A17:W962 G11:W11">
    <cfRule type="expression" dxfId="572" priority="1051" stopIfTrue="1">
      <formula>OR($A1="date", $A1="datetime")</formula>
    </cfRule>
  </conditionalFormatting>
  <conditionalFormatting sqref="B15:W15 F16 D12:W12 A1:W10 A12:A13 A17:W962 G11:W11">
    <cfRule type="expression" dxfId="571" priority="1052" stopIfTrue="1">
      <formula>OR($A1="calculate", $A1="calculate_here")</formula>
    </cfRule>
  </conditionalFormatting>
  <conditionalFormatting sqref="B15:W15 F16 D12:W12 A1:W10 A12:A13 A17:W962 G11:W11">
    <cfRule type="expression" dxfId="570" priority="1053" stopIfTrue="1">
      <formula>$A1="note"</formula>
    </cfRule>
  </conditionalFormatting>
  <conditionalFormatting sqref="B15:W15 F16 D12:W12 A1:W10 A12:A13 A17:W962 G11:W11">
    <cfRule type="expression" dxfId="569" priority="1054" stopIfTrue="1">
      <formula>$A1="barcode"</formula>
    </cfRule>
  </conditionalFormatting>
  <conditionalFormatting sqref="B15:W15 F16 D12:W12 A1:W10 A12:A13 A17:W962 G11:W11">
    <cfRule type="expression" dxfId="568" priority="1055" stopIfTrue="1">
      <formula>OR($A1="geopoint", $A1="geoshape", $A1="geotrace")</formula>
    </cfRule>
  </conditionalFormatting>
  <conditionalFormatting sqref="B15:W15 F16 D12:W12 A1:W10 A12:A13 A17:W962 G11:W11">
    <cfRule type="expression" dxfId="567" priority="1056" stopIfTrue="1">
      <formula>OR($A1="audio audit", $A1="text audit", $A1="speed violations count", $A1="speed violations list", $A1="speed violations audit")</formula>
    </cfRule>
  </conditionalFormatting>
  <conditionalFormatting sqref="B15:W15 F16 D12:W12 A1:W10 A12:A13 A17:W962 G11:W11">
    <cfRule type="expression" dxfId="566" priority="1057" stopIfTrue="1">
      <formula>OR($A1="username", $A1="phonenumber", $A1="start", $A1="end", $A1="deviceid", $A1="subscriberid", $A1="simserial", $A1="caseid")</formula>
    </cfRule>
  </conditionalFormatting>
  <conditionalFormatting sqref="B15:W15 F16 D12:W12 A1:W10 A12:A13 A17:W962 G11:W11">
    <cfRule type="expression" dxfId="565" priority="1058" stopIfTrue="1">
      <formula>OR(AND(LEFT($A1, 16)="select_multiple ", LEN($A1)&gt;16, NOT(ISNUMBER(SEARCH(" ", $A1, 17)))), AND(LEFT($A1, 11)="select_one ", LEN($A1)&gt;11, NOT(ISNUMBER(SEARCH(" ", $A1, 12)))))</formula>
    </cfRule>
  </conditionalFormatting>
  <conditionalFormatting sqref="B15:W15 F16 D12:W12 A1:W10 A12:A13 A17:W962 G11:W11">
    <cfRule type="expression" dxfId="564" priority="1059" stopIfTrue="1">
      <formula>$A1="decimal"</formula>
    </cfRule>
  </conditionalFormatting>
  <conditionalFormatting sqref="B15:W15 F16 D12:W12 A1:W10 A12:A13 A17:W962 G11:W11">
    <cfRule type="expression" dxfId="563" priority="1060" stopIfTrue="1">
      <formula>$A1="integer"</formula>
    </cfRule>
  </conditionalFormatting>
  <conditionalFormatting sqref="B15:W15 F16 D12:W12 A1:W10 A12:A13 A17:W962 G11:W11">
    <cfRule type="expression" dxfId="562" priority="1061" stopIfTrue="1">
      <formula>$A1="text"</formula>
    </cfRule>
  </conditionalFormatting>
  <conditionalFormatting sqref="B15:W15 F16 D12:W12 A1:W10 A12:A13 A17:W962 G11:W11">
    <cfRule type="expression" dxfId="561" priority="1062" stopIfTrue="1">
      <formula>$A1="end repeat"</formula>
    </cfRule>
  </conditionalFormatting>
  <conditionalFormatting sqref="B15:W15 F16 D12:W12 A1:W10 A12:A13 A17:W962 G11:W11">
    <cfRule type="expression" dxfId="560" priority="1063" stopIfTrue="1">
      <formula>$A1="begin repeat"</formula>
    </cfRule>
  </conditionalFormatting>
  <conditionalFormatting sqref="B15:W15 F16 D12:W12 A1:W10 A12:A13 A17:W962 G11:W11">
    <cfRule type="expression" dxfId="559" priority="1064" stopIfTrue="1">
      <formula>$A1="end group"</formula>
    </cfRule>
  </conditionalFormatting>
  <conditionalFormatting sqref="B15:W15 F16 D12:W12 A1:W10 A12:A13 A17:W962 G11:W11">
    <cfRule type="expression" dxfId="558" priority="1065" stopIfTrue="1">
      <formula>$A1="begin group"</formula>
    </cfRule>
  </conditionalFormatting>
  <conditionalFormatting sqref="B15 B1:B10 B17:B962">
    <cfRule type="expression" dxfId="557" priority="1066" stopIfTrue="1">
      <formula>$A1="comments"</formula>
    </cfRule>
  </conditionalFormatting>
  <conditionalFormatting sqref="B15 B1:B10 F1:F10 B17:B962 F15:F962 F12">
    <cfRule type="expression" dxfId="556" priority="1067" stopIfTrue="1">
      <formula>OR(AND(LEFT($A1, 14)="sensor_stream ", LEN($A1)&gt;14, NOT(ISNUMBER(SEARCH(" ", $A1, 15)))), AND(LEFT($A1, 17)="sensor_statistic ", LEN($A1)&gt;17, NOT(ISNUMBER(SEARCH(" ", $A1, 18)))))</formula>
    </cfRule>
  </conditionalFormatting>
  <conditionalFormatting sqref="I13">
    <cfRule type="expression" dxfId="555" priority="1103" stopIfTrue="1">
      <formula>$A13="begin group"</formula>
    </cfRule>
  </conditionalFormatting>
  <conditionalFormatting sqref="I13 O13">
    <cfRule type="expression" dxfId="554" priority="1104" stopIfTrue="1">
      <formula>$A13="begin repeat"</formula>
    </cfRule>
  </conditionalFormatting>
  <conditionalFormatting sqref="D13">
    <cfRule type="expression" dxfId="553" priority="1105" stopIfTrue="1">
      <formula>$A13="text"</formula>
    </cfRule>
  </conditionalFormatting>
  <conditionalFormatting sqref="G13:H13 D13">
    <cfRule type="expression" dxfId="552" priority="1106" stopIfTrue="1">
      <formula>$A13="integer"</formula>
    </cfRule>
  </conditionalFormatting>
  <conditionalFormatting sqref="G13:H13 D13">
    <cfRule type="expression" dxfId="551" priority="1107" stopIfTrue="1">
      <formula>$A13="decimal"</formula>
    </cfRule>
  </conditionalFormatting>
  <conditionalFormatting sqref="N13">
    <cfRule type="expression" dxfId="550" priority="1113" stopIfTrue="1">
      <formula>OR($A13="calculate", $A13="calculate_here")</formula>
    </cfRule>
  </conditionalFormatting>
  <conditionalFormatting sqref="G13:W13 D13:E13">
    <cfRule type="expression" dxfId="549" priority="1117" stopIfTrue="1">
      <formula>OR(AND(LEFT($A13, 14)="sensor_stream ", LEN($A13)&gt;14, NOT(ISNUMBER(SEARCH(" ", $A13, 15)))), AND(LEFT($A13, 17)="sensor_statistic ", LEN($A13)&gt;17, NOT(ISNUMBER(SEARCH(" ", $A13, 18)))))</formula>
    </cfRule>
  </conditionalFormatting>
  <conditionalFormatting sqref="G13:W13 D13:E13">
    <cfRule type="expression" dxfId="548" priority="1118" stopIfTrue="1">
      <formula>$A13="comments"</formula>
    </cfRule>
  </conditionalFormatting>
  <conditionalFormatting sqref="G13:W13 D13:E13">
    <cfRule type="expression" dxfId="547" priority="1119" stopIfTrue="1">
      <formula>OR($A13="audio", $A13="video")</formula>
    </cfRule>
  </conditionalFormatting>
  <conditionalFormatting sqref="G13:W13 D13:E13">
    <cfRule type="expression" dxfId="546" priority="1120" stopIfTrue="1">
      <formula>$A13="image"</formula>
    </cfRule>
  </conditionalFormatting>
  <conditionalFormatting sqref="G13:W13 D13:E13">
    <cfRule type="expression" dxfId="545" priority="1121" stopIfTrue="1">
      <formula>OR($A13="date", $A13="datetime")</formula>
    </cfRule>
  </conditionalFormatting>
  <conditionalFormatting sqref="G13:W13 D13:E13">
    <cfRule type="expression" dxfId="544" priority="1122" stopIfTrue="1">
      <formula>OR($A13="calculate", $A13="calculate_here")</formula>
    </cfRule>
  </conditionalFormatting>
  <conditionalFormatting sqref="G13:W13 D13:E13">
    <cfRule type="expression" dxfId="543" priority="1123" stopIfTrue="1">
      <formula>$A13="note"</formula>
    </cfRule>
  </conditionalFormatting>
  <conditionalFormatting sqref="G13:W13 D13:E13">
    <cfRule type="expression" dxfId="542" priority="1124" stopIfTrue="1">
      <formula>$A13="barcode"</formula>
    </cfRule>
  </conditionalFormatting>
  <conditionalFormatting sqref="G13:W13 D13:E13">
    <cfRule type="expression" dxfId="541" priority="1125" stopIfTrue="1">
      <formula>OR($A13="geopoint", $A13="geoshape", $A13="geotrace")</formula>
    </cfRule>
  </conditionalFormatting>
  <conditionalFormatting sqref="G13:W13 D13:E13">
    <cfRule type="expression" dxfId="540" priority="1126" stopIfTrue="1">
      <formula>OR($A13="audio audit", $A13="text audit", $A13="speed violations count", $A13="speed violations list", $A13="speed violations audit")</formula>
    </cfRule>
  </conditionalFormatting>
  <conditionalFormatting sqref="G13:W13 D13:E13">
    <cfRule type="expression" dxfId="539" priority="1127" stopIfTrue="1">
      <formula>OR($A13="username", $A13="phonenumber", $A13="start", $A13="end", $A13="deviceid", $A13="subscriberid", $A13="simserial", $A13="caseid")</formula>
    </cfRule>
  </conditionalFormatting>
  <conditionalFormatting sqref="G13:W13 D13:E13">
    <cfRule type="expression" dxfId="538" priority="1128" stopIfTrue="1">
      <formula>OR(AND(LEFT($A13, 16)="select_multiple ", LEN($A13)&gt;16, NOT(ISNUMBER(SEARCH(" ", $A13, 17)))), AND(LEFT($A13, 11)="select_one ", LEN($A13)&gt;11, NOT(ISNUMBER(SEARCH(" ", $A13, 12)))))</formula>
    </cfRule>
  </conditionalFormatting>
  <conditionalFormatting sqref="G13:W13 D13:E13">
    <cfRule type="expression" dxfId="537" priority="1129" stopIfTrue="1">
      <formula>$A13="decimal"</formula>
    </cfRule>
  </conditionalFormatting>
  <conditionalFormatting sqref="G13:W13 D13:E13">
    <cfRule type="expression" dxfId="536" priority="1130" stopIfTrue="1">
      <formula>$A13="integer"</formula>
    </cfRule>
  </conditionalFormatting>
  <conditionalFormatting sqref="G13:W13 D13:E13">
    <cfRule type="expression" dxfId="535" priority="1131" stopIfTrue="1">
      <formula>$A13="text"</formula>
    </cfRule>
  </conditionalFormatting>
  <conditionalFormatting sqref="G13:W13 D13:E13">
    <cfRule type="expression" dxfId="534" priority="1132" stopIfTrue="1">
      <formula>$A13="end repeat"</formula>
    </cfRule>
  </conditionalFormatting>
  <conditionalFormatting sqref="G13:W13 D13:E13">
    <cfRule type="expression" dxfId="533" priority="1133" stopIfTrue="1">
      <formula>$A13="begin repeat"</formula>
    </cfRule>
  </conditionalFormatting>
  <conditionalFormatting sqref="G13:W13 D13:E13">
    <cfRule type="expression" dxfId="532" priority="1134" stopIfTrue="1">
      <formula>$A13="end group"</formula>
    </cfRule>
  </conditionalFormatting>
  <conditionalFormatting sqref="G13:W13 D13:E13">
    <cfRule type="expression" dxfId="531" priority="1135" stopIfTrue="1">
      <formula>$A13="begin group"</formula>
    </cfRule>
  </conditionalFormatting>
  <conditionalFormatting sqref="B16:C16 I16">
    <cfRule type="expression" dxfId="530" priority="1776" stopIfTrue="1">
      <formula>$A16="begin group"</formula>
    </cfRule>
  </conditionalFormatting>
  <conditionalFormatting sqref="B16:C16 O16 I16">
    <cfRule type="expression" dxfId="529" priority="1777" stopIfTrue="1">
      <formula>$A16="begin repeat"</formula>
    </cfRule>
  </conditionalFormatting>
  <conditionalFormatting sqref="B16:D16">
    <cfRule type="expression" dxfId="528" priority="1778" stopIfTrue="1">
      <formula>$A16="text"</formula>
    </cfRule>
  </conditionalFormatting>
  <conditionalFormatting sqref="B16:D16 G16:H16">
    <cfRule type="expression" dxfId="527" priority="1779" stopIfTrue="1">
      <formula>$A16="integer"</formula>
    </cfRule>
  </conditionalFormatting>
  <conditionalFormatting sqref="B16:D16 G16:H16">
    <cfRule type="expression" dxfId="526" priority="1780" stopIfTrue="1">
      <formula>$A16="decimal"</formula>
    </cfRule>
  </conditionalFormatting>
  <conditionalFormatting sqref="B16:C16">
    <cfRule type="expression" dxfId="525" priority="1781" stopIfTrue="1">
      <formula>OR(AND(LEFT($A16, 16)="select_multiple ", LEN($A16)&gt;16, NOT(ISNUMBER(SEARCH(" ", $A16, 17)))), AND(LEFT($A16, 11)="select_one ", LEN($A16)&gt;11, NOT(ISNUMBER(SEARCH(" ", $A16, 12)))))</formula>
    </cfRule>
  </conditionalFormatting>
  <conditionalFormatting sqref="B16">
    <cfRule type="expression" dxfId="524" priority="1782" stopIfTrue="1">
      <formula>OR($A16="audio audit", $A16="text audit", $A16="speed violations count", $A16="speed violations list", $A16="speed violations audit")</formula>
    </cfRule>
  </conditionalFormatting>
  <conditionalFormatting sqref="B16:C16">
    <cfRule type="expression" dxfId="523" priority="1783" stopIfTrue="1">
      <formula>$A16="note"</formula>
    </cfRule>
  </conditionalFormatting>
  <conditionalFormatting sqref="B16:C16">
    <cfRule type="expression" dxfId="522" priority="1784" stopIfTrue="1">
      <formula>$A16="barcode"</formula>
    </cfRule>
  </conditionalFormatting>
  <conditionalFormatting sqref="B16:C16">
    <cfRule type="expression" dxfId="521" priority="1785" stopIfTrue="1">
      <formula>OR($A16="geopoint", $A16="geoshape", $A16="geotrace")</formula>
    </cfRule>
  </conditionalFormatting>
  <conditionalFormatting sqref="N16 B16">
    <cfRule type="expression" dxfId="520" priority="1786" stopIfTrue="1">
      <formula>OR($A16="calculate", $A16="calculate_here")</formula>
    </cfRule>
  </conditionalFormatting>
  <conditionalFormatting sqref="B16:C16">
    <cfRule type="expression" dxfId="519" priority="1787" stopIfTrue="1">
      <formula>OR($A16="date", $A16="datetime")</formula>
    </cfRule>
  </conditionalFormatting>
  <conditionalFormatting sqref="B16:C16">
    <cfRule type="expression" dxfId="518" priority="1788" stopIfTrue="1">
      <formula>$A16="image"</formula>
    </cfRule>
  </conditionalFormatting>
  <conditionalFormatting sqref="B16:C16">
    <cfRule type="expression" dxfId="517" priority="1789" stopIfTrue="1">
      <formula>OR($A16="audio", $A16="video")</formula>
    </cfRule>
  </conditionalFormatting>
  <conditionalFormatting sqref="B16:E16 G16:W16">
    <cfRule type="expression" dxfId="516" priority="1790" stopIfTrue="1">
      <formula>OR(AND(LEFT($A16, 14)="sensor_stream ", LEN($A16)&gt;14, NOT(ISNUMBER(SEARCH(" ", $A16, 15)))), AND(LEFT($A16, 17)="sensor_statistic ", LEN($A16)&gt;17, NOT(ISNUMBER(SEARCH(" ", $A16, 18)))))</formula>
    </cfRule>
  </conditionalFormatting>
  <conditionalFormatting sqref="B16:E16 G16:W16">
    <cfRule type="expression" dxfId="515" priority="1791" stopIfTrue="1">
      <formula>$A16="comments"</formula>
    </cfRule>
  </conditionalFormatting>
  <conditionalFormatting sqref="B16:E16 G16:W16">
    <cfRule type="expression" dxfId="514" priority="1792" stopIfTrue="1">
      <formula>OR($A16="audio", $A16="video")</formula>
    </cfRule>
  </conditionalFormatting>
  <conditionalFormatting sqref="B16:E16 G16:W16">
    <cfRule type="expression" dxfId="513" priority="1793" stopIfTrue="1">
      <formula>$A16="image"</formula>
    </cfRule>
  </conditionalFormatting>
  <conditionalFormatting sqref="B16:E16 G16:W16">
    <cfRule type="expression" dxfId="512" priority="1794" stopIfTrue="1">
      <formula>OR($A16="date", $A16="datetime")</formula>
    </cfRule>
  </conditionalFormatting>
  <conditionalFormatting sqref="B16:E16 G16:W16">
    <cfRule type="expression" dxfId="511" priority="1795" stopIfTrue="1">
      <formula>OR($A16="calculate", $A16="calculate_here")</formula>
    </cfRule>
  </conditionalFormatting>
  <conditionalFormatting sqref="B16:E16 G16:W16">
    <cfRule type="expression" dxfId="510" priority="1796" stopIfTrue="1">
      <formula>$A16="note"</formula>
    </cfRule>
  </conditionalFormatting>
  <conditionalFormatting sqref="B16:E16 G16:W16">
    <cfRule type="expression" dxfId="509" priority="1797" stopIfTrue="1">
      <formula>$A16="barcode"</formula>
    </cfRule>
  </conditionalFormatting>
  <conditionalFormatting sqref="B16:E16 G16:W16">
    <cfRule type="expression" dxfId="508" priority="1798" stopIfTrue="1">
      <formula>OR($A16="geopoint", $A16="geoshape", $A16="geotrace")</formula>
    </cfRule>
  </conditionalFormatting>
  <conditionalFormatting sqref="B16:E16 G16:W16">
    <cfRule type="expression" dxfId="507" priority="1799" stopIfTrue="1">
      <formula>OR($A16="audio audit", $A16="text audit", $A16="speed violations count", $A16="speed violations list", $A16="speed violations audit")</formula>
    </cfRule>
  </conditionalFormatting>
  <conditionalFormatting sqref="B16:E16 G16:W16">
    <cfRule type="expression" dxfId="506" priority="1800" stopIfTrue="1">
      <formula>OR($A16="username", $A16="phonenumber", $A16="start", $A16="end", $A16="deviceid", $A16="subscriberid", $A16="simserial", $A16="caseid")</formula>
    </cfRule>
  </conditionalFormatting>
  <conditionalFormatting sqref="B16:E16 G16:W16">
    <cfRule type="expression" dxfId="505" priority="1801" stopIfTrue="1">
      <formula>OR(AND(LEFT($A16, 16)="select_multiple ", LEN($A16)&gt;16, NOT(ISNUMBER(SEARCH(" ", $A16, 17)))), AND(LEFT($A16, 11)="select_one ", LEN($A16)&gt;11, NOT(ISNUMBER(SEARCH(" ", $A16, 12)))))</formula>
    </cfRule>
  </conditionalFormatting>
  <conditionalFormatting sqref="B16:E16 G16:W16">
    <cfRule type="expression" dxfId="504" priority="1802" stopIfTrue="1">
      <formula>$A16="decimal"</formula>
    </cfRule>
  </conditionalFormatting>
  <conditionalFormatting sqref="B16:E16 G16:W16">
    <cfRule type="expression" dxfId="503" priority="1803" stopIfTrue="1">
      <formula>$A16="integer"</formula>
    </cfRule>
  </conditionalFormatting>
  <conditionalFormatting sqref="B16:E16 G16:W16">
    <cfRule type="expression" dxfId="502" priority="1804" stopIfTrue="1">
      <formula>$A16="text"</formula>
    </cfRule>
  </conditionalFormatting>
  <conditionalFormatting sqref="B16:E16 G16:W16">
    <cfRule type="expression" dxfId="501" priority="1805" stopIfTrue="1">
      <formula>$A16="end repeat"</formula>
    </cfRule>
  </conditionalFormatting>
  <conditionalFormatting sqref="B16:E16 G16:W16">
    <cfRule type="expression" dxfId="500" priority="1806" stopIfTrue="1">
      <formula>$A16="begin repeat"</formula>
    </cfRule>
  </conditionalFormatting>
  <conditionalFormatting sqref="B16:E16 G16:W16">
    <cfRule type="expression" dxfId="499" priority="1807" stopIfTrue="1">
      <formula>$A16="end group"</formula>
    </cfRule>
  </conditionalFormatting>
  <conditionalFormatting sqref="B16:E16 G16:W16">
    <cfRule type="expression" dxfId="498" priority="1808" stopIfTrue="1">
      <formula>$A16="begin group"</formula>
    </cfRule>
  </conditionalFormatting>
  <conditionalFormatting sqref="B16">
    <cfRule type="expression" dxfId="497" priority="1809" stopIfTrue="1">
      <formula>$A16="comments"</formula>
    </cfRule>
  </conditionalFormatting>
  <conditionalFormatting sqref="B16">
    <cfRule type="expression" dxfId="496" priority="1810" stopIfTrue="1">
      <formula>OR(AND(LEFT($A16, 14)="sensor_stream ", LEN($A16)&gt;14, NOT(ISNUMBER(SEARCH(" ", $A16, 15)))), AND(LEFT($A16, 17)="sensor_statistic ", LEN($A16)&gt;17, NOT(ISNUMBER(SEARCH(" ", $A16, 18)))))</formula>
    </cfRule>
  </conditionalFormatting>
  <conditionalFormatting sqref="F13:F14">
    <cfRule type="expression" dxfId="495" priority="1007" stopIfTrue="1">
      <formula>$A13="begin group"</formula>
    </cfRule>
  </conditionalFormatting>
  <conditionalFormatting sqref="F13:F14">
    <cfRule type="expression" dxfId="494" priority="1008" stopIfTrue="1">
      <formula>$A13="text"</formula>
    </cfRule>
  </conditionalFormatting>
  <conditionalFormatting sqref="F13:F14">
    <cfRule type="expression" dxfId="493" priority="1009" stopIfTrue="1">
      <formula>OR(AND(LEFT($A13, 16)="select_multiple ", LEN($A13)&gt;16, NOT(ISNUMBER(SEARCH(" ", $A13, 17)))), AND(LEFT($A13, 11)="select_one ", LEN($A13)&gt;11, NOT(ISNUMBER(SEARCH(" ", $A13, 12)))))</formula>
    </cfRule>
  </conditionalFormatting>
  <conditionalFormatting sqref="F13:F14">
    <cfRule type="expression" dxfId="492" priority="1010" stopIfTrue="1">
      <formula>OR($A13="audio audit", $A13="text audit", $A13="speed violations count", $A13="speed violations list", $A13="speed violations audit")</formula>
    </cfRule>
  </conditionalFormatting>
  <conditionalFormatting sqref="F13:F14">
    <cfRule type="expression" dxfId="491" priority="1011" stopIfTrue="1">
      <formula>OR($A13="date", $A13="datetime")</formula>
    </cfRule>
  </conditionalFormatting>
  <conditionalFormatting sqref="F13:F14">
    <cfRule type="expression" dxfId="490" priority="1012" stopIfTrue="1">
      <formula>$A13="image"</formula>
    </cfRule>
  </conditionalFormatting>
  <conditionalFormatting sqref="F13:F14">
    <cfRule type="expression" dxfId="489" priority="1013" stopIfTrue="1">
      <formula>OR(AND(LEFT($A13, 14)="sensor_stream ", LEN($A13)&gt;14, NOT(ISNUMBER(SEARCH(" ", $A13, 15)))), AND(LEFT($A13, 17)="sensor_statistic ", LEN($A13)&gt;17, NOT(ISNUMBER(SEARCH(" ", $A13, 18)))))</formula>
    </cfRule>
  </conditionalFormatting>
  <conditionalFormatting sqref="F13:F14">
    <cfRule type="expression" dxfId="488" priority="1014" stopIfTrue="1">
      <formula>$A13="comments"</formula>
    </cfRule>
  </conditionalFormatting>
  <conditionalFormatting sqref="F13:F14">
    <cfRule type="expression" dxfId="487" priority="1015" stopIfTrue="1">
      <formula>OR($A13="audio", $A13="video")</formula>
    </cfRule>
  </conditionalFormatting>
  <conditionalFormatting sqref="F13:F14">
    <cfRule type="expression" dxfId="486" priority="1016" stopIfTrue="1">
      <formula>$A13="image"</formula>
    </cfRule>
  </conditionalFormatting>
  <conditionalFormatting sqref="F13:F14">
    <cfRule type="expression" dxfId="485" priority="1017" stopIfTrue="1">
      <formula>OR($A13="date", $A13="datetime")</formula>
    </cfRule>
  </conditionalFormatting>
  <conditionalFormatting sqref="F13:F14">
    <cfRule type="expression" dxfId="484" priority="1018" stopIfTrue="1">
      <formula>OR($A13="calculate", $A13="calculate_here")</formula>
    </cfRule>
  </conditionalFormatting>
  <conditionalFormatting sqref="F13:F14">
    <cfRule type="expression" dxfId="483" priority="1019" stopIfTrue="1">
      <formula>$A13="note"</formula>
    </cfRule>
  </conditionalFormatting>
  <conditionalFormatting sqref="F13:F14">
    <cfRule type="expression" dxfId="482" priority="1020" stopIfTrue="1">
      <formula>$A13="barcode"</formula>
    </cfRule>
  </conditionalFormatting>
  <conditionalFormatting sqref="F13:F14">
    <cfRule type="expression" dxfId="481" priority="1021" stopIfTrue="1">
      <formula>OR($A13="geopoint", $A13="geoshape", $A13="geotrace")</formula>
    </cfRule>
  </conditionalFormatting>
  <conditionalFormatting sqref="F13:F14">
    <cfRule type="expression" dxfId="480" priority="1022" stopIfTrue="1">
      <formula>OR($A13="audio audit", $A13="text audit", $A13="speed violations count", $A13="speed violations list", $A13="speed violations audit")</formula>
    </cfRule>
  </conditionalFormatting>
  <conditionalFormatting sqref="F13:F14">
    <cfRule type="expression" dxfId="479" priority="1023" stopIfTrue="1">
      <formula>OR($A13="username", $A13="phonenumber", $A13="start", $A13="end", $A13="deviceid", $A13="subscriberid", $A13="simserial", $A13="caseid")</formula>
    </cfRule>
  </conditionalFormatting>
  <conditionalFormatting sqref="F13:F14">
    <cfRule type="expression" dxfId="478" priority="1024" stopIfTrue="1">
      <formula>OR(AND(LEFT($A13, 16)="select_multiple ", LEN($A13)&gt;16, NOT(ISNUMBER(SEARCH(" ", $A13, 17)))), AND(LEFT($A13, 11)="select_one ", LEN($A13)&gt;11, NOT(ISNUMBER(SEARCH(" ", $A13, 12)))))</formula>
    </cfRule>
  </conditionalFormatting>
  <conditionalFormatting sqref="F13:F14">
    <cfRule type="expression" dxfId="477" priority="1025" stopIfTrue="1">
      <formula>$A13="decimal"</formula>
    </cfRule>
  </conditionalFormatting>
  <conditionalFormatting sqref="F13:F14">
    <cfRule type="expression" dxfId="476" priority="1026" stopIfTrue="1">
      <formula>$A13="integer"</formula>
    </cfRule>
  </conditionalFormatting>
  <conditionalFormatting sqref="F13:F14">
    <cfRule type="expression" dxfId="475" priority="1027" stopIfTrue="1">
      <formula>$A13="text"</formula>
    </cfRule>
  </conditionalFormatting>
  <conditionalFormatting sqref="F13:F14">
    <cfRule type="expression" dxfId="474" priority="1028" stopIfTrue="1">
      <formula>$A13="end repeat"</formula>
    </cfRule>
  </conditionalFormatting>
  <conditionalFormatting sqref="F13:F14">
    <cfRule type="expression" dxfId="473" priority="1029" stopIfTrue="1">
      <formula>$A13="begin repeat"</formula>
    </cfRule>
  </conditionalFormatting>
  <conditionalFormatting sqref="F13:F14">
    <cfRule type="expression" dxfId="472" priority="1030" stopIfTrue="1">
      <formula>$A13="end group"</formula>
    </cfRule>
  </conditionalFormatting>
  <conditionalFormatting sqref="F13:F14">
    <cfRule type="expression" dxfId="471" priority="1031" stopIfTrue="1">
      <formula>$A13="begin group"</formula>
    </cfRule>
  </conditionalFormatting>
  <conditionalFormatting sqref="F13:F14">
    <cfRule type="expression" dxfId="470" priority="1032" stopIfTrue="1">
      <formula>OR(AND(LEFT($A13, 14)="sensor_stream ", LEN($A13)&gt;14, NOT(ISNUMBER(SEARCH(" ", $A13, 15)))), AND(LEFT($A13, 17)="sensor_statistic ", LEN($A13)&gt;17, NOT(ISNUMBER(SEARCH(" ", $A13, 18)))))</formula>
    </cfRule>
  </conditionalFormatting>
  <conditionalFormatting sqref="A15:A16">
    <cfRule type="expression" dxfId="469" priority="572" stopIfTrue="1">
      <formula>OR(AND(LEFT($A15, 14)="sensor_stream ", LEN($A15)&gt;14, NOT(ISNUMBER(SEARCH(" ", $A15, 15)))), AND(LEFT($A15, 17)="sensor_statistic ", LEN($A15)&gt;17, NOT(ISNUMBER(SEARCH(" ", $A15, 18)))))</formula>
    </cfRule>
  </conditionalFormatting>
  <conditionalFormatting sqref="A15:A16">
    <cfRule type="expression" dxfId="468" priority="573" stopIfTrue="1">
      <formula>$A15="comments"</formula>
    </cfRule>
  </conditionalFormatting>
  <conditionalFormatting sqref="A15:A16">
    <cfRule type="expression" dxfId="467" priority="574" stopIfTrue="1">
      <formula>OR($A15="audio", $A15="video")</formula>
    </cfRule>
  </conditionalFormatting>
  <conditionalFormatting sqref="A15:A16">
    <cfRule type="expression" dxfId="466" priority="575" stopIfTrue="1">
      <formula>$A15="image"</formula>
    </cfRule>
  </conditionalFormatting>
  <conditionalFormatting sqref="A15:A16">
    <cfRule type="expression" dxfId="465" priority="576" stopIfTrue="1">
      <formula>OR($A15="date", $A15="datetime")</formula>
    </cfRule>
  </conditionalFormatting>
  <conditionalFormatting sqref="A15:A16">
    <cfRule type="expression" dxfId="464" priority="577" stopIfTrue="1">
      <formula>OR($A15="calculate", $A15="calculate_here")</formula>
    </cfRule>
  </conditionalFormatting>
  <conditionalFormatting sqref="A15:A16">
    <cfRule type="expression" dxfId="463" priority="578" stopIfTrue="1">
      <formula>$A15="note"</formula>
    </cfRule>
  </conditionalFormatting>
  <conditionalFormatting sqref="A15:A16">
    <cfRule type="expression" dxfId="462" priority="579" stopIfTrue="1">
      <formula>$A15="barcode"</formula>
    </cfRule>
  </conditionalFormatting>
  <conditionalFormatting sqref="A15:A16">
    <cfRule type="expression" dxfId="461" priority="580" stopIfTrue="1">
      <formula>OR($A15="geopoint", $A15="geoshape", $A15="geotrace")</formula>
    </cfRule>
  </conditionalFormatting>
  <conditionalFormatting sqref="A15:A16">
    <cfRule type="expression" dxfId="460" priority="581" stopIfTrue="1">
      <formula>OR($A15="audio audit", $A15="text audit", $A15="speed violations count", $A15="speed violations list", $A15="speed violations audit")</formula>
    </cfRule>
  </conditionalFormatting>
  <conditionalFormatting sqref="A15:A16">
    <cfRule type="expression" dxfId="459" priority="582" stopIfTrue="1">
      <formula>OR($A15="username", $A15="phonenumber", $A15="start", $A15="end", $A15="deviceid", $A15="subscriberid", $A15="simserial", $A15="caseid")</formula>
    </cfRule>
  </conditionalFormatting>
  <conditionalFormatting sqref="A15:A16">
    <cfRule type="expression" dxfId="458" priority="583" stopIfTrue="1">
      <formula>OR(AND(LEFT($A15, 16)="select_multiple ", LEN($A15)&gt;16, NOT(ISNUMBER(SEARCH(" ", $A15, 17)))), AND(LEFT($A15, 11)="select_one ", LEN($A15)&gt;11, NOT(ISNUMBER(SEARCH(" ", $A15, 12)))))</formula>
    </cfRule>
  </conditionalFormatting>
  <conditionalFormatting sqref="A15:A16">
    <cfRule type="expression" dxfId="457" priority="584" stopIfTrue="1">
      <formula>$A15="decimal"</formula>
    </cfRule>
  </conditionalFormatting>
  <conditionalFormatting sqref="A15:A16">
    <cfRule type="expression" dxfId="456" priority="585" stopIfTrue="1">
      <formula>$A15="integer"</formula>
    </cfRule>
  </conditionalFormatting>
  <conditionalFormatting sqref="A15:A16">
    <cfRule type="expression" dxfId="455" priority="586" stopIfTrue="1">
      <formula>$A15="text"</formula>
    </cfRule>
  </conditionalFormatting>
  <conditionalFormatting sqref="A15:A16">
    <cfRule type="expression" dxfId="454" priority="587" stopIfTrue="1">
      <formula>$A15="end repeat"</formula>
    </cfRule>
  </conditionalFormatting>
  <conditionalFormatting sqref="A15:A16">
    <cfRule type="expression" dxfId="453" priority="588" stopIfTrue="1">
      <formula>$A15="begin repeat"</formula>
    </cfRule>
  </conditionalFormatting>
  <conditionalFormatting sqref="A15:A16">
    <cfRule type="expression" dxfId="452" priority="589" stopIfTrue="1">
      <formula>$A15="end group"</formula>
    </cfRule>
  </conditionalFormatting>
  <conditionalFormatting sqref="A15:A16">
    <cfRule type="expression" dxfId="451" priority="590" stopIfTrue="1">
      <formula>$A15="begin group"</formula>
    </cfRule>
  </conditionalFormatting>
  <conditionalFormatting sqref="C12">
    <cfRule type="expression" dxfId="450" priority="517" stopIfTrue="1">
      <formula>$A12="begin group"</formula>
    </cfRule>
  </conditionalFormatting>
  <conditionalFormatting sqref="C12">
    <cfRule type="expression" dxfId="449" priority="514" stopIfTrue="1">
      <formula>$A12="begin repeat"</formula>
    </cfRule>
  </conditionalFormatting>
  <conditionalFormatting sqref="C12">
    <cfRule type="expression" dxfId="448" priority="511" stopIfTrue="1">
      <formula>$A12="text"</formula>
    </cfRule>
  </conditionalFormatting>
  <conditionalFormatting sqref="C12">
    <cfRule type="expression" dxfId="447" priority="509" stopIfTrue="1">
      <formula>$A12="integer"</formula>
    </cfRule>
  </conditionalFormatting>
  <conditionalFormatting sqref="C12">
    <cfRule type="expression" dxfId="446" priority="507" stopIfTrue="1">
      <formula>$A12="decimal"</formula>
    </cfRule>
  </conditionalFormatting>
  <conditionalFormatting sqref="C12">
    <cfRule type="expression" dxfId="445" priority="505" stopIfTrue="1">
      <formula>OR(AND(LEFT($A12, 16)="select_multiple ", LEN($A12)&gt;16, NOT(ISNUMBER(SEARCH(" ", $A12, 17)))), AND(LEFT($A12, 11)="select_one ", LEN($A12)&gt;11, NOT(ISNUMBER(SEARCH(" ", $A12, 12)))))</formula>
    </cfRule>
  </conditionalFormatting>
  <conditionalFormatting sqref="C12">
    <cfRule type="expression" dxfId="444" priority="497" stopIfTrue="1">
      <formula>$A12="note"</formula>
    </cfRule>
    <cfRule type="expression" dxfId="443" priority="499" stopIfTrue="1">
      <formula>$A12="barcode"</formula>
    </cfRule>
    <cfRule type="expression" dxfId="442" priority="501" stopIfTrue="1">
      <formula>OR($A12="geopoint", $A12="geoshape", $A12="geotrace")</formula>
    </cfRule>
  </conditionalFormatting>
  <conditionalFormatting sqref="C12">
    <cfRule type="expression" dxfId="441" priority="494" stopIfTrue="1">
      <formula>OR($A12="date", $A12="datetime")</formula>
    </cfRule>
  </conditionalFormatting>
  <conditionalFormatting sqref="C12">
    <cfRule type="expression" dxfId="440" priority="492" stopIfTrue="1">
      <formula>$A12="image"</formula>
    </cfRule>
  </conditionalFormatting>
  <conditionalFormatting sqref="C12">
    <cfRule type="expression" dxfId="439" priority="490" stopIfTrue="1">
      <formula>OR($A12="audio", $A12="video")</formula>
    </cfRule>
  </conditionalFormatting>
  <conditionalFormatting sqref="C12">
    <cfRule type="expression" dxfId="438" priority="488" stopIfTrue="1">
      <formula>OR(AND(LEFT($A12, 14)="sensor_stream ", LEN($A12)&gt;14, NOT(ISNUMBER(SEARCH(" ", $A12, 15)))), AND(LEFT($A12, 17)="sensor_statistic ", LEN($A12)&gt;17, NOT(ISNUMBER(SEARCH(" ", $A12, 18)))))</formula>
    </cfRule>
    <cfRule type="expression" dxfId="437" priority="489" stopIfTrue="1">
      <formula>$A12="comments"</formula>
    </cfRule>
    <cfRule type="expression" dxfId="436" priority="491" stopIfTrue="1">
      <formula>OR($A12="audio", $A12="video")</formula>
    </cfRule>
    <cfRule type="expression" dxfId="435" priority="493" stopIfTrue="1">
      <formula>$A12="image"</formula>
    </cfRule>
    <cfRule type="expression" dxfId="434" priority="495" stopIfTrue="1">
      <formula>OR($A12="date", $A12="datetime")</formula>
    </cfRule>
    <cfRule type="expression" dxfId="433" priority="496" stopIfTrue="1">
      <formula>OR($A12="calculate", $A12="calculate_here")</formula>
    </cfRule>
    <cfRule type="expression" dxfId="432" priority="498" stopIfTrue="1">
      <formula>$A12="note"</formula>
    </cfRule>
    <cfRule type="expression" dxfId="431" priority="500" stopIfTrue="1">
      <formula>$A12="barcode"</formula>
    </cfRule>
    <cfRule type="expression" dxfId="430" priority="502" stopIfTrue="1">
      <formula>OR($A12="geopoint", $A12="geoshape", $A12="geotrace")</formula>
    </cfRule>
    <cfRule type="expression" dxfId="429" priority="503" stopIfTrue="1">
      <formula>OR($A12="audio audit", $A12="text audit", $A12="speed violations count", $A12="speed violations list", $A12="speed violations audit")</formula>
    </cfRule>
    <cfRule type="expression" dxfId="428" priority="504" stopIfTrue="1">
      <formula>OR($A12="username", $A12="phonenumber", $A12="start", $A12="end", $A12="deviceid", $A12="subscriberid", $A12="simserial", $A12="caseid")</formula>
    </cfRule>
    <cfRule type="expression" dxfId="427" priority="506" stopIfTrue="1">
      <formula>OR(AND(LEFT($A12, 16)="select_multiple ", LEN($A12)&gt;16, NOT(ISNUMBER(SEARCH(" ", $A12, 17)))), AND(LEFT($A12, 11)="select_one ", LEN($A12)&gt;11, NOT(ISNUMBER(SEARCH(" ", $A12, 12)))))</formula>
    </cfRule>
    <cfRule type="expression" dxfId="426" priority="508" stopIfTrue="1">
      <formula>$A12="decimal"</formula>
    </cfRule>
    <cfRule type="expression" dxfId="425" priority="510" stopIfTrue="1">
      <formula>$A12="integer"</formula>
    </cfRule>
    <cfRule type="expression" dxfId="424" priority="512" stopIfTrue="1">
      <formula>$A12="text"</formula>
    </cfRule>
    <cfRule type="expression" dxfId="423" priority="513" stopIfTrue="1">
      <formula>$A12="end repeat"</formula>
    </cfRule>
    <cfRule type="expression" dxfId="422" priority="515" stopIfTrue="1">
      <formula>$A12="begin repeat"</formula>
    </cfRule>
    <cfRule type="expression" dxfId="421" priority="516" stopIfTrue="1">
      <formula>$A12="end group"</formula>
    </cfRule>
    <cfRule type="expression" dxfId="420" priority="518" stopIfTrue="1">
      <formula>$A12="begin group"</formula>
    </cfRule>
  </conditionalFormatting>
  <conditionalFormatting sqref="C13">
    <cfRule type="expression" dxfId="419" priority="486" stopIfTrue="1">
      <formula>$A13="begin group"</formula>
    </cfRule>
  </conditionalFormatting>
  <conditionalFormatting sqref="C13">
    <cfRule type="expression" dxfId="418" priority="483" stopIfTrue="1">
      <formula>$A13="begin repeat"</formula>
    </cfRule>
  </conditionalFormatting>
  <conditionalFormatting sqref="C13">
    <cfRule type="expression" dxfId="417" priority="480" stopIfTrue="1">
      <formula>$A13="text"</formula>
    </cfRule>
  </conditionalFormatting>
  <conditionalFormatting sqref="C13">
    <cfRule type="expression" dxfId="416" priority="478" stopIfTrue="1">
      <formula>$A13="integer"</formula>
    </cfRule>
  </conditionalFormatting>
  <conditionalFormatting sqref="C13">
    <cfRule type="expression" dxfId="415" priority="476" stopIfTrue="1">
      <formula>$A13="decimal"</formula>
    </cfRule>
  </conditionalFormatting>
  <conditionalFormatting sqref="C13">
    <cfRule type="expression" dxfId="414" priority="474" stopIfTrue="1">
      <formula>OR(AND(LEFT($A13, 16)="select_multiple ", LEN($A13)&gt;16, NOT(ISNUMBER(SEARCH(" ", $A13, 17)))), AND(LEFT($A13, 11)="select_one ", LEN($A13)&gt;11, NOT(ISNUMBER(SEARCH(" ", $A13, 12)))))</formula>
    </cfRule>
  </conditionalFormatting>
  <conditionalFormatting sqref="C13">
    <cfRule type="expression" dxfId="413" priority="466" stopIfTrue="1">
      <formula>$A13="note"</formula>
    </cfRule>
    <cfRule type="expression" dxfId="412" priority="468" stopIfTrue="1">
      <formula>$A13="barcode"</formula>
    </cfRule>
    <cfRule type="expression" dxfId="411" priority="470" stopIfTrue="1">
      <formula>OR($A13="geopoint", $A13="geoshape", $A13="geotrace")</formula>
    </cfRule>
  </conditionalFormatting>
  <conditionalFormatting sqref="C13">
    <cfRule type="expression" dxfId="410" priority="463" stopIfTrue="1">
      <formula>OR($A13="date", $A13="datetime")</formula>
    </cfRule>
  </conditionalFormatting>
  <conditionalFormatting sqref="C13">
    <cfRule type="expression" dxfId="409" priority="461" stopIfTrue="1">
      <formula>$A13="image"</formula>
    </cfRule>
  </conditionalFormatting>
  <conditionalFormatting sqref="C13">
    <cfRule type="expression" dxfId="408" priority="459" stopIfTrue="1">
      <formula>OR($A13="audio", $A13="video")</formula>
    </cfRule>
  </conditionalFormatting>
  <conditionalFormatting sqref="C13">
    <cfRule type="expression" dxfId="407" priority="457" stopIfTrue="1">
      <formula>OR(AND(LEFT($A13, 14)="sensor_stream ", LEN($A13)&gt;14, NOT(ISNUMBER(SEARCH(" ", $A13, 15)))), AND(LEFT($A13, 17)="sensor_statistic ", LEN($A13)&gt;17, NOT(ISNUMBER(SEARCH(" ", $A13, 18)))))</formula>
    </cfRule>
    <cfRule type="expression" dxfId="406" priority="458" stopIfTrue="1">
      <formula>$A13="comments"</formula>
    </cfRule>
    <cfRule type="expression" dxfId="405" priority="460" stopIfTrue="1">
      <formula>OR($A13="audio", $A13="video")</formula>
    </cfRule>
    <cfRule type="expression" dxfId="404" priority="462" stopIfTrue="1">
      <formula>$A13="image"</formula>
    </cfRule>
    <cfRule type="expression" dxfId="403" priority="464" stopIfTrue="1">
      <formula>OR($A13="date", $A13="datetime")</formula>
    </cfRule>
    <cfRule type="expression" dxfId="402" priority="465" stopIfTrue="1">
      <formula>OR($A13="calculate", $A13="calculate_here")</formula>
    </cfRule>
    <cfRule type="expression" dxfId="401" priority="467" stopIfTrue="1">
      <formula>$A13="note"</formula>
    </cfRule>
    <cfRule type="expression" dxfId="400" priority="469" stopIfTrue="1">
      <formula>$A13="barcode"</formula>
    </cfRule>
    <cfRule type="expression" dxfId="399" priority="471" stopIfTrue="1">
      <formula>OR($A13="geopoint", $A13="geoshape", $A13="geotrace")</formula>
    </cfRule>
    <cfRule type="expression" dxfId="398" priority="472" stopIfTrue="1">
      <formula>OR($A13="audio audit", $A13="text audit", $A13="speed violations count", $A13="speed violations list", $A13="speed violations audit")</formula>
    </cfRule>
    <cfRule type="expression" dxfId="397" priority="473" stopIfTrue="1">
      <formula>OR($A13="username", $A13="phonenumber", $A13="start", $A13="end", $A13="deviceid", $A13="subscriberid", $A13="simserial", $A13="caseid")</formula>
    </cfRule>
    <cfRule type="expression" dxfId="396" priority="475" stopIfTrue="1">
      <formula>OR(AND(LEFT($A13, 16)="select_multiple ", LEN($A13)&gt;16, NOT(ISNUMBER(SEARCH(" ", $A13, 17)))), AND(LEFT($A13, 11)="select_one ", LEN($A13)&gt;11, NOT(ISNUMBER(SEARCH(" ", $A13, 12)))))</formula>
    </cfRule>
    <cfRule type="expression" dxfId="395" priority="477" stopIfTrue="1">
      <formula>$A13="decimal"</formula>
    </cfRule>
    <cfRule type="expression" dxfId="394" priority="479" stopIfTrue="1">
      <formula>$A13="integer"</formula>
    </cfRule>
    <cfRule type="expression" dxfId="393" priority="481" stopIfTrue="1">
      <formula>$A13="text"</formula>
    </cfRule>
    <cfRule type="expression" dxfId="392" priority="482" stopIfTrue="1">
      <formula>$A13="end repeat"</formula>
    </cfRule>
    <cfRule type="expression" dxfId="391" priority="484" stopIfTrue="1">
      <formula>$A13="begin repeat"</formula>
    </cfRule>
    <cfRule type="expression" dxfId="390" priority="485" stopIfTrue="1">
      <formula>$A13="end group"</formula>
    </cfRule>
    <cfRule type="expression" dxfId="389" priority="487" stopIfTrue="1">
      <formula>$A13="begin group"</formula>
    </cfRule>
  </conditionalFormatting>
  <conditionalFormatting sqref="C14 I14">
    <cfRule type="expression" dxfId="388" priority="160" stopIfTrue="1">
      <formula>$A14="begin group"</formula>
    </cfRule>
  </conditionalFormatting>
  <conditionalFormatting sqref="C14 I14 O14">
    <cfRule type="expression" dxfId="387" priority="161" stopIfTrue="1">
      <formula>$A14="begin repeat"</formula>
    </cfRule>
  </conditionalFormatting>
  <conditionalFormatting sqref="C14:D14">
    <cfRule type="expression" dxfId="386" priority="162" stopIfTrue="1">
      <formula>$A14="text"</formula>
    </cfRule>
  </conditionalFormatting>
  <conditionalFormatting sqref="C14:D14 G14:H14">
    <cfRule type="expression" dxfId="385" priority="163" stopIfTrue="1">
      <formula>$A14="integer"</formula>
    </cfRule>
  </conditionalFormatting>
  <conditionalFormatting sqref="C14:D14 G14:H14">
    <cfRule type="expression" dxfId="384" priority="164" stopIfTrue="1">
      <formula>$A14="decimal"</formula>
    </cfRule>
  </conditionalFormatting>
  <conditionalFormatting sqref="C14">
    <cfRule type="expression" dxfId="383" priority="165" stopIfTrue="1">
      <formula>OR(AND(LEFT($A14, 16)="select_multiple ", LEN($A14)&gt;16, NOT(ISNUMBER(SEARCH(" ", $A14, 17)))), AND(LEFT($A14, 11)="select_one ", LEN($A14)&gt;11, NOT(ISNUMBER(SEARCH(" ", $A14, 12)))))</formula>
    </cfRule>
  </conditionalFormatting>
  <conditionalFormatting sqref="C14">
    <cfRule type="expression" dxfId="382" priority="167" stopIfTrue="1">
      <formula>$A14="note"</formula>
    </cfRule>
  </conditionalFormatting>
  <conditionalFormatting sqref="C14">
    <cfRule type="expression" dxfId="381" priority="168" stopIfTrue="1">
      <formula>$A14="barcode"</formula>
    </cfRule>
  </conditionalFormatting>
  <conditionalFormatting sqref="C14">
    <cfRule type="expression" dxfId="380" priority="169" stopIfTrue="1">
      <formula>OR($A14="geopoint", $A14="geoshape", $A14="geotrace")</formula>
    </cfRule>
  </conditionalFormatting>
  <conditionalFormatting sqref="N14">
    <cfRule type="expression" dxfId="379" priority="170" stopIfTrue="1">
      <formula>OR($A14="calculate", $A14="calculate_here")</formula>
    </cfRule>
  </conditionalFormatting>
  <conditionalFormatting sqref="C14">
    <cfRule type="expression" dxfId="378" priority="171" stopIfTrue="1">
      <formula>OR($A14="date", $A14="datetime")</formula>
    </cfRule>
  </conditionalFormatting>
  <conditionalFormatting sqref="C14">
    <cfRule type="expression" dxfId="377" priority="172" stopIfTrue="1">
      <formula>$A14="image"</formula>
    </cfRule>
  </conditionalFormatting>
  <conditionalFormatting sqref="C14">
    <cfRule type="expression" dxfId="376" priority="173" stopIfTrue="1">
      <formula>OR($A14="audio", $A14="video")</formula>
    </cfRule>
  </conditionalFormatting>
  <conditionalFormatting sqref="C14:E14 G14:W14">
    <cfRule type="expression" dxfId="375" priority="174" stopIfTrue="1">
      <formula>OR(AND(LEFT($A14, 14)="sensor_stream ", LEN($A14)&gt;14, NOT(ISNUMBER(SEARCH(" ", $A14, 15)))), AND(LEFT($A14, 17)="sensor_statistic ", LEN($A14)&gt;17, NOT(ISNUMBER(SEARCH(" ", $A14, 18)))))</formula>
    </cfRule>
  </conditionalFormatting>
  <conditionalFormatting sqref="C14:E14 G14:W14">
    <cfRule type="expression" dxfId="374" priority="175" stopIfTrue="1">
      <formula>$A14="comments"</formula>
    </cfRule>
  </conditionalFormatting>
  <conditionalFormatting sqref="C14:E14 G14:W14">
    <cfRule type="expression" dxfId="373" priority="176" stopIfTrue="1">
      <formula>OR($A14="audio", $A14="video")</formula>
    </cfRule>
  </conditionalFormatting>
  <conditionalFormatting sqref="C14:E14 G14:W14">
    <cfRule type="expression" dxfId="372" priority="177" stopIfTrue="1">
      <formula>$A14="image"</formula>
    </cfRule>
  </conditionalFormatting>
  <conditionalFormatting sqref="C14:E14 G14:W14">
    <cfRule type="expression" dxfId="371" priority="178" stopIfTrue="1">
      <formula>OR($A14="date", $A14="datetime")</formula>
    </cfRule>
  </conditionalFormatting>
  <conditionalFormatting sqref="C14:E14 G14:W14">
    <cfRule type="expression" dxfId="370" priority="179" stopIfTrue="1">
      <formula>OR($A14="calculate", $A14="calculate_here")</formula>
    </cfRule>
  </conditionalFormatting>
  <conditionalFormatting sqref="C14:E14 G14:W14">
    <cfRule type="expression" dxfId="369" priority="180" stopIfTrue="1">
      <formula>$A14="note"</formula>
    </cfRule>
  </conditionalFormatting>
  <conditionalFormatting sqref="C14:E14 G14:W14">
    <cfRule type="expression" dxfId="368" priority="181" stopIfTrue="1">
      <formula>$A14="barcode"</formula>
    </cfRule>
  </conditionalFormatting>
  <conditionalFormatting sqref="C14:E14 G14:W14">
    <cfRule type="expression" dxfId="367" priority="182" stopIfTrue="1">
      <formula>OR($A14="geopoint", $A14="geoshape", $A14="geotrace")</formula>
    </cfRule>
  </conditionalFormatting>
  <conditionalFormatting sqref="C14:E14 G14:W14">
    <cfRule type="expression" dxfId="366" priority="183" stopIfTrue="1">
      <formula>OR($A14="audio audit", $A14="text audit", $A14="speed violations count", $A14="speed violations list", $A14="speed violations audit")</formula>
    </cfRule>
  </conditionalFormatting>
  <conditionalFormatting sqref="C14:E14 G14:W14">
    <cfRule type="expression" dxfId="365" priority="184" stopIfTrue="1">
      <formula>OR($A14="username", $A14="phonenumber", $A14="start", $A14="end", $A14="deviceid", $A14="subscriberid", $A14="simserial", $A14="caseid")</formula>
    </cfRule>
  </conditionalFormatting>
  <conditionalFormatting sqref="C14:E14 G14:W14">
    <cfRule type="expression" dxfId="364" priority="185" stopIfTrue="1">
      <formula>OR(AND(LEFT($A14, 16)="select_multiple ", LEN($A14)&gt;16, NOT(ISNUMBER(SEARCH(" ", $A14, 17)))), AND(LEFT($A14, 11)="select_one ", LEN($A14)&gt;11, NOT(ISNUMBER(SEARCH(" ", $A14, 12)))))</formula>
    </cfRule>
  </conditionalFormatting>
  <conditionalFormatting sqref="C14:E14 G14:W14">
    <cfRule type="expression" dxfId="363" priority="186" stopIfTrue="1">
      <formula>$A14="decimal"</formula>
    </cfRule>
  </conditionalFormatting>
  <conditionalFormatting sqref="C14:E14 G14:W14">
    <cfRule type="expression" dxfId="362" priority="187" stopIfTrue="1">
      <formula>$A14="integer"</formula>
    </cfRule>
  </conditionalFormatting>
  <conditionalFormatting sqref="C14:E14 G14:W14">
    <cfRule type="expression" dxfId="361" priority="188" stopIfTrue="1">
      <formula>$A14="text"</formula>
    </cfRule>
  </conditionalFormatting>
  <conditionalFormatting sqref="C14:E14 G14:W14">
    <cfRule type="expression" dxfId="360" priority="189" stopIfTrue="1">
      <formula>$A14="end repeat"</formula>
    </cfRule>
  </conditionalFormatting>
  <conditionalFormatting sqref="C14:E14 G14:W14">
    <cfRule type="expression" dxfId="359" priority="190" stopIfTrue="1">
      <formula>$A14="begin repeat"</formula>
    </cfRule>
  </conditionalFormatting>
  <conditionalFormatting sqref="C14:E14 G14:W14">
    <cfRule type="expression" dxfId="358" priority="191" stopIfTrue="1">
      <formula>$A14="end group"</formula>
    </cfRule>
  </conditionalFormatting>
  <conditionalFormatting sqref="C14:E14 G14:W14">
    <cfRule type="expression" dxfId="357" priority="192" stopIfTrue="1">
      <formula>$A14="begin group"</formula>
    </cfRule>
  </conditionalFormatting>
  <conditionalFormatting sqref="A14">
    <cfRule type="expression" dxfId="356" priority="141" stopIfTrue="1">
      <formula>OR(AND(LEFT($A14, 14)="sensor_stream ", LEN($A14)&gt;14, NOT(ISNUMBER(SEARCH(" ", $A14, 15)))), AND(LEFT($A14, 17)="sensor_statistic ", LEN($A14)&gt;17, NOT(ISNUMBER(SEARCH(" ", $A14, 18)))))</formula>
    </cfRule>
  </conditionalFormatting>
  <conditionalFormatting sqref="A14">
    <cfRule type="expression" dxfId="355" priority="142" stopIfTrue="1">
      <formula>$A14="comments"</formula>
    </cfRule>
  </conditionalFormatting>
  <conditionalFormatting sqref="A14">
    <cfRule type="expression" dxfId="354" priority="143" stopIfTrue="1">
      <formula>OR($A14="audio", $A14="video")</formula>
    </cfRule>
  </conditionalFormatting>
  <conditionalFormatting sqref="A14">
    <cfRule type="expression" dxfId="353" priority="144" stopIfTrue="1">
      <formula>$A14="image"</formula>
    </cfRule>
  </conditionalFormatting>
  <conditionalFormatting sqref="A14">
    <cfRule type="expression" dxfId="352" priority="145" stopIfTrue="1">
      <formula>OR($A14="date", $A14="datetime")</formula>
    </cfRule>
  </conditionalFormatting>
  <conditionalFormatting sqref="A14">
    <cfRule type="expression" dxfId="351" priority="146" stopIfTrue="1">
      <formula>OR($A14="calculate", $A14="calculate_here")</formula>
    </cfRule>
  </conditionalFormatting>
  <conditionalFormatting sqref="A14">
    <cfRule type="expression" dxfId="350" priority="147" stopIfTrue="1">
      <formula>$A14="note"</formula>
    </cfRule>
  </conditionalFormatting>
  <conditionalFormatting sqref="A14">
    <cfRule type="expression" dxfId="349" priority="148" stopIfTrue="1">
      <formula>$A14="barcode"</formula>
    </cfRule>
  </conditionalFormatting>
  <conditionalFormatting sqref="A14">
    <cfRule type="expression" dxfId="348" priority="149" stopIfTrue="1">
      <formula>OR($A14="geopoint", $A14="geoshape", $A14="geotrace")</formula>
    </cfRule>
  </conditionalFormatting>
  <conditionalFormatting sqref="A14">
    <cfRule type="expression" dxfId="347" priority="150" stopIfTrue="1">
      <formula>OR($A14="audio audit", $A14="text audit", $A14="speed violations count", $A14="speed violations list", $A14="speed violations audit")</formula>
    </cfRule>
  </conditionalFormatting>
  <conditionalFormatting sqref="A14">
    <cfRule type="expression" dxfId="346" priority="151" stopIfTrue="1">
      <formula>OR($A14="username", $A14="phonenumber", $A14="start", $A14="end", $A14="deviceid", $A14="subscriberid", $A14="simserial", $A14="caseid")</formula>
    </cfRule>
  </conditionalFormatting>
  <conditionalFormatting sqref="A14">
    <cfRule type="expression" dxfId="345" priority="152" stopIfTrue="1">
      <formula>OR(AND(LEFT($A14, 16)="select_multiple ", LEN($A14)&gt;16, NOT(ISNUMBER(SEARCH(" ", $A14, 17)))), AND(LEFT($A14, 11)="select_one ", LEN($A14)&gt;11, NOT(ISNUMBER(SEARCH(" ", $A14, 12)))))</formula>
    </cfRule>
  </conditionalFormatting>
  <conditionalFormatting sqref="A14">
    <cfRule type="expression" dxfId="344" priority="153" stopIfTrue="1">
      <formula>$A14="decimal"</formula>
    </cfRule>
  </conditionalFormatting>
  <conditionalFormatting sqref="A14">
    <cfRule type="expression" dxfId="343" priority="154" stopIfTrue="1">
      <formula>$A14="integer"</formula>
    </cfRule>
  </conditionalFormatting>
  <conditionalFormatting sqref="A14">
    <cfRule type="expression" dxfId="342" priority="155" stopIfTrue="1">
      <formula>$A14="text"</formula>
    </cfRule>
  </conditionalFormatting>
  <conditionalFormatting sqref="A14">
    <cfRule type="expression" dxfId="341" priority="156" stopIfTrue="1">
      <formula>$A14="end repeat"</formula>
    </cfRule>
  </conditionalFormatting>
  <conditionalFormatting sqref="A14">
    <cfRule type="expression" dxfId="340" priority="157" stopIfTrue="1">
      <formula>$A14="begin repeat"</formula>
    </cfRule>
  </conditionalFormatting>
  <conditionalFormatting sqref="A14">
    <cfRule type="expression" dxfId="339" priority="158" stopIfTrue="1">
      <formula>$A14="end group"</formula>
    </cfRule>
  </conditionalFormatting>
  <conditionalFormatting sqref="A14">
    <cfRule type="expression" dxfId="338" priority="159" stopIfTrue="1">
      <formula>$A14="begin group"</formula>
    </cfRule>
  </conditionalFormatting>
  <conditionalFormatting sqref="B12">
    <cfRule type="expression" dxfId="337" priority="106" stopIfTrue="1">
      <formula>$A12="begin group"</formula>
    </cfRule>
  </conditionalFormatting>
  <conditionalFormatting sqref="B12">
    <cfRule type="expression" dxfId="336" priority="107" stopIfTrue="1">
      <formula>$A12="begin repeat"</formula>
    </cfRule>
  </conditionalFormatting>
  <conditionalFormatting sqref="B12">
    <cfRule type="expression" dxfId="335" priority="108" stopIfTrue="1">
      <formula>$A12="text"</formula>
    </cfRule>
  </conditionalFormatting>
  <conditionalFormatting sqref="B12">
    <cfRule type="expression" dxfId="334" priority="109" stopIfTrue="1">
      <formula>$A12="integer"</formula>
    </cfRule>
  </conditionalFormatting>
  <conditionalFormatting sqref="B12">
    <cfRule type="expression" dxfId="333" priority="110" stopIfTrue="1">
      <formula>$A12="decimal"</formula>
    </cfRule>
  </conditionalFormatting>
  <conditionalFormatting sqref="B12">
    <cfRule type="expression" dxfId="332" priority="111" stopIfTrue="1">
      <formula>OR(AND(LEFT($A12, 16)="select_multiple ", LEN($A12)&gt;16, NOT(ISNUMBER(SEARCH(" ", $A12, 17)))), AND(LEFT($A12, 11)="select_one ", LEN($A12)&gt;11, NOT(ISNUMBER(SEARCH(" ", $A12, 12)))))</formula>
    </cfRule>
  </conditionalFormatting>
  <conditionalFormatting sqref="B12">
    <cfRule type="expression" dxfId="331" priority="112" stopIfTrue="1">
      <formula>OR($A12="audio audit", $A12="text audit", $A12="speed violations count", $A12="speed violations list", $A12="speed violations audit")</formula>
    </cfRule>
  </conditionalFormatting>
  <conditionalFormatting sqref="B12">
    <cfRule type="expression" dxfId="330" priority="113" stopIfTrue="1">
      <formula>$A12="note"</formula>
    </cfRule>
  </conditionalFormatting>
  <conditionalFormatting sqref="B12">
    <cfRule type="expression" dxfId="329" priority="114" stopIfTrue="1">
      <formula>$A12="barcode"</formula>
    </cfRule>
  </conditionalFormatting>
  <conditionalFormatting sqref="B12">
    <cfRule type="expression" dxfId="328" priority="115" stopIfTrue="1">
      <formula>OR($A12="geopoint", $A12="geoshape", $A12="geotrace")</formula>
    </cfRule>
  </conditionalFormatting>
  <conditionalFormatting sqref="B12">
    <cfRule type="expression" dxfId="327" priority="116" stopIfTrue="1">
      <formula>OR($A12="calculate", $A12="calculate_here")</formula>
    </cfRule>
  </conditionalFormatting>
  <conditionalFormatting sqref="B12">
    <cfRule type="expression" dxfId="326" priority="117" stopIfTrue="1">
      <formula>OR($A12="date", $A12="datetime")</formula>
    </cfRule>
  </conditionalFormatting>
  <conditionalFormatting sqref="B12">
    <cfRule type="expression" dxfId="325" priority="118" stopIfTrue="1">
      <formula>$A12="image"</formula>
    </cfRule>
  </conditionalFormatting>
  <conditionalFormatting sqref="B12">
    <cfRule type="expression" dxfId="324" priority="119" stopIfTrue="1">
      <formula>OR($A12="audio", $A12="video")</formula>
    </cfRule>
  </conditionalFormatting>
  <conditionalFormatting sqref="B12">
    <cfRule type="expression" dxfId="323" priority="120" stopIfTrue="1">
      <formula>OR(AND(LEFT($A12, 14)="sensor_stream ", LEN($A12)&gt;14, NOT(ISNUMBER(SEARCH(" ", $A12, 15)))), AND(LEFT($A12, 17)="sensor_statistic ", LEN($A12)&gt;17, NOT(ISNUMBER(SEARCH(" ", $A12, 18)))))</formula>
    </cfRule>
  </conditionalFormatting>
  <conditionalFormatting sqref="B12">
    <cfRule type="expression" dxfId="322" priority="121" stopIfTrue="1">
      <formula>$A12="comments"</formula>
    </cfRule>
  </conditionalFormatting>
  <conditionalFormatting sqref="B12">
    <cfRule type="expression" dxfId="321" priority="122" stopIfTrue="1">
      <formula>OR($A12="audio", $A12="video")</formula>
    </cfRule>
  </conditionalFormatting>
  <conditionalFormatting sqref="B12">
    <cfRule type="expression" dxfId="320" priority="123" stopIfTrue="1">
      <formula>$A12="image"</formula>
    </cfRule>
  </conditionalFormatting>
  <conditionalFormatting sqref="B12">
    <cfRule type="expression" dxfId="319" priority="124" stopIfTrue="1">
      <formula>OR($A12="date", $A12="datetime")</formula>
    </cfRule>
  </conditionalFormatting>
  <conditionalFormatting sqref="B12">
    <cfRule type="expression" dxfId="318" priority="125" stopIfTrue="1">
      <formula>OR($A12="calculate", $A12="calculate_here")</formula>
    </cfRule>
  </conditionalFormatting>
  <conditionalFormatting sqref="B12">
    <cfRule type="expression" dxfId="317" priority="126" stopIfTrue="1">
      <formula>$A12="note"</formula>
    </cfRule>
  </conditionalFormatting>
  <conditionalFormatting sqref="B12">
    <cfRule type="expression" dxfId="316" priority="127" stopIfTrue="1">
      <formula>$A12="barcode"</formula>
    </cfRule>
  </conditionalFormatting>
  <conditionalFormatting sqref="B12">
    <cfRule type="expression" dxfId="315" priority="128" stopIfTrue="1">
      <formula>OR($A12="geopoint", $A12="geoshape", $A12="geotrace")</formula>
    </cfRule>
  </conditionalFormatting>
  <conditionalFormatting sqref="B12">
    <cfRule type="expression" dxfId="314" priority="129" stopIfTrue="1">
      <formula>OR($A12="audio audit", $A12="text audit", $A12="speed violations count", $A12="speed violations list", $A12="speed violations audit")</formula>
    </cfRule>
  </conditionalFormatting>
  <conditionalFormatting sqref="B12">
    <cfRule type="expression" dxfId="313" priority="130" stopIfTrue="1">
      <formula>OR($A12="username", $A12="phonenumber", $A12="start", $A12="end", $A12="deviceid", $A12="subscriberid", $A12="simserial", $A12="caseid")</formula>
    </cfRule>
  </conditionalFormatting>
  <conditionalFormatting sqref="B12">
    <cfRule type="expression" dxfId="312" priority="131" stopIfTrue="1">
      <formula>OR(AND(LEFT($A12, 16)="select_multiple ", LEN($A12)&gt;16, NOT(ISNUMBER(SEARCH(" ", $A12, 17)))), AND(LEFT($A12, 11)="select_one ", LEN($A12)&gt;11, NOT(ISNUMBER(SEARCH(" ", $A12, 12)))))</formula>
    </cfRule>
  </conditionalFormatting>
  <conditionalFormatting sqref="B12">
    <cfRule type="expression" dxfId="311" priority="132" stopIfTrue="1">
      <formula>$A12="decimal"</formula>
    </cfRule>
  </conditionalFormatting>
  <conditionalFormatting sqref="B12">
    <cfRule type="expression" dxfId="310" priority="133" stopIfTrue="1">
      <formula>$A12="integer"</formula>
    </cfRule>
  </conditionalFormatting>
  <conditionalFormatting sqref="B12">
    <cfRule type="expression" dxfId="309" priority="134" stopIfTrue="1">
      <formula>$A12="text"</formula>
    </cfRule>
  </conditionalFormatting>
  <conditionalFormatting sqref="B12">
    <cfRule type="expression" dxfId="308" priority="135" stopIfTrue="1">
      <formula>$A12="end repeat"</formula>
    </cfRule>
  </conditionalFormatting>
  <conditionalFormatting sqref="B12">
    <cfRule type="expression" dxfId="307" priority="136" stopIfTrue="1">
      <formula>$A12="begin repeat"</formula>
    </cfRule>
  </conditionalFormatting>
  <conditionalFormatting sqref="B12">
    <cfRule type="expression" dxfId="306" priority="137" stopIfTrue="1">
      <formula>$A12="end group"</formula>
    </cfRule>
  </conditionalFormatting>
  <conditionalFormatting sqref="B12">
    <cfRule type="expression" dxfId="305" priority="138" stopIfTrue="1">
      <formula>$A12="begin group"</formula>
    </cfRule>
  </conditionalFormatting>
  <conditionalFormatting sqref="B12">
    <cfRule type="expression" dxfId="304" priority="139" stopIfTrue="1">
      <formula>$A12="comments"</formula>
    </cfRule>
  </conditionalFormatting>
  <conditionalFormatting sqref="B12">
    <cfRule type="expression" dxfId="303" priority="140" stopIfTrue="1">
      <formula>OR(AND(LEFT($A12, 14)="sensor_stream ", LEN($A12)&gt;14, NOT(ISNUMBER(SEARCH(" ", $A12, 15)))), AND(LEFT($A12, 17)="sensor_statistic ", LEN($A12)&gt;17, NOT(ISNUMBER(SEARCH(" ", $A12, 18)))))</formula>
    </cfRule>
  </conditionalFormatting>
  <conditionalFormatting sqref="B13">
    <cfRule type="expression" dxfId="302" priority="71" stopIfTrue="1">
      <formula>$A13="begin group"</formula>
    </cfRule>
  </conditionalFormatting>
  <conditionalFormatting sqref="B13">
    <cfRule type="expression" dxfId="301" priority="72" stopIfTrue="1">
      <formula>$A13="begin repeat"</formula>
    </cfRule>
  </conditionalFormatting>
  <conditionalFormatting sqref="B13">
    <cfRule type="expression" dxfId="300" priority="73" stopIfTrue="1">
      <formula>$A13="text"</formula>
    </cfRule>
  </conditionalFormatting>
  <conditionalFormatting sqref="B13">
    <cfRule type="expression" dxfId="299" priority="74" stopIfTrue="1">
      <formula>$A13="integer"</formula>
    </cfRule>
  </conditionalFormatting>
  <conditionalFormatting sqref="B13">
    <cfRule type="expression" dxfId="298" priority="75" stopIfTrue="1">
      <formula>$A13="decimal"</formula>
    </cfRule>
  </conditionalFormatting>
  <conditionalFormatting sqref="B13">
    <cfRule type="expression" dxfId="297" priority="76" stopIfTrue="1">
      <formula>OR(AND(LEFT($A13, 16)="select_multiple ", LEN($A13)&gt;16, NOT(ISNUMBER(SEARCH(" ", $A13, 17)))), AND(LEFT($A13, 11)="select_one ", LEN($A13)&gt;11, NOT(ISNUMBER(SEARCH(" ", $A13, 12)))))</formula>
    </cfRule>
  </conditionalFormatting>
  <conditionalFormatting sqref="B13">
    <cfRule type="expression" dxfId="296" priority="77" stopIfTrue="1">
      <formula>OR($A13="audio audit", $A13="text audit", $A13="speed violations count", $A13="speed violations list", $A13="speed violations audit")</formula>
    </cfRule>
  </conditionalFormatting>
  <conditionalFormatting sqref="B13">
    <cfRule type="expression" dxfId="295" priority="78" stopIfTrue="1">
      <formula>$A13="note"</formula>
    </cfRule>
  </conditionalFormatting>
  <conditionalFormatting sqref="B13">
    <cfRule type="expression" dxfId="294" priority="79" stopIfTrue="1">
      <formula>$A13="barcode"</formula>
    </cfRule>
  </conditionalFormatting>
  <conditionalFormatting sqref="B13">
    <cfRule type="expression" dxfId="293" priority="80" stopIfTrue="1">
      <formula>OR($A13="geopoint", $A13="geoshape", $A13="geotrace")</formula>
    </cfRule>
  </conditionalFormatting>
  <conditionalFormatting sqref="B13">
    <cfRule type="expression" dxfId="292" priority="81" stopIfTrue="1">
      <formula>OR($A13="calculate", $A13="calculate_here")</formula>
    </cfRule>
  </conditionalFormatting>
  <conditionalFormatting sqref="B13">
    <cfRule type="expression" dxfId="291" priority="82" stopIfTrue="1">
      <formula>OR($A13="date", $A13="datetime")</formula>
    </cfRule>
  </conditionalFormatting>
  <conditionalFormatting sqref="B13">
    <cfRule type="expression" dxfId="290" priority="83" stopIfTrue="1">
      <formula>$A13="image"</formula>
    </cfRule>
  </conditionalFormatting>
  <conditionalFormatting sqref="B13">
    <cfRule type="expression" dxfId="289" priority="84" stopIfTrue="1">
      <formula>OR($A13="audio", $A13="video")</formula>
    </cfRule>
  </conditionalFormatting>
  <conditionalFormatting sqref="B13">
    <cfRule type="expression" dxfId="288" priority="85" stopIfTrue="1">
      <formula>OR(AND(LEFT($A13, 14)="sensor_stream ", LEN($A13)&gt;14, NOT(ISNUMBER(SEARCH(" ", $A13, 15)))), AND(LEFT($A13, 17)="sensor_statistic ", LEN($A13)&gt;17, NOT(ISNUMBER(SEARCH(" ", $A13, 18)))))</formula>
    </cfRule>
  </conditionalFormatting>
  <conditionalFormatting sqref="B13">
    <cfRule type="expression" dxfId="287" priority="86" stopIfTrue="1">
      <formula>$A13="comments"</formula>
    </cfRule>
  </conditionalFormatting>
  <conditionalFormatting sqref="B13">
    <cfRule type="expression" dxfId="286" priority="87" stopIfTrue="1">
      <formula>OR($A13="audio", $A13="video")</formula>
    </cfRule>
  </conditionalFormatting>
  <conditionalFormatting sqref="B13">
    <cfRule type="expression" dxfId="285" priority="88" stopIfTrue="1">
      <formula>$A13="image"</formula>
    </cfRule>
  </conditionalFormatting>
  <conditionalFormatting sqref="B13">
    <cfRule type="expression" dxfId="284" priority="89" stopIfTrue="1">
      <formula>OR($A13="date", $A13="datetime")</formula>
    </cfRule>
  </conditionalFormatting>
  <conditionalFormatting sqref="B13">
    <cfRule type="expression" dxfId="283" priority="90" stopIfTrue="1">
      <formula>OR($A13="calculate", $A13="calculate_here")</formula>
    </cfRule>
  </conditionalFormatting>
  <conditionalFormatting sqref="B13">
    <cfRule type="expression" dxfId="282" priority="91" stopIfTrue="1">
      <formula>$A13="note"</formula>
    </cfRule>
  </conditionalFormatting>
  <conditionalFormatting sqref="B13">
    <cfRule type="expression" dxfId="281" priority="92" stopIfTrue="1">
      <formula>$A13="barcode"</formula>
    </cfRule>
  </conditionalFormatting>
  <conditionalFormatting sqref="B13">
    <cfRule type="expression" dxfId="280" priority="93" stopIfTrue="1">
      <formula>OR($A13="geopoint", $A13="geoshape", $A13="geotrace")</formula>
    </cfRule>
  </conditionalFormatting>
  <conditionalFormatting sqref="B13">
    <cfRule type="expression" dxfId="279" priority="94" stopIfTrue="1">
      <formula>OR($A13="audio audit", $A13="text audit", $A13="speed violations count", $A13="speed violations list", $A13="speed violations audit")</formula>
    </cfRule>
  </conditionalFormatting>
  <conditionalFormatting sqref="B13">
    <cfRule type="expression" dxfId="278" priority="95" stopIfTrue="1">
      <formula>OR($A13="username", $A13="phonenumber", $A13="start", $A13="end", $A13="deviceid", $A13="subscriberid", $A13="simserial", $A13="caseid")</formula>
    </cfRule>
  </conditionalFormatting>
  <conditionalFormatting sqref="B13">
    <cfRule type="expression" dxfId="277" priority="96" stopIfTrue="1">
      <formula>OR(AND(LEFT($A13, 16)="select_multiple ", LEN($A13)&gt;16, NOT(ISNUMBER(SEARCH(" ", $A13, 17)))), AND(LEFT($A13, 11)="select_one ", LEN($A13)&gt;11, NOT(ISNUMBER(SEARCH(" ", $A13, 12)))))</formula>
    </cfRule>
  </conditionalFormatting>
  <conditionalFormatting sqref="B13">
    <cfRule type="expression" dxfId="276" priority="97" stopIfTrue="1">
      <formula>$A13="decimal"</formula>
    </cfRule>
  </conditionalFormatting>
  <conditionalFormatting sqref="B13">
    <cfRule type="expression" dxfId="275" priority="98" stopIfTrue="1">
      <formula>$A13="integer"</formula>
    </cfRule>
  </conditionalFormatting>
  <conditionalFormatting sqref="B13">
    <cfRule type="expression" dxfId="274" priority="99" stopIfTrue="1">
      <formula>$A13="text"</formula>
    </cfRule>
  </conditionalFormatting>
  <conditionalFormatting sqref="B13">
    <cfRule type="expression" dxfId="273" priority="100" stopIfTrue="1">
      <formula>$A13="end repeat"</formula>
    </cfRule>
  </conditionalFormatting>
  <conditionalFormatting sqref="B13">
    <cfRule type="expression" dxfId="272" priority="101" stopIfTrue="1">
      <formula>$A13="begin repeat"</formula>
    </cfRule>
  </conditionalFormatting>
  <conditionalFormatting sqref="B13">
    <cfRule type="expression" dxfId="271" priority="102" stopIfTrue="1">
      <formula>$A13="end group"</formula>
    </cfRule>
  </conditionalFormatting>
  <conditionalFormatting sqref="B13">
    <cfRule type="expression" dxfId="270" priority="103" stopIfTrue="1">
      <formula>$A13="begin group"</formula>
    </cfRule>
  </conditionalFormatting>
  <conditionalFormatting sqref="B13">
    <cfRule type="expression" dxfId="269" priority="104" stopIfTrue="1">
      <formula>$A13="comments"</formula>
    </cfRule>
  </conditionalFormatting>
  <conditionalFormatting sqref="B13">
    <cfRule type="expression" dxfId="268" priority="105" stopIfTrue="1">
      <formula>OR(AND(LEFT($A13, 14)="sensor_stream ", LEN($A13)&gt;14, NOT(ISNUMBER(SEARCH(" ", $A13, 15)))), AND(LEFT($A13, 17)="sensor_statistic ", LEN($A13)&gt;17, NOT(ISNUMBER(SEARCH(" ", $A13, 18)))))</formula>
    </cfRule>
  </conditionalFormatting>
  <conditionalFormatting sqref="B14">
    <cfRule type="expression" dxfId="267" priority="36" stopIfTrue="1">
      <formula>$A14="begin group"</formula>
    </cfRule>
  </conditionalFormatting>
  <conditionalFormatting sqref="B14">
    <cfRule type="expression" dxfId="266" priority="37" stopIfTrue="1">
      <formula>$A14="begin repeat"</formula>
    </cfRule>
  </conditionalFormatting>
  <conditionalFormatting sqref="B14">
    <cfRule type="expression" dxfId="265" priority="38" stopIfTrue="1">
      <formula>$A14="text"</formula>
    </cfRule>
  </conditionalFormatting>
  <conditionalFormatting sqref="B14">
    <cfRule type="expression" dxfId="264" priority="39" stopIfTrue="1">
      <formula>$A14="integer"</formula>
    </cfRule>
  </conditionalFormatting>
  <conditionalFormatting sqref="B14">
    <cfRule type="expression" dxfId="263" priority="40" stopIfTrue="1">
      <formula>$A14="decimal"</formula>
    </cfRule>
  </conditionalFormatting>
  <conditionalFormatting sqref="B14">
    <cfRule type="expression" dxfId="262" priority="41" stopIfTrue="1">
      <formula>OR(AND(LEFT($A14, 16)="select_multiple ", LEN($A14)&gt;16, NOT(ISNUMBER(SEARCH(" ", $A14, 17)))), AND(LEFT($A14, 11)="select_one ", LEN($A14)&gt;11, NOT(ISNUMBER(SEARCH(" ", $A14, 12)))))</formula>
    </cfRule>
  </conditionalFormatting>
  <conditionalFormatting sqref="B14">
    <cfRule type="expression" dxfId="261" priority="42" stopIfTrue="1">
      <formula>OR($A14="audio audit", $A14="text audit", $A14="speed violations count", $A14="speed violations list", $A14="speed violations audit")</formula>
    </cfRule>
  </conditionalFormatting>
  <conditionalFormatting sqref="B14">
    <cfRule type="expression" dxfId="260" priority="43" stopIfTrue="1">
      <formula>$A14="note"</formula>
    </cfRule>
  </conditionalFormatting>
  <conditionalFormatting sqref="B14">
    <cfRule type="expression" dxfId="259" priority="44" stopIfTrue="1">
      <formula>$A14="barcode"</formula>
    </cfRule>
  </conditionalFormatting>
  <conditionalFormatting sqref="B14">
    <cfRule type="expression" dxfId="258" priority="45" stopIfTrue="1">
      <formula>OR($A14="geopoint", $A14="geoshape", $A14="geotrace")</formula>
    </cfRule>
  </conditionalFormatting>
  <conditionalFormatting sqref="B14">
    <cfRule type="expression" dxfId="257" priority="46" stopIfTrue="1">
      <formula>OR($A14="calculate", $A14="calculate_here")</formula>
    </cfRule>
  </conditionalFormatting>
  <conditionalFormatting sqref="B14">
    <cfRule type="expression" dxfId="256" priority="47" stopIfTrue="1">
      <formula>OR($A14="date", $A14="datetime")</formula>
    </cfRule>
  </conditionalFormatting>
  <conditionalFormatting sqref="B14">
    <cfRule type="expression" dxfId="255" priority="48" stopIfTrue="1">
      <formula>$A14="image"</formula>
    </cfRule>
  </conditionalFormatting>
  <conditionalFormatting sqref="B14">
    <cfRule type="expression" dxfId="254" priority="49" stopIfTrue="1">
      <formula>OR($A14="audio", $A14="video")</formula>
    </cfRule>
  </conditionalFormatting>
  <conditionalFormatting sqref="B14">
    <cfRule type="expression" dxfId="253" priority="50" stopIfTrue="1">
      <formula>OR(AND(LEFT($A14, 14)="sensor_stream ", LEN($A14)&gt;14, NOT(ISNUMBER(SEARCH(" ", $A14, 15)))), AND(LEFT($A14, 17)="sensor_statistic ", LEN($A14)&gt;17, NOT(ISNUMBER(SEARCH(" ", $A14, 18)))))</formula>
    </cfRule>
  </conditionalFormatting>
  <conditionalFormatting sqref="B14">
    <cfRule type="expression" dxfId="252" priority="51" stopIfTrue="1">
      <formula>$A14="comments"</formula>
    </cfRule>
  </conditionalFormatting>
  <conditionalFormatting sqref="B14">
    <cfRule type="expression" dxfId="251" priority="52" stopIfTrue="1">
      <formula>OR($A14="audio", $A14="video")</formula>
    </cfRule>
  </conditionalFormatting>
  <conditionalFormatting sqref="B14">
    <cfRule type="expression" dxfId="250" priority="53" stopIfTrue="1">
      <formula>$A14="image"</formula>
    </cfRule>
  </conditionalFormatting>
  <conditionalFormatting sqref="B14">
    <cfRule type="expression" dxfId="249" priority="54" stopIfTrue="1">
      <formula>OR($A14="date", $A14="datetime")</formula>
    </cfRule>
  </conditionalFormatting>
  <conditionalFormatting sqref="B14">
    <cfRule type="expression" dxfId="248" priority="55" stopIfTrue="1">
      <formula>OR($A14="calculate", $A14="calculate_here")</formula>
    </cfRule>
  </conditionalFormatting>
  <conditionalFormatting sqref="B14">
    <cfRule type="expression" dxfId="247" priority="56" stopIfTrue="1">
      <formula>$A14="note"</formula>
    </cfRule>
  </conditionalFormatting>
  <conditionalFormatting sqref="B14">
    <cfRule type="expression" dxfId="246" priority="57" stopIfTrue="1">
      <formula>$A14="barcode"</formula>
    </cfRule>
  </conditionalFormatting>
  <conditionalFormatting sqref="B14">
    <cfRule type="expression" dxfId="245" priority="58" stopIfTrue="1">
      <formula>OR($A14="geopoint", $A14="geoshape", $A14="geotrace")</formula>
    </cfRule>
  </conditionalFormatting>
  <conditionalFormatting sqref="B14">
    <cfRule type="expression" dxfId="244" priority="59" stopIfTrue="1">
      <formula>OR($A14="audio audit", $A14="text audit", $A14="speed violations count", $A14="speed violations list", $A14="speed violations audit")</formula>
    </cfRule>
  </conditionalFormatting>
  <conditionalFormatting sqref="B14">
    <cfRule type="expression" dxfId="243" priority="60" stopIfTrue="1">
      <formula>OR($A14="username", $A14="phonenumber", $A14="start", $A14="end", $A14="deviceid", $A14="subscriberid", $A14="simserial", $A14="caseid")</formula>
    </cfRule>
  </conditionalFormatting>
  <conditionalFormatting sqref="B14">
    <cfRule type="expression" dxfId="242" priority="61" stopIfTrue="1">
      <formula>OR(AND(LEFT($A14, 16)="select_multiple ", LEN($A14)&gt;16, NOT(ISNUMBER(SEARCH(" ", $A14, 17)))), AND(LEFT($A14, 11)="select_one ", LEN($A14)&gt;11, NOT(ISNUMBER(SEARCH(" ", $A14, 12)))))</formula>
    </cfRule>
  </conditionalFormatting>
  <conditionalFormatting sqref="B14">
    <cfRule type="expression" dxfId="241" priority="62" stopIfTrue="1">
      <formula>$A14="decimal"</formula>
    </cfRule>
  </conditionalFormatting>
  <conditionalFormatting sqref="B14">
    <cfRule type="expression" dxfId="240" priority="63" stopIfTrue="1">
      <formula>$A14="integer"</formula>
    </cfRule>
  </conditionalFormatting>
  <conditionalFormatting sqref="B14">
    <cfRule type="expression" dxfId="239" priority="64" stopIfTrue="1">
      <formula>$A14="text"</formula>
    </cfRule>
  </conditionalFormatting>
  <conditionalFormatting sqref="B14">
    <cfRule type="expression" dxfId="238" priority="65" stopIfTrue="1">
      <formula>$A14="end repeat"</formula>
    </cfRule>
  </conditionalFormatting>
  <conditionalFormatting sqref="B14">
    <cfRule type="expression" dxfId="237" priority="66" stopIfTrue="1">
      <formula>$A14="begin repeat"</formula>
    </cfRule>
  </conditionalFormatting>
  <conditionalFormatting sqref="B14">
    <cfRule type="expression" dxfId="236" priority="67" stopIfTrue="1">
      <formula>$A14="end group"</formula>
    </cfRule>
  </conditionalFormatting>
  <conditionalFormatting sqref="B14">
    <cfRule type="expression" dxfId="235" priority="68" stopIfTrue="1">
      <formula>$A14="begin group"</formula>
    </cfRule>
  </conditionalFormatting>
  <conditionalFormatting sqref="B14">
    <cfRule type="expression" dxfId="234" priority="69" stopIfTrue="1">
      <formula>$A14="comments"</formula>
    </cfRule>
  </conditionalFormatting>
  <conditionalFormatting sqref="B14">
    <cfRule type="expression" dxfId="233" priority="70" stopIfTrue="1">
      <formula>OR(AND(LEFT($A14, 14)="sensor_stream ", LEN($A14)&gt;14, NOT(ISNUMBER(SEARCH(" ", $A14, 15)))), AND(LEFT($A14, 17)="sensor_statistic ", LEN($A14)&gt;17, NOT(ISNUMBER(SEARCH(" ", $A14, 18)))))</formula>
    </cfRule>
  </conditionalFormatting>
  <conditionalFormatting sqref="B11:C11 F11">
    <cfRule type="expression" dxfId="232" priority="1" stopIfTrue="1">
      <formula>$A11="begin group"</formula>
    </cfRule>
  </conditionalFormatting>
  <conditionalFormatting sqref="B11:C11">
    <cfRule type="expression" dxfId="231" priority="2" stopIfTrue="1">
      <formula>$A11="begin repeat"</formula>
    </cfRule>
  </conditionalFormatting>
  <conditionalFormatting sqref="B11:D11 F11">
    <cfRule type="expression" dxfId="230" priority="3" stopIfTrue="1">
      <formula>$A11="text"</formula>
    </cfRule>
  </conditionalFormatting>
  <conditionalFormatting sqref="B11:D11">
    <cfRule type="expression" dxfId="229" priority="4" stopIfTrue="1">
      <formula>$A11="integer"</formula>
    </cfRule>
  </conditionalFormatting>
  <conditionalFormatting sqref="B11:D11">
    <cfRule type="expression" dxfId="228" priority="5" stopIfTrue="1">
      <formula>$A11="decimal"</formula>
    </cfRule>
  </conditionalFormatting>
  <conditionalFormatting sqref="B11:C11 F11">
    <cfRule type="expression" dxfId="227" priority="6" stopIfTrue="1">
      <formula>OR(AND(LEFT($A11, 16)="select_multiple ", LEN($A11)&gt;16, NOT(ISNUMBER(SEARCH(" ", $A11, 17)))), AND(LEFT($A11, 11)="select_one ", LEN($A11)&gt;11, NOT(ISNUMBER(SEARCH(" ", $A11, 12)))))</formula>
    </cfRule>
  </conditionalFormatting>
  <conditionalFormatting sqref="B11 F11">
    <cfRule type="expression" dxfId="226" priority="7" stopIfTrue="1">
      <formula>OR($A11="audio audit", $A11="text audit", $A11="speed violations count", $A11="speed violations list", $A11="speed violations audit")</formula>
    </cfRule>
  </conditionalFormatting>
  <conditionalFormatting sqref="B11:C11">
    <cfRule type="expression" dxfId="225" priority="8" stopIfTrue="1">
      <formula>$A11="note"</formula>
    </cfRule>
  </conditionalFormatting>
  <conditionalFormatting sqref="B11:C11">
    <cfRule type="expression" dxfId="224" priority="9" stopIfTrue="1">
      <formula>$A11="barcode"</formula>
    </cfRule>
  </conditionalFormatting>
  <conditionalFormatting sqref="B11:C11">
    <cfRule type="expression" dxfId="223" priority="10" stopIfTrue="1">
      <formula>OR($A11="geopoint", $A11="geoshape", $A11="geotrace")</formula>
    </cfRule>
  </conditionalFormatting>
  <conditionalFormatting sqref="B11">
    <cfRule type="expression" dxfId="222" priority="11" stopIfTrue="1">
      <formula>OR($A11="calculate", $A11="calculate_here")</formula>
    </cfRule>
  </conditionalFormatting>
  <conditionalFormatting sqref="B11:C11 F11">
    <cfRule type="expression" dxfId="221" priority="12" stopIfTrue="1">
      <formula>OR($A11="date", $A11="datetime")</formula>
    </cfRule>
  </conditionalFormatting>
  <conditionalFormatting sqref="B11:C11 F11">
    <cfRule type="expression" dxfId="220" priority="13" stopIfTrue="1">
      <formula>$A11="image"</formula>
    </cfRule>
  </conditionalFormatting>
  <conditionalFormatting sqref="B11:C11">
    <cfRule type="expression" dxfId="219" priority="14" stopIfTrue="1">
      <formula>OR($A11="audio", $A11="video")</formula>
    </cfRule>
  </conditionalFormatting>
  <conditionalFormatting sqref="A11:F11">
    <cfRule type="expression" dxfId="218" priority="15" stopIfTrue="1">
      <formula>OR(AND(LEFT($A11, 14)="sensor_stream ", LEN($A11)&gt;14, NOT(ISNUMBER(SEARCH(" ", $A11, 15)))), AND(LEFT($A11, 17)="sensor_statistic ", LEN($A11)&gt;17, NOT(ISNUMBER(SEARCH(" ", $A11, 18)))))</formula>
    </cfRule>
  </conditionalFormatting>
  <conditionalFormatting sqref="A11:F11">
    <cfRule type="expression" dxfId="217" priority="16" stopIfTrue="1">
      <formula>$A11="comments"</formula>
    </cfRule>
  </conditionalFormatting>
  <conditionalFormatting sqref="A11:F11">
    <cfRule type="expression" dxfId="216" priority="17" stopIfTrue="1">
      <formula>OR($A11="audio", $A11="video")</formula>
    </cfRule>
  </conditionalFormatting>
  <conditionalFormatting sqref="A11:F11">
    <cfRule type="expression" dxfId="215" priority="18" stopIfTrue="1">
      <formula>$A11="image"</formula>
    </cfRule>
  </conditionalFormatting>
  <conditionalFormatting sqref="A11:F11">
    <cfRule type="expression" dxfId="214" priority="19" stopIfTrue="1">
      <formula>OR($A11="date", $A11="datetime")</formula>
    </cfRule>
  </conditionalFormatting>
  <conditionalFormatting sqref="A11:F11">
    <cfRule type="expression" dxfId="213" priority="20" stopIfTrue="1">
      <formula>OR($A11="calculate", $A11="calculate_here")</formula>
    </cfRule>
  </conditionalFormatting>
  <conditionalFormatting sqref="A11:F11">
    <cfRule type="expression" dxfId="212" priority="21" stopIfTrue="1">
      <formula>$A11="note"</formula>
    </cfRule>
  </conditionalFormatting>
  <conditionalFormatting sqref="A11:F11">
    <cfRule type="expression" dxfId="211" priority="22" stopIfTrue="1">
      <formula>$A11="barcode"</formula>
    </cfRule>
  </conditionalFormatting>
  <conditionalFormatting sqref="A11:F11">
    <cfRule type="expression" dxfId="210" priority="23" stopIfTrue="1">
      <formula>OR($A11="geopoint", $A11="geoshape", $A11="geotrace")</formula>
    </cfRule>
  </conditionalFormatting>
  <conditionalFormatting sqref="A11:F11">
    <cfRule type="expression" dxfId="209" priority="24" stopIfTrue="1">
      <formula>OR($A11="audio audit", $A11="text audit", $A11="speed violations count", $A11="speed violations list", $A11="speed violations audit")</formula>
    </cfRule>
  </conditionalFormatting>
  <conditionalFormatting sqref="A11:F11">
    <cfRule type="expression" dxfId="208" priority="25" stopIfTrue="1">
      <formula>OR($A11="username", $A11="phonenumber", $A11="start", $A11="end", $A11="deviceid", $A11="subscriberid", $A11="simserial", $A11="caseid")</formula>
    </cfRule>
  </conditionalFormatting>
  <conditionalFormatting sqref="A11:F11">
    <cfRule type="expression" dxfId="207" priority="26" stopIfTrue="1">
      <formula>OR(AND(LEFT($A11, 16)="select_multiple ", LEN($A11)&gt;16, NOT(ISNUMBER(SEARCH(" ", $A11, 17)))), AND(LEFT($A11, 11)="select_one ", LEN($A11)&gt;11, NOT(ISNUMBER(SEARCH(" ", $A11, 12)))))</formula>
    </cfRule>
  </conditionalFormatting>
  <conditionalFormatting sqref="A11:F11">
    <cfRule type="expression" dxfId="206" priority="27" stopIfTrue="1">
      <formula>$A11="decimal"</formula>
    </cfRule>
  </conditionalFormatting>
  <conditionalFormatting sqref="A11:F11">
    <cfRule type="expression" dxfId="205" priority="28" stopIfTrue="1">
      <formula>$A11="integer"</formula>
    </cfRule>
  </conditionalFormatting>
  <conditionalFormatting sqref="A11:F11">
    <cfRule type="expression" dxfId="204" priority="29" stopIfTrue="1">
      <formula>$A11="text"</formula>
    </cfRule>
  </conditionalFormatting>
  <conditionalFormatting sqref="A11:F11">
    <cfRule type="expression" dxfId="203" priority="30" stopIfTrue="1">
      <formula>$A11="end repeat"</formula>
    </cfRule>
  </conditionalFormatting>
  <conditionalFormatting sqref="A11:F11">
    <cfRule type="expression" dxfId="202" priority="31" stopIfTrue="1">
      <formula>$A11="begin repeat"</formula>
    </cfRule>
  </conditionalFormatting>
  <conditionalFormatting sqref="A11:F11">
    <cfRule type="expression" dxfId="201" priority="32" stopIfTrue="1">
      <formula>$A11="end group"</formula>
    </cfRule>
  </conditionalFormatting>
  <conditionalFormatting sqref="A11:F11">
    <cfRule type="expression" dxfId="200" priority="33" stopIfTrue="1">
      <formula>$A11="begin group"</formula>
    </cfRule>
  </conditionalFormatting>
  <conditionalFormatting sqref="B11">
    <cfRule type="expression" dxfId="199" priority="34" stopIfTrue="1">
      <formula>$A11="comments"</formula>
    </cfRule>
  </conditionalFormatting>
  <conditionalFormatting sqref="B11 F11">
    <cfRule type="expression" dxfId="198" priority="35"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9"/>
  <sheetViews>
    <sheetView workbookViewId="0">
      <pane ySplit="1" topLeftCell="A2" activePane="bottomLeft" state="frozen"/>
      <selection pane="bottomLeft" activeCell="A2" sqref="A2:XFD3"/>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c r="G1" s="8"/>
      <c r="H1" s="8"/>
      <c r="I1" s="8"/>
      <c r="J1" s="8"/>
      <c r="K1" s="8"/>
      <c r="L1" s="8"/>
      <c r="M1" s="8"/>
      <c r="N1" s="8"/>
      <c r="O1" s="8"/>
      <c r="P1" s="8"/>
      <c r="Q1" s="8"/>
      <c r="R1" s="8"/>
      <c r="S1" s="8"/>
      <c r="T1" s="8"/>
      <c r="U1" s="8"/>
      <c r="V1" s="8"/>
      <c r="W1" s="8"/>
      <c r="X1" s="8"/>
      <c r="Y1" s="8"/>
      <c r="Z1" s="8"/>
    </row>
    <row r="2" spans="1:26" ht="15.75" customHeight="1" x14ac:dyDescent="0.6">
      <c r="A2" s="13" t="s">
        <v>40</v>
      </c>
      <c r="B2" s="13">
        <v>1</v>
      </c>
      <c r="C2" s="13" t="s">
        <v>41</v>
      </c>
      <c r="D2" s="11"/>
      <c r="E2" s="13"/>
      <c r="F2" s="28"/>
      <c r="G2" s="15"/>
      <c r="H2" s="15"/>
      <c r="I2" s="15"/>
      <c r="J2" s="15"/>
      <c r="K2" s="15"/>
      <c r="L2" s="15"/>
      <c r="M2" s="15"/>
      <c r="N2" s="15"/>
      <c r="O2" s="15"/>
      <c r="P2" s="15"/>
      <c r="Q2" s="15"/>
      <c r="R2" s="15"/>
      <c r="S2" s="15"/>
      <c r="T2" s="15"/>
      <c r="U2" s="15"/>
      <c r="V2" s="15"/>
      <c r="W2" s="15"/>
      <c r="X2" s="15"/>
      <c r="Y2" s="15"/>
      <c r="Z2" s="15"/>
    </row>
    <row r="3" spans="1:26" ht="15.75" customHeight="1" x14ac:dyDescent="0.6">
      <c r="A3" s="13" t="s">
        <v>40</v>
      </c>
      <c r="B3" s="13">
        <v>2</v>
      </c>
      <c r="C3" s="13" t="s">
        <v>42</v>
      </c>
      <c r="D3" s="11"/>
      <c r="E3" s="13"/>
      <c r="F3" s="28"/>
      <c r="G3" s="15"/>
      <c r="H3" s="15"/>
      <c r="I3" s="15"/>
      <c r="J3" s="15"/>
      <c r="K3" s="15"/>
      <c r="L3" s="15"/>
      <c r="M3" s="15"/>
      <c r="N3" s="15"/>
      <c r="O3" s="15"/>
      <c r="P3" s="15"/>
      <c r="Q3" s="15"/>
      <c r="R3" s="15"/>
      <c r="S3" s="15"/>
      <c r="T3" s="15"/>
      <c r="U3" s="15"/>
      <c r="V3" s="15"/>
      <c r="W3" s="15"/>
      <c r="X3" s="15"/>
      <c r="Y3" s="15"/>
      <c r="Z3" s="15"/>
    </row>
    <row r="4" spans="1:26" ht="15.75" customHeight="1" x14ac:dyDescent="0.6">
      <c r="A4" s="13" t="s">
        <v>40</v>
      </c>
      <c r="B4" s="13">
        <v>3</v>
      </c>
      <c r="C4" s="13" t="s">
        <v>46</v>
      </c>
      <c r="D4" s="11"/>
      <c r="E4" s="13"/>
      <c r="F4" s="28"/>
      <c r="G4" s="15"/>
      <c r="H4" s="15"/>
      <c r="I4" s="15"/>
      <c r="J4" s="15"/>
      <c r="K4" s="15"/>
      <c r="L4" s="15"/>
      <c r="M4" s="15"/>
      <c r="N4" s="15"/>
      <c r="O4" s="15"/>
      <c r="P4" s="15"/>
      <c r="Q4" s="15"/>
      <c r="R4" s="15"/>
      <c r="S4" s="15"/>
      <c r="T4" s="15"/>
      <c r="U4" s="15"/>
      <c r="V4" s="15"/>
      <c r="W4" s="15"/>
      <c r="X4" s="15"/>
      <c r="Y4" s="15"/>
      <c r="Z4" s="15"/>
    </row>
    <row r="5" spans="1:26" ht="15.75" customHeight="1" x14ac:dyDescent="0.6">
      <c r="A5" s="13" t="s">
        <v>40</v>
      </c>
      <c r="B5" s="13">
        <v>4</v>
      </c>
      <c r="C5" s="13" t="s">
        <v>48</v>
      </c>
      <c r="D5" s="11"/>
      <c r="E5" s="13"/>
      <c r="F5" s="28"/>
      <c r="G5" s="15"/>
      <c r="H5" s="15"/>
      <c r="I5" s="15"/>
      <c r="J5" s="15"/>
      <c r="K5" s="15"/>
      <c r="L5" s="15"/>
      <c r="M5" s="15"/>
      <c r="N5" s="15"/>
      <c r="O5" s="15"/>
      <c r="P5" s="15"/>
      <c r="Q5" s="15"/>
      <c r="R5" s="15"/>
      <c r="S5" s="15"/>
      <c r="T5" s="15"/>
      <c r="U5" s="15"/>
      <c r="V5" s="15"/>
      <c r="W5" s="15"/>
      <c r="X5" s="15"/>
      <c r="Y5" s="15"/>
      <c r="Z5" s="15"/>
    </row>
    <row r="6" spans="1:26" ht="15.75" customHeight="1" x14ac:dyDescent="0.6">
      <c r="A6" s="13" t="s">
        <v>40</v>
      </c>
      <c r="B6" s="13">
        <v>0</v>
      </c>
      <c r="C6" s="13" t="s">
        <v>392</v>
      </c>
      <c r="D6" s="11"/>
      <c r="E6" s="13"/>
      <c r="F6" s="28"/>
      <c r="G6" s="15"/>
      <c r="H6" s="15"/>
      <c r="I6" s="15"/>
      <c r="J6" s="15"/>
      <c r="K6" s="15"/>
      <c r="L6" s="15"/>
      <c r="M6" s="15"/>
      <c r="N6" s="15"/>
      <c r="O6" s="15"/>
      <c r="P6" s="15"/>
      <c r="Q6" s="15"/>
      <c r="R6" s="15"/>
      <c r="S6" s="15"/>
      <c r="T6" s="15"/>
      <c r="U6" s="15"/>
      <c r="V6" s="15"/>
      <c r="W6" s="15"/>
      <c r="X6" s="15"/>
      <c r="Y6" s="15"/>
      <c r="Z6" s="15"/>
    </row>
    <row r="7" spans="1:26" ht="15.75" customHeight="1" x14ac:dyDescent="0.6">
      <c r="A7" s="13" t="s">
        <v>53</v>
      </c>
      <c r="B7" s="13">
        <v>1</v>
      </c>
      <c r="C7" s="13" t="s">
        <v>54</v>
      </c>
      <c r="D7" s="11"/>
      <c r="E7" s="11"/>
      <c r="F7" s="15"/>
      <c r="G7" s="15"/>
      <c r="H7" s="15"/>
      <c r="I7" s="15"/>
      <c r="J7" s="15"/>
      <c r="K7" s="15"/>
      <c r="L7" s="15"/>
      <c r="M7" s="15"/>
      <c r="N7" s="15"/>
      <c r="O7" s="15"/>
      <c r="P7" s="15"/>
      <c r="Q7" s="15"/>
      <c r="R7" s="15"/>
      <c r="S7" s="15"/>
      <c r="T7" s="15"/>
      <c r="U7" s="15"/>
      <c r="V7" s="15"/>
      <c r="W7" s="15"/>
      <c r="X7" s="15"/>
      <c r="Y7" s="15"/>
      <c r="Z7" s="15"/>
    </row>
    <row r="8" spans="1:26" ht="15.75" customHeight="1" x14ac:dyDescent="0.6">
      <c r="A8" s="13" t="s">
        <v>53</v>
      </c>
      <c r="B8" s="13">
        <v>2</v>
      </c>
      <c r="C8" s="13" t="s">
        <v>55</v>
      </c>
      <c r="D8" s="11"/>
      <c r="E8" s="11"/>
      <c r="F8" s="15"/>
      <c r="G8" s="15"/>
      <c r="H8" s="15"/>
      <c r="I8" s="15"/>
      <c r="J8" s="15"/>
      <c r="K8" s="15"/>
      <c r="L8" s="15"/>
      <c r="M8" s="15"/>
      <c r="N8" s="15"/>
      <c r="O8" s="15"/>
      <c r="P8" s="15"/>
      <c r="Q8" s="15"/>
      <c r="R8" s="15"/>
      <c r="S8" s="15"/>
      <c r="T8" s="15"/>
      <c r="U8" s="15"/>
      <c r="V8" s="15"/>
      <c r="W8" s="15"/>
      <c r="X8" s="15"/>
      <c r="Y8" s="15"/>
      <c r="Z8" s="15"/>
    </row>
    <row r="9" spans="1:26" ht="15.75" customHeight="1" x14ac:dyDescent="0.6">
      <c r="A9" s="13" t="s">
        <v>53</v>
      </c>
      <c r="B9" s="13">
        <v>3</v>
      </c>
      <c r="C9" s="13" t="s">
        <v>56</v>
      </c>
      <c r="D9" s="11"/>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53</v>
      </c>
      <c r="B10" s="13">
        <v>4</v>
      </c>
      <c r="C10" s="13" t="s">
        <v>58</v>
      </c>
      <c r="D10" s="11"/>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53</v>
      </c>
      <c r="B11" s="13">
        <v>5</v>
      </c>
      <c r="C11" s="13" t="s">
        <v>61</v>
      </c>
      <c r="D11" s="11"/>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53</v>
      </c>
      <c r="B12" s="13">
        <v>6</v>
      </c>
      <c r="C12" s="13" t="s">
        <v>62</v>
      </c>
      <c r="D12" s="11"/>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53</v>
      </c>
      <c r="B13" s="13">
        <v>7</v>
      </c>
      <c r="C13" s="13" t="s">
        <v>63</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53</v>
      </c>
      <c r="B14" s="13">
        <v>8</v>
      </c>
      <c r="C14" s="13" t="s">
        <v>64</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53</v>
      </c>
      <c r="B15" s="13">
        <v>9</v>
      </c>
      <c r="C15" s="13" t="s">
        <v>67</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53</v>
      </c>
      <c r="B16" s="13">
        <v>10</v>
      </c>
      <c r="C16" s="13" t="s">
        <v>68</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53</v>
      </c>
      <c r="B17" s="13">
        <v>11</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53</v>
      </c>
      <c r="B18" s="13">
        <v>12</v>
      </c>
      <c r="C18" s="13" t="s">
        <v>71</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53</v>
      </c>
      <c r="B19" s="13">
        <v>13</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53</v>
      </c>
      <c r="B20" s="13">
        <v>14</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53</v>
      </c>
      <c r="B21" s="13">
        <v>15</v>
      </c>
      <c r="C21" s="13" t="s">
        <v>78</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53</v>
      </c>
      <c r="B22" s="13">
        <v>16</v>
      </c>
      <c r="C22" s="13" t="s">
        <v>82</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53</v>
      </c>
      <c r="B23" s="13">
        <v>17</v>
      </c>
      <c r="C23" s="13" t="s">
        <v>84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53</v>
      </c>
      <c r="B24" s="13">
        <v>18</v>
      </c>
      <c r="C24" s="13" t="s">
        <v>87</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53</v>
      </c>
      <c r="B25" s="13">
        <v>19</v>
      </c>
      <c r="C25" s="13" t="s">
        <v>89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53</v>
      </c>
      <c r="B26" s="13">
        <v>20</v>
      </c>
      <c r="C26" s="13" t="s">
        <v>90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c r="B27" s="13"/>
      <c r="C27" s="13"/>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1"/>
      <c r="B32" s="11"/>
      <c r="C32" s="11"/>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1"/>
      <c r="B33" s="11"/>
      <c r="C33" s="11"/>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1"/>
      <c r="B34" s="11"/>
      <c r="C34" s="11"/>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1"/>
      <c r="B35" s="11"/>
      <c r="C35" s="11"/>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1"/>
      <c r="B36" s="11"/>
      <c r="C36" s="11"/>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1"/>
      <c r="B37" s="11"/>
      <c r="C37" s="11"/>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1"/>
      <c r="B38" s="11"/>
      <c r="C38" s="11"/>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sheetData>
  <conditionalFormatting sqref="F2">
    <cfRule type="expression" dxfId="197" priority="81" stopIfTrue="1">
      <formula>OR($A2="calculate", $A2="calculate_here")</formula>
    </cfRule>
  </conditionalFormatting>
  <conditionalFormatting sqref="F2">
    <cfRule type="expression" dxfId="196" priority="82" stopIfTrue="1">
      <formula>OR(AND(LEFT($A2, 14)="sensor_stream ", LEN($A2)&gt;14, NOT(ISNUMBER(SEARCH(" ", $A2, 15)))), AND(LEFT($A2, 17)="sensor_statistic ", LEN($A2)&gt;17, NOT(ISNUMBER(SEARCH(" ", $A2, 18)))))</formula>
    </cfRule>
  </conditionalFormatting>
  <conditionalFormatting sqref="F2">
    <cfRule type="expression" dxfId="195" priority="83" stopIfTrue="1">
      <formula>$A2="comments"</formula>
    </cfRule>
  </conditionalFormatting>
  <conditionalFormatting sqref="F2">
    <cfRule type="expression" dxfId="194" priority="84" stopIfTrue="1">
      <formula>OR($A2="audio", $A2="video")</formula>
    </cfRule>
  </conditionalFormatting>
  <conditionalFormatting sqref="F2">
    <cfRule type="expression" dxfId="193" priority="85" stopIfTrue="1">
      <formula>$A2="image"</formula>
    </cfRule>
  </conditionalFormatting>
  <conditionalFormatting sqref="F2">
    <cfRule type="expression" dxfId="192" priority="86" stopIfTrue="1">
      <formula>OR($A2="date", $A2="datetime")</formula>
    </cfRule>
  </conditionalFormatting>
  <conditionalFormatting sqref="F2">
    <cfRule type="expression" dxfId="191" priority="87" stopIfTrue="1">
      <formula>OR($A2="calculate", $A2="calculate_here")</formula>
    </cfRule>
  </conditionalFormatting>
  <conditionalFormatting sqref="F2">
    <cfRule type="expression" dxfId="190" priority="88" stopIfTrue="1">
      <formula>$A2="note"</formula>
    </cfRule>
  </conditionalFormatting>
  <conditionalFormatting sqref="F2">
    <cfRule type="expression" dxfId="189" priority="89" stopIfTrue="1">
      <formula>$A2="barcode"</formula>
    </cfRule>
  </conditionalFormatting>
  <conditionalFormatting sqref="F2">
    <cfRule type="expression" dxfId="188" priority="90" stopIfTrue="1">
      <formula>OR($A2="geopoint", $A2="geoshape", $A2="geotrace")</formula>
    </cfRule>
  </conditionalFormatting>
  <conditionalFormatting sqref="F2">
    <cfRule type="expression" dxfId="187" priority="91" stopIfTrue="1">
      <formula>OR($A2="audio audit", $A2="text audit", $A2="speed violations count", $A2="speed violations list", $A2="speed violations audit")</formula>
    </cfRule>
  </conditionalFormatting>
  <conditionalFormatting sqref="F2">
    <cfRule type="expression" dxfId="186" priority="92" stopIfTrue="1">
      <formula>OR($A2="username", $A2="phonenumber", $A2="start", $A2="end", $A2="deviceid", $A2="subscriberid", $A2="simserial", $A2="caseid")</formula>
    </cfRule>
  </conditionalFormatting>
  <conditionalFormatting sqref="F2">
    <cfRule type="expression" dxfId="185" priority="93" stopIfTrue="1">
      <formula>OR(AND(LEFT($A2, 16)="select_multiple ", LEN($A2)&gt;16, NOT(ISNUMBER(SEARCH(" ", $A2, 17)))), AND(LEFT($A2, 11)="select_one ", LEN($A2)&gt;11, NOT(ISNUMBER(SEARCH(" ", $A2, 12)))))</formula>
    </cfRule>
  </conditionalFormatting>
  <conditionalFormatting sqref="F2">
    <cfRule type="expression" dxfId="184" priority="94" stopIfTrue="1">
      <formula>$A2="decimal"</formula>
    </cfRule>
  </conditionalFormatting>
  <conditionalFormatting sqref="F2">
    <cfRule type="expression" dxfId="183" priority="95" stopIfTrue="1">
      <formula>$A2="integer"</formula>
    </cfRule>
  </conditionalFormatting>
  <conditionalFormatting sqref="F2">
    <cfRule type="expression" dxfId="182" priority="96" stopIfTrue="1">
      <formula>$A2="text"</formula>
    </cfRule>
  </conditionalFormatting>
  <conditionalFormatting sqref="F2">
    <cfRule type="expression" dxfId="181" priority="97" stopIfTrue="1">
      <formula>$A2="end repeat"</formula>
    </cfRule>
  </conditionalFormatting>
  <conditionalFormatting sqref="F2">
    <cfRule type="expression" dxfId="180" priority="98" stopIfTrue="1">
      <formula>$A2="begin repeat"</formula>
    </cfRule>
  </conditionalFormatting>
  <conditionalFormatting sqref="F2">
    <cfRule type="expression" dxfId="179" priority="99" stopIfTrue="1">
      <formula>$A2="end group"</formula>
    </cfRule>
  </conditionalFormatting>
  <conditionalFormatting sqref="F2">
    <cfRule type="expression" dxfId="178" priority="100" stopIfTrue="1">
      <formula>$A2="begin group"</formula>
    </cfRule>
  </conditionalFormatting>
  <conditionalFormatting sqref="F3">
    <cfRule type="expression" dxfId="177" priority="61" stopIfTrue="1">
      <formula>OR($A3="calculate", $A3="calculate_here")</formula>
    </cfRule>
  </conditionalFormatting>
  <conditionalFormatting sqref="F3">
    <cfRule type="expression" dxfId="176" priority="62" stopIfTrue="1">
      <formula>OR(AND(LEFT($A3, 14)="sensor_stream ", LEN($A3)&gt;14, NOT(ISNUMBER(SEARCH(" ", $A3, 15)))), AND(LEFT($A3, 17)="sensor_statistic ", LEN($A3)&gt;17, NOT(ISNUMBER(SEARCH(" ", $A3, 18)))))</formula>
    </cfRule>
  </conditionalFormatting>
  <conditionalFormatting sqref="F3">
    <cfRule type="expression" dxfId="175" priority="63" stopIfTrue="1">
      <formula>$A3="comments"</formula>
    </cfRule>
  </conditionalFormatting>
  <conditionalFormatting sqref="F3">
    <cfRule type="expression" dxfId="174" priority="64" stopIfTrue="1">
      <formula>OR($A3="audio", $A3="video")</formula>
    </cfRule>
  </conditionalFormatting>
  <conditionalFormatting sqref="F3">
    <cfRule type="expression" dxfId="173" priority="65" stopIfTrue="1">
      <formula>$A3="image"</formula>
    </cfRule>
  </conditionalFormatting>
  <conditionalFormatting sqref="F3">
    <cfRule type="expression" dxfId="172" priority="66" stopIfTrue="1">
      <formula>OR($A3="date", $A3="datetime")</formula>
    </cfRule>
  </conditionalFormatting>
  <conditionalFormatting sqref="F3">
    <cfRule type="expression" dxfId="171" priority="67" stopIfTrue="1">
      <formula>OR($A3="calculate", $A3="calculate_here")</formula>
    </cfRule>
  </conditionalFormatting>
  <conditionalFormatting sqref="F3">
    <cfRule type="expression" dxfId="170" priority="68" stopIfTrue="1">
      <formula>$A3="note"</formula>
    </cfRule>
  </conditionalFormatting>
  <conditionalFormatting sqref="F3">
    <cfRule type="expression" dxfId="169" priority="69" stopIfTrue="1">
      <formula>$A3="barcode"</formula>
    </cfRule>
  </conditionalFormatting>
  <conditionalFormatting sqref="F3">
    <cfRule type="expression" dxfId="168" priority="70" stopIfTrue="1">
      <formula>OR($A3="geopoint", $A3="geoshape", $A3="geotrace")</formula>
    </cfRule>
  </conditionalFormatting>
  <conditionalFormatting sqref="F3">
    <cfRule type="expression" dxfId="167" priority="71" stopIfTrue="1">
      <formula>OR($A3="audio audit", $A3="text audit", $A3="speed violations count", $A3="speed violations list", $A3="speed violations audit")</formula>
    </cfRule>
  </conditionalFormatting>
  <conditionalFormatting sqref="F3">
    <cfRule type="expression" dxfId="166" priority="72" stopIfTrue="1">
      <formula>OR($A3="username", $A3="phonenumber", $A3="start", $A3="end", $A3="deviceid", $A3="subscriberid", $A3="simserial", $A3="caseid")</formula>
    </cfRule>
  </conditionalFormatting>
  <conditionalFormatting sqref="F3">
    <cfRule type="expression" dxfId="165" priority="73" stopIfTrue="1">
      <formula>OR(AND(LEFT($A3, 16)="select_multiple ", LEN($A3)&gt;16, NOT(ISNUMBER(SEARCH(" ", $A3, 17)))), AND(LEFT($A3, 11)="select_one ", LEN($A3)&gt;11, NOT(ISNUMBER(SEARCH(" ", $A3, 12)))))</formula>
    </cfRule>
  </conditionalFormatting>
  <conditionalFormatting sqref="F3">
    <cfRule type="expression" dxfId="164" priority="74" stopIfTrue="1">
      <formula>$A3="decimal"</formula>
    </cfRule>
  </conditionalFormatting>
  <conditionalFormatting sqref="F3">
    <cfRule type="expression" dxfId="163" priority="75" stopIfTrue="1">
      <formula>$A3="integer"</formula>
    </cfRule>
  </conditionalFormatting>
  <conditionalFormatting sqref="F3">
    <cfRule type="expression" dxfId="162" priority="76" stopIfTrue="1">
      <formula>$A3="text"</formula>
    </cfRule>
  </conditionalFormatting>
  <conditionalFormatting sqref="F3">
    <cfRule type="expression" dxfId="161" priority="77" stopIfTrue="1">
      <formula>$A3="end repeat"</formula>
    </cfRule>
  </conditionalFormatting>
  <conditionalFormatting sqref="F3">
    <cfRule type="expression" dxfId="160" priority="78" stopIfTrue="1">
      <formula>$A3="begin repeat"</formula>
    </cfRule>
  </conditionalFormatting>
  <conditionalFormatting sqref="F3">
    <cfRule type="expression" dxfId="159" priority="79" stopIfTrue="1">
      <formula>$A3="end group"</formula>
    </cfRule>
  </conditionalFormatting>
  <conditionalFormatting sqref="F3">
    <cfRule type="expression" dxfId="158" priority="80" stopIfTrue="1">
      <formula>$A3="begin group"</formula>
    </cfRule>
  </conditionalFormatting>
  <conditionalFormatting sqref="F4">
    <cfRule type="expression" dxfId="157" priority="41" stopIfTrue="1">
      <formula>OR($A4="calculate", $A4="calculate_here")</formula>
    </cfRule>
  </conditionalFormatting>
  <conditionalFormatting sqref="F4">
    <cfRule type="expression" dxfId="156" priority="42" stopIfTrue="1">
      <formula>OR(AND(LEFT($A4, 14)="sensor_stream ", LEN($A4)&gt;14, NOT(ISNUMBER(SEARCH(" ", $A4, 15)))), AND(LEFT($A4, 17)="sensor_statistic ", LEN($A4)&gt;17, NOT(ISNUMBER(SEARCH(" ", $A4, 18)))))</formula>
    </cfRule>
  </conditionalFormatting>
  <conditionalFormatting sqref="F4">
    <cfRule type="expression" dxfId="155" priority="43" stopIfTrue="1">
      <formula>$A4="comments"</formula>
    </cfRule>
  </conditionalFormatting>
  <conditionalFormatting sqref="F4">
    <cfRule type="expression" dxfId="154" priority="44" stopIfTrue="1">
      <formula>OR($A4="audio", $A4="video")</formula>
    </cfRule>
  </conditionalFormatting>
  <conditionalFormatting sqref="F4">
    <cfRule type="expression" dxfId="153" priority="45" stopIfTrue="1">
      <formula>$A4="image"</formula>
    </cfRule>
  </conditionalFormatting>
  <conditionalFormatting sqref="F4">
    <cfRule type="expression" dxfId="152" priority="46" stopIfTrue="1">
      <formula>OR($A4="date", $A4="datetime")</formula>
    </cfRule>
  </conditionalFormatting>
  <conditionalFormatting sqref="F4">
    <cfRule type="expression" dxfId="151" priority="47" stopIfTrue="1">
      <formula>OR($A4="calculate", $A4="calculate_here")</formula>
    </cfRule>
  </conditionalFormatting>
  <conditionalFormatting sqref="F4">
    <cfRule type="expression" dxfId="150" priority="48" stopIfTrue="1">
      <formula>$A4="note"</formula>
    </cfRule>
  </conditionalFormatting>
  <conditionalFormatting sqref="F4">
    <cfRule type="expression" dxfId="149" priority="49" stopIfTrue="1">
      <formula>$A4="barcode"</formula>
    </cfRule>
  </conditionalFormatting>
  <conditionalFormatting sqref="F4">
    <cfRule type="expression" dxfId="148" priority="50" stopIfTrue="1">
      <formula>OR($A4="geopoint", $A4="geoshape", $A4="geotrace")</formula>
    </cfRule>
  </conditionalFormatting>
  <conditionalFormatting sqref="F4">
    <cfRule type="expression" dxfId="147" priority="51" stopIfTrue="1">
      <formula>OR($A4="audio audit", $A4="text audit", $A4="speed violations count", $A4="speed violations list", $A4="speed violations audit")</formula>
    </cfRule>
  </conditionalFormatting>
  <conditionalFormatting sqref="F4">
    <cfRule type="expression" dxfId="146" priority="52" stopIfTrue="1">
      <formula>OR($A4="username", $A4="phonenumber", $A4="start", $A4="end", $A4="deviceid", $A4="subscriberid", $A4="simserial", $A4="caseid")</formula>
    </cfRule>
  </conditionalFormatting>
  <conditionalFormatting sqref="F4">
    <cfRule type="expression" dxfId="145" priority="53" stopIfTrue="1">
      <formula>OR(AND(LEFT($A4, 16)="select_multiple ", LEN($A4)&gt;16, NOT(ISNUMBER(SEARCH(" ", $A4, 17)))), AND(LEFT($A4, 11)="select_one ", LEN($A4)&gt;11, NOT(ISNUMBER(SEARCH(" ", $A4, 12)))))</formula>
    </cfRule>
  </conditionalFormatting>
  <conditionalFormatting sqref="F4">
    <cfRule type="expression" dxfId="144" priority="54" stopIfTrue="1">
      <formula>$A4="decimal"</formula>
    </cfRule>
  </conditionalFormatting>
  <conditionalFormatting sqref="F4">
    <cfRule type="expression" dxfId="143" priority="55" stopIfTrue="1">
      <formula>$A4="integer"</formula>
    </cfRule>
  </conditionalFormatting>
  <conditionalFormatting sqref="F4">
    <cfRule type="expression" dxfId="142" priority="56" stopIfTrue="1">
      <formula>$A4="text"</formula>
    </cfRule>
  </conditionalFormatting>
  <conditionalFormatting sqref="F4">
    <cfRule type="expression" dxfId="141" priority="57" stopIfTrue="1">
      <formula>$A4="end repeat"</formula>
    </cfRule>
  </conditionalFormatting>
  <conditionalFormatting sqref="F4">
    <cfRule type="expression" dxfId="140" priority="58" stopIfTrue="1">
      <formula>$A4="begin repeat"</formula>
    </cfRule>
  </conditionalFormatting>
  <conditionalFormatting sqref="F4">
    <cfRule type="expression" dxfId="139" priority="59" stopIfTrue="1">
      <formula>$A4="end group"</formula>
    </cfRule>
  </conditionalFormatting>
  <conditionalFormatting sqref="F4">
    <cfRule type="expression" dxfId="138" priority="60" stopIfTrue="1">
      <formula>$A4="begin group"</formula>
    </cfRule>
  </conditionalFormatting>
  <conditionalFormatting sqref="F5">
    <cfRule type="expression" dxfId="137" priority="21" stopIfTrue="1">
      <formula>OR($A5="calculate", $A5="calculate_here")</formula>
    </cfRule>
  </conditionalFormatting>
  <conditionalFormatting sqref="F5">
    <cfRule type="expression" dxfId="136" priority="22" stopIfTrue="1">
      <formula>OR(AND(LEFT($A5, 14)="sensor_stream ", LEN($A5)&gt;14, NOT(ISNUMBER(SEARCH(" ", $A5, 15)))), AND(LEFT($A5, 17)="sensor_statistic ", LEN($A5)&gt;17, NOT(ISNUMBER(SEARCH(" ", $A5, 18)))))</formula>
    </cfRule>
  </conditionalFormatting>
  <conditionalFormatting sqref="F5">
    <cfRule type="expression" dxfId="135" priority="23" stopIfTrue="1">
      <formula>$A5="comments"</formula>
    </cfRule>
  </conditionalFormatting>
  <conditionalFormatting sqref="F5">
    <cfRule type="expression" dxfId="134" priority="24" stopIfTrue="1">
      <formula>OR($A5="audio", $A5="video")</formula>
    </cfRule>
  </conditionalFormatting>
  <conditionalFormatting sqref="F5">
    <cfRule type="expression" dxfId="133" priority="25" stopIfTrue="1">
      <formula>$A5="image"</formula>
    </cfRule>
  </conditionalFormatting>
  <conditionalFormatting sqref="F5">
    <cfRule type="expression" dxfId="132" priority="26" stopIfTrue="1">
      <formula>OR($A5="date", $A5="datetime")</formula>
    </cfRule>
  </conditionalFormatting>
  <conditionalFormatting sqref="F5">
    <cfRule type="expression" dxfId="131" priority="27" stopIfTrue="1">
      <formula>OR($A5="calculate", $A5="calculate_here")</formula>
    </cfRule>
  </conditionalFormatting>
  <conditionalFormatting sqref="F5">
    <cfRule type="expression" dxfId="130" priority="28" stopIfTrue="1">
      <formula>$A5="note"</formula>
    </cfRule>
  </conditionalFormatting>
  <conditionalFormatting sqref="F5">
    <cfRule type="expression" dxfId="129" priority="29" stopIfTrue="1">
      <formula>$A5="barcode"</formula>
    </cfRule>
  </conditionalFormatting>
  <conditionalFormatting sqref="F5">
    <cfRule type="expression" dxfId="128" priority="30" stopIfTrue="1">
      <formula>OR($A5="geopoint", $A5="geoshape", $A5="geotrace")</formula>
    </cfRule>
  </conditionalFormatting>
  <conditionalFormatting sqref="F5">
    <cfRule type="expression" dxfId="127" priority="31" stopIfTrue="1">
      <formula>OR($A5="audio audit", $A5="text audit", $A5="speed violations count", $A5="speed violations list", $A5="speed violations audit")</formula>
    </cfRule>
  </conditionalFormatting>
  <conditionalFormatting sqref="F5">
    <cfRule type="expression" dxfId="126" priority="32" stopIfTrue="1">
      <formula>OR($A5="username", $A5="phonenumber", $A5="start", $A5="end", $A5="deviceid", $A5="subscriberid", $A5="simserial", $A5="caseid")</formula>
    </cfRule>
  </conditionalFormatting>
  <conditionalFormatting sqref="F5">
    <cfRule type="expression" dxfId="125" priority="33" stopIfTrue="1">
      <formula>OR(AND(LEFT($A5, 16)="select_multiple ", LEN($A5)&gt;16, NOT(ISNUMBER(SEARCH(" ", $A5, 17)))), AND(LEFT($A5, 11)="select_one ", LEN($A5)&gt;11, NOT(ISNUMBER(SEARCH(" ", $A5, 12)))))</formula>
    </cfRule>
  </conditionalFormatting>
  <conditionalFormatting sqref="F5">
    <cfRule type="expression" dxfId="124" priority="34" stopIfTrue="1">
      <formula>$A5="decimal"</formula>
    </cfRule>
  </conditionalFormatting>
  <conditionalFormatting sqref="F5">
    <cfRule type="expression" dxfId="123" priority="35" stopIfTrue="1">
      <formula>$A5="integer"</formula>
    </cfRule>
  </conditionalFormatting>
  <conditionalFormatting sqref="F5">
    <cfRule type="expression" dxfId="122" priority="36" stopIfTrue="1">
      <formula>$A5="text"</formula>
    </cfRule>
  </conditionalFormatting>
  <conditionalFormatting sqref="F5">
    <cfRule type="expression" dxfId="121" priority="37" stopIfTrue="1">
      <formula>$A5="end repeat"</formula>
    </cfRule>
  </conditionalFormatting>
  <conditionalFormatting sqref="F5">
    <cfRule type="expression" dxfId="120" priority="38" stopIfTrue="1">
      <formula>$A5="begin repeat"</formula>
    </cfRule>
  </conditionalFormatting>
  <conditionalFormatting sqref="F5">
    <cfRule type="expression" dxfId="119" priority="39" stopIfTrue="1">
      <formula>$A5="end group"</formula>
    </cfRule>
  </conditionalFormatting>
  <conditionalFormatting sqref="F5">
    <cfRule type="expression" dxfId="118" priority="40" stopIfTrue="1">
      <formula>$A5="begin group"</formula>
    </cfRule>
  </conditionalFormatting>
  <conditionalFormatting sqref="F6">
    <cfRule type="expression" dxfId="117" priority="1" stopIfTrue="1">
      <formula>OR($A6="calculate", $A6="calculate_here")</formula>
    </cfRule>
  </conditionalFormatting>
  <conditionalFormatting sqref="F6">
    <cfRule type="expression" dxfId="116" priority="2" stopIfTrue="1">
      <formula>OR(AND(LEFT($A6, 14)="sensor_stream ", LEN($A6)&gt;14, NOT(ISNUMBER(SEARCH(" ", $A6, 15)))), AND(LEFT($A6, 17)="sensor_statistic ", LEN($A6)&gt;17, NOT(ISNUMBER(SEARCH(" ", $A6, 18)))))</formula>
    </cfRule>
  </conditionalFormatting>
  <conditionalFormatting sqref="F6">
    <cfRule type="expression" dxfId="115" priority="3" stopIfTrue="1">
      <formula>$A6="comments"</formula>
    </cfRule>
  </conditionalFormatting>
  <conditionalFormatting sqref="F6">
    <cfRule type="expression" dxfId="114" priority="4" stopIfTrue="1">
      <formula>OR($A6="audio", $A6="video")</formula>
    </cfRule>
  </conditionalFormatting>
  <conditionalFormatting sqref="F6">
    <cfRule type="expression" dxfId="113" priority="5" stopIfTrue="1">
      <formula>$A6="image"</formula>
    </cfRule>
  </conditionalFormatting>
  <conditionalFormatting sqref="F6">
    <cfRule type="expression" dxfId="112" priority="6" stopIfTrue="1">
      <formula>OR($A6="date", $A6="datetime")</formula>
    </cfRule>
  </conditionalFormatting>
  <conditionalFormatting sqref="F6">
    <cfRule type="expression" dxfId="111" priority="7" stopIfTrue="1">
      <formula>OR($A6="calculate", $A6="calculate_here")</formula>
    </cfRule>
  </conditionalFormatting>
  <conditionalFormatting sqref="F6">
    <cfRule type="expression" dxfId="110" priority="8" stopIfTrue="1">
      <formula>$A6="note"</formula>
    </cfRule>
  </conditionalFormatting>
  <conditionalFormatting sqref="F6">
    <cfRule type="expression" dxfId="109" priority="9" stopIfTrue="1">
      <formula>$A6="barcode"</formula>
    </cfRule>
  </conditionalFormatting>
  <conditionalFormatting sqref="F6">
    <cfRule type="expression" dxfId="108" priority="10" stopIfTrue="1">
      <formula>OR($A6="geopoint", $A6="geoshape", $A6="geotrace")</formula>
    </cfRule>
  </conditionalFormatting>
  <conditionalFormatting sqref="F6">
    <cfRule type="expression" dxfId="107" priority="11" stopIfTrue="1">
      <formula>OR($A6="audio audit", $A6="text audit", $A6="speed violations count", $A6="speed violations list", $A6="speed violations audit")</formula>
    </cfRule>
  </conditionalFormatting>
  <conditionalFormatting sqref="F6">
    <cfRule type="expression" dxfId="106" priority="12" stopIfTrue="1">
      <formula>OR($A6="username", $A6="phonenumber", $A6="start", $A6="end", $A6="deviceid", $A6="subscriberid", $A6="simserial", $A6="caseid")</formula>
    </cfRule>
  </conditionalFormatting>
  <conditionalFormatting sqref="F6">
    <cfRule type="expression" dxfId="105" priority="13" stopIfTrue="1">
      <formula>OR(AND(LEFT($A6, 16)="select_multiple ", LEN($A6)&gt;16, NOT(ISNUMBER(SEARCH(" ", $A6, 17)))), AND(LEFT($A6, 11)="select_one ", LEN($A6)&gt;11, NOT(ISNUMBER(SEARCH(" ", $A6, 12)))))</formula>
    </cfRule>
  </conditionalFormatting>
  <conditionalFormatting sqref="F6">
    <cfRule type="expression" dxfId="104" priority="14" stopIfTrue="1">
      <formula>$A6="decimal"</formula>
    </cfRule>
  </conditionalFormatting>
  <conditionalFormatting sqref="F6">
    <cfRule type="expression" dxfId="103" priority="15" stopIfTrue="1">
      <formula>$A6="integer"</formula>
    </cfRule>
  </conditionalFormatting>
  <conditionalFormatting sqref="F6">
    <cfRule type="expression" dxfId="102" priority="16" stopIfTrue="1">
      <formula>$A6="text"</formula>
    </cfRule>
  </conditionalFormatting>
  <conditionalFormatting sqref="F6">
    <cfRule type="expression" dxfId="101" priority="17" stopIfTrue="1">
      <formula>$A6="end repeat"</formula>
    </cfRule>
  </conditionalFormatting>
  <conditionalFormatting sqref="F6">
    <cfRule type="expression" dxfId="100" priority="18" stopIfTrue="1">
      <formula>$A6="begin repeat"</formula>
    </cfRule>
  </conditionalFormatting>
  <conditionalFormatting sqref="F6">
    <cfRule type="expression" dxfId="99" priority="19" stopIfTrue="1">
      <formula>$A6="end group"</formula>
    </cfRule>
  </conditionalFormatting>
  <conditionalFormatting sqref="F6">
    <cfRule type="expression" dxfId="98" priority="20" stopIfTrue="1">
      <formula>$A6="begin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3" sqref="B13"/>
    </sheetView>
  </sheetViews>
  <sheetFormatPr defaultColWidth="11.1484375" defaultRowHeight="15" customHeight="1" x14ac:dyDescent="0.6"/>
  <cols>
    <col min="1" max="1" width="44.1484375" customWidth="1"/>
    <col min="2" max="2" width="60.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7" t="s">
        <v>401</v>
      </c>
      <c r="B2" s="45" t="s">
        <v>400</v>
      </c>
      <c r="C2" s="11" t="str">
        <f ca="1">TEXT(YEAR(NOW())-2000, "00") &amp; TEXT(MONTH(NOW()), "00") &amp; TEXT(DAY(NOW()), "00") &amp; TEXT(HOUR(NOW()), "00") &amp; TEXT(MINUTE(NOW()), "00")</f>
        <v>2008041921</v>
      </c>
      <c r="D2" s="17" t="s">
        <v>39</v>
      </c>
      <c r="E2" s="18" t="s">
        <v>39</v>
      </c>
      <c r="F2" s="11" t="s">
        <v>47</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1" t="s">
        <v>57</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5" t="s">
        <v>66</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75</v>
      </c>
      <c r="E5" s="1" t="s">
        <v>7</v>
      </c>
      <c r="F5" s="1" t="s">
        <v>76</v>
      </c>
      <c r="G5" s="1" t="s">
        <v>9</v>
      </c>
      <c r="H5" s="6" t="s">
        <v>12</v>
      </c>
      <c r="I5" s="1" t="s">
        <v>16</v>
      </c>
      <c r="J5" s="5" t="s">
        <v>17</v>
      </c>
      <c r="K5" s="5" t="s">
        <v>79</v>
      </c>
      <c r="L5" s="1" t="s">
        <v>18</v>
      </c>
      <c r="M5" s="1" t="s">
        <v>19</v>
      </c>
      <c r="N5" s="1" t="s">
        <v>20</v>
      </c>
      <c r="O5" s="1" t="s">
        <v>21</v>
      </c>
      <c r="P5" s="1" t="s">
        <v>81</v>
      </c>
      <c r="Q5" s="1" t="s">
        <v>22</v>
      </c>
      <c r="R5" s="1" t="s">
        <v>27</v>
      </c>
      <c r="S5" s="1" t="s">
        <v>28</v>
      </c>
      <c r="T5" s="1" t="s">
        <v>29</v>
      </c>
      <c r="U5" s="1" t="s">
        <v>30</v>
      </c>
      <c r="V5" s="1" t="s">
        <v>31</v>
      </c>
      <c r="W5" s="1" t="s">
        <v>83</v>
      </c>
      <c r="X5" s="1" t="s">
        <v>85</v>
      </c>
      <c r="Y5" s="1" t="s">
        <v>86</v>
      </c>
      <c r="Z5" s="1" t="s">
        <v>32</v>
      </c>
      <c r="AA5" s="1" t="s">
        <v>33</v>
      </c>
      <c r="AB5" s="1" t="s">
        <v>34</v>
      </c>
      <c r="AC5" s="1" t="s">
        <v>35</v>
      </c>
      <c r="AD5" s="1" t="s">
        <v>36</v>
      </c>
    </row>
    <row r="6" spans="1:30" ht="15.75" customHeight="1" x14ac:dyDescent="0.6">
      <c r="A6" s="21" t="s">
        <v>88</v>
      </c>
      <c r="B6" s="21" t="s">
        <v>91</v>
      </c>
      <c r="C6" s="21" t="s">
        <v>92</v>
      </c>
      <c r="D6" s="21" t="s">
        <v>93</v>
      </c>
      <c r="E6" s="21" t="s">
        <v>94</v>
      </c>
      <c r="F6" s="21" t="s">
        <v>95</v>
      </c>
      <c r="G6" s="21" t="s">
        <v>97</v>
      </c>
      <c r="H6" s="21" t="s">
        <v>98</v>
      </c>
      <c r="I6" s="21" t="s">
        <v>99</v>
      </c>
      <c r="J6" s="21" t="s">
        <v>100</v>
      </c>
      <c r="K6" s="21" t="s">
        <v>101</v>
      </c>
      <c r="L6" s="21" t="s">
        <v>102</v>
      </c>
      <c r="M6" s="21" t="s">
        <v>103</v>
      </c>
      <c r="N6" s="21" t="s">
        <v>104</v>
      </c>
      <c r="O6" s="21" t="s">
        <v>105</v>
      </c>
      <c r="P6" s="21" t="s">
        <v>106</v>
      </c>
      <c r="Q6" s="21" t="s">
        <v>107</v>
      </c>
      <c r="R6" s="21" t="s">
        <v>108</v>
      </c>
      <c r="S6" s="21" t="s">
        <v>109</v>
      </c>
      <c r="T6" s="21" t="s">
        <v>110</v>
      </c>
      <c r="U6" s="21" t="s">
        <v>111</v>
      </c>
      <c r="V6" s="21" t="s">
        <v>112</v>
      </c>
      <c r="W6" s="21" t="s">
        <v>113</v>
      </c>
      <c r="X6" s="21" t="s">
        <v>114</v>
      </c>
      <c r="Y6" s="21" t="s">
        <v>116</v>
      </c>
      <c r="Z6" s="21" t="s">
        <v>117</v>
      </c>
      <c r="AA6" s="21" t="s">
        <v>118</v>
      </c>
      <c r="AB6" s="21" t="s">
        <v>119</v>
      </c>
      <c r="AC6" s="21" t="s">
        <v>120</v>
      </c>
      <c r="AD6" s="21" t="s">
        <v>121</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7" t="s">
        <v>122</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123</v>
      </c>
      <c r="B10" s="24" t="s">
        <v>124</v>
      </c>
      <c r="C10" s="26" t="s">
        <v>125</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123</v>
      </c>
      <c r="B11" s="24" t="s">
        <v>124</v>
      </c>
      <c r="C11" s="26" t="s">
        <v>126</v>
      </c>
      <c r="D11" s="24"/>
      <c r="E11" s="24"/>
      <c r="F11" s="24"/>
      <c r="G11" s="24"/>
      <c r="H11" s="24" t="s">
        <v>127</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128</v>
      </c>
      <c r="B12" s="24" t="s">
        <v>124</v>
      </c>
      <c r="C12" s="26" t="s">
        <v>129</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130</v>
      </c>
      <c r="B13" s="24" t="s">
        <v>124</v>
      </c>
      <c r="C13" s="26" t="s">
        <v>131</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132</v>
      </c>
      <c r="B14" s="24" t="s">
        <v>124</v>
      </c>
      <c r="C14" s="26" t="s">
        <v>133</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132</v>
      </c>
      <c r="B15" s="24" t="s">
        <v>124</v>
      </c>
      <c r="C15" s="26" t="s">
        <v>134</v>
      </c>
      <c r="D15" s="24"/>
      <c r="E15" s="24"/>
      <c r="F15" s="24"/>
      <c r="G15" s="24"/>
      <c r="H15" s="24" t="s">
        <v>135</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132</v>
      </c>
      <c r="B16" s="24" t="s">
        <v>124</v>
      </c>
      <c r="C16" s="26" t="s">
        <v>136</v>
      </c>
      <c r="D16" s="24"/>
      <c r="E16" s="24"/>
      <c r="F16" s="24"/>
      <c r="G16" s="24"/>
      <c r="H16" s="24" t="s">
        <v>137</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132</v>
      </c>
      <c r="B17" s="24" t="s">
        <v>124</v>
      </c>
      <c r="C17" s="26" t="s">
        <v>138</v>
      </c>
      <c r="D17" s="24"/>
      <c r="E17" s="24"/>
      <c r="F17" s="24"/>
      <c r="G17" s="24"/>
      <c r="H17" s="24" t="s">
        <v>139</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132</v>
      </c>
      <c r="B18" s="24" t="s">
        <v>124</v>
      </c>
      <c r="C18" s="26" t="s">
        <v>140</v>
      </c>
      <c r="D18" s="24"/>
      <c r="E18" s="24"/>
      <c r="F18" s="24"/>
      <c r="G18" s="24"/>
      <c r="H18" s="24" t="s">
        <v>141</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132</v>
      </c>
      <c r="B19" s="24" t="s">
        <v>124</v>
      </c>
      <c r="C19" s="26" t="s">
        <v>142</v>
      </c>
      <c r="D19" s="24"/>
      <c r="E19" s="24"/>
      <c r="F19" s="24"/>
      <c r="G19" s="24"/>
      <c r="H19" s="24" t="s">
        <v>143</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132</v>
      </c>
      <c r="B20" s="24" t="s">
        <v>124</v>
      </c>
      <c r="C20" s="26" t="s">
        <v>144</v>
      </c>
      <c r="D20" s="24"/>
      <c r="E20" s="24"/>
      <c r="F20" s="24"/>
      <c r="G20" s="24"/>
      <c r="H20" s="24" t="s">
        <v>145</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132</v>
      </c>
      <c r="B21" s="24" t="s">
        <v>124</v>
      </c>
      <c r="C21" s="26" t="s">
        <v>146</v>
      </c>
      <c r="D21" s="24"/>
      <c r="E21" s="24"/>
      <c r="F21" s="24"/>
      <c r="G21" s="24"/>
      <c r="H21" s="24" t="s">
        <v>147</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132</v>
      </c>
      <c r="B22" s="24" t="s">
        <v>124</v>
      </c>
      <c r="C22" s="26" t="s">
        <v>148</v>
      </c>
      <c r="D22" s="24"/>
      <c r="E22" s="24"/>
      <c r="F22" s="24"/>
      <c r="G22" s="24"/>
      <c r="H22" s="24" t="s">
        <v>149</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132</v>
      </c>
      <c r="B23" s="24" t="s">
        <v>124</v>
      </c>
      <c r="C23" s="26" t="s">
        <v>150</v>
      </c>
      <c r="D23" s="24"/>
      <c r="E23" s="24"/>
      <c r="F23" s="24"/>
      <c r="G23" s="24"/>
      <c r="H23" s="24" t="s">
        <v>151</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132</v>
      </c>
      <c r="B24" s="24" t="s">
        <v>124</v>
      </c>
      <c r="C24" s="26" t="s">
        <v>152</v>
      </c>
      <c r="D24" s="24"/>
      <c r="E24" s="24"/>
      <c r="F24" s="24"/>
      <c r="G24" s="24"/>
      <c r="H24" s="24" t="s">
        <v>153</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132</v>
      </c>
      <c r="B25" s="24" t="s">
        <v>124</v>
      </c>
      <c r="C25" s="26" t="s">
        <v>155</v>
      </c>
      <c r="D25" s="24"/>
      <c r="E25" s="24"/>
      <c r="F25" s="24"/>
      <c r="G25" s="24"/>
      <c r="H25" s="24" t="s">
        <v>156</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132</v>
      </c>
      <c r="B26" s="24" t="s">
        <v>124</v>
      </c>
      <c r="C26" s="27" t="s">
        <v>158</v>
      </c>
      <c r="D26" s="24"/>
      <c r="E26" s="24"/>
      <c r="F26" s="24"/>
      <c r="G26" s="24"/>
      <c r="H26" s="24" t="s">
        <v>159</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132</v>
      </c>
      <c r="B27" s="24" t="s">
        <v>124</v>
      </c>
      <c r="C27" s="26" t="s">
        <v>160</v>
      </c>
      <c r="D27" s="24"/>
      <c r="E27" s="24"/>
      <c r="F27" s="24"/>
      <c r="G27" s="24"/>
      <c r="H27" s="24" t="s">
        <v>161</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132</v>
      </c>
      <c r="B28" s="24" t="s">
        <v>124</v>
      </c>
      <c r="C28" s="26" t="s">
        <v>162</v>
      </c>
      <c r="D28" s="24"/>
      <c r="E28" s="24"/>
      <c r="F28" s="24"/>
      <c r="G28" s="24"/>
      <c r="H28" s="24" t="s">
        <v>163</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164</v>
      </c>
      <c r="B29" s="24" t="s">
        <v>124</v>
      </c>
      <c r="C29" s="26" t="s">
        <v>165</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164</v>
      </c>
      <c r="B30" s="24" t="s">
        <v>124</v>
      </c>
      <c r="C30" s="26" t="s">
        <v>167</v>
      </c>
      <c r="D30" s="24"/>
      <c r="E30" s="24"/>
      <c r="F30" s="24"/>
      <c r="G30" s="24"/>
      <c r="H30" s="24" t="s">
        <v>143</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164</v>
      </c>
      <c r="B31" s="24" t="s">
        <v>124</v>
      </c>
      <c r="C31" s="26" t="s">
        <v>168</v>
      </c>
      <c r="D31" s="24"/>
      <c r="E31" s="24"/>
      <c r="F31" s="24"/>
      <c r="G31" s="24"/>
      <c r="H31" s="24" t="s">
        <v>145</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164</v>
      </c>
      <c r="B32" s="24" t="s">
        <v>124</v>
      </c>
      <c r="C32" s="26" t="s">
        <v>169</v>
      </c>
      <c r="D32" s="24"/>
      <c r="E32" s="24"/>
      <c r="F32" s="24"/>
      <c r="G32" s="24"/>
      <c r="H32" s="24" t="s">
        <v>147</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164</v>
      </c>
      <c r="B33" s="24" t="s">
        <v>124</v>
      </c>
      <c r="C33" s="26" t="s">
        <v>170</v>
      </c>
      <c r="D33" s="24"/>
      <c r="E33" s="24"/>
      <c r="F33" s="24"/>
      <c r="G33" s="24"/>
      <c r="H33" s="24" t="s">
        <v>153</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164</v>
      </c>
      <c r="B34" s="24" t="s">
        <v>124</v>
      </c>
      <c r="C34" s="26" t="s">
        <v>171</v>
      </c>
      <c r="D34" s="24"/>
      <c r="E34" s="24"/>
      <c r="F34" s="24"/>
      <c r="G34" s="24"/>
      <c r="H34" s="24" t="s">
        <v>156</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164</v>
      </c>
      <c r="B35" s="24" t="s">
        <v>124</v>
      </c>
      <c r="C35" s="27" t="s">
        <v>172</v>
      </c>
      <c r="D35" s="24"/>
      <c r="E35" s="24"/>
      <c r="F35" s="24"/>
      <c r="G35" s="24"/>
      <c r="H35" s="24" t="s">
        <v>159</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164</v>
      </c>
      <c r="B36" s="24" t="s">
        <v>124</v>
      </c>
      <c r="C36" s="26" t="s">
        <v>173</v>
      </c>
      <c r="D36" s="24"/>
      <c r="E36" s="24"/>
      <c r="F36" s="24"/>
      <c r="G36" s="24"/>
      <c r="H36" s="24" t="s">
        <v>161</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164</v>
      </c>
      <c r="B37" s="24" t="s">
        <v>124</v>
      </c>
      <c r="C37" s="26" t="s">
        <v>174</v>
      </c>
      <c r="D37" s="24"/>
      <c r="E37" s="24"/>
      <c r="F37" s="24"/>
      <c r="G37" s="24"/>
      <c r="H37" s="24" t="s">
        <v>163</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175</v>
      </c>
      <c r="B38" s="24" t="s">
        <v>124</v>
      </c>
      <c r="C38" s="26" t="s">
        <v>176</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177</v>
      </c>
      <c r="B39" s="24" t="s">
        <v>124</v>
      </c>
      <c r="C39" s="26" t="s">
        <v>178</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179</v>
      </c>
      <c r="B40" s="24" t="s">
        <v>124</v>
      </c>
      <c r="C40" s="26" t="s">
        <v>180</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181</v>
      </c>
      <c r="B41" s="24" t="s">
        <v>124</v>
      </c>
      <c r="C41" s="26" t="s">
        <v>182</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183</v>
      </c>
      <c r="B42" s="24" t="s">
        <v>124</v>
      </c>
      <c r="C42" s="26" t="s">
        <v>184</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183</v>
      </c>
      <c r="B43" s="24" t="s">
        <v>124</v>
      </c>
      <c r="C43" s="26" t="s">
        <v>185</v>
      </c>
      <c r="D43" s="24"/>
      <c r="E43" s="24"/>
      <c r="F43" s="24"/>
      <c r="G43" s="24"/>
      <c r="H43" s="24" t="s">
        <v>186</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187</v>
      </c>
      <c r="B44" s="24" t="s">
        <v>124</v>
      </c>
      <c r="C44" s="26" t="s">
        <v>188</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187</v>
      </c>
      <c r="B45" s="24" t="s">
        <v>124</v>
      </c>
      <c r="C45" s="26" t="s">
        <v>189</v>
      </c>
      <c r="D45" s="24"/>
      <c r="E45" s="24"/>
      <c r="F45" s="24"/>
      <c r="G45" s="24"/>
      <c r="H45" s="24" t="s">
        <v>186</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124</v>
      </c>
      <c r="C46" s="26" t="s">
        <v>190</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124</v>
      </c>
      <c r="C47" s="26" t="s">
        <v>191</v>
      </c>
      <c r="D47" s="24"/>
      <c r="E47" s="24"/>
      <c r="F47" s="24"/>
      <c r="G47" s="24"/>
      <c r="H47" s="24" t="s">
        <v>192</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124</v>
      </c>
      <c r="C48" s="26" t="s">
        <v>193</v>
      </c>
      <c r="D48" s="24"/>
      <c r="E48" s="24"/>
      <c r="F48" s="24"/>
      <c r="G48" s="24"/>
      <c r="H48" s="24" t="s">
        <v>194</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124</v>
      </c>
      <c r="C49" s="26" t="s">
        <v>195</v>
      </c>
      <c r="D49" s="24"/>
      <c r="E49" s="24"/>
      <c r="F49" s="24"/>
      <c r="G49" s="24"/>
      <c r="H49" s="24" t="s">
        <v>196</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154</v>
      </c>
      <c r="B50" s="24" t="s">
        <v>124</v>
      </c>
      <c r="C50" s="26" t="s">
        <v>197</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157</v>
      </c>
      <c r="B51" s="24" t="s">
        <v>124</v>
      </c>
      <c r="C51" s="26" t="s">
        <v>198</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199</v>
      </c>
      <c r="B52" s="24" t="s">
        <v>124</v>
      </c>
      <c r="C52" s="26" t="s">
        <v>200</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124</v>
      </c>
      <c r="C53" s="26" t="s">
        <v>201</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124</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44</v>
      </c>
      <c r="B55" s="24" t="s">
        <v>124</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49</v>
      </c>
      <c r="B56" s="24" t="s">
        <v>124</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50</v>
      </c>
      <c r="B57" s="24" t="s">
        <v>124</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51</v>
      </c>
      <c r="B58" s="24" t="s">
        <v>124</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80</v>
      </c>
      <c r="B59" s="24" t="s">
        <v>124</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59</v>
      </c>
      <c r="B60" s="24" t="s">
        <v>124</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202</v>
      </c>
      <c r="B61" s="24" t="s">
        <v>124</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70</v>
      </c>
      <c r="B62" s="24" t="s">
        <v>124</v>
      </c>
      <c r="C62" s="26"/>
      <c r="D62" s="24"/>
      <c r="E62" s="24"/>
      <c r="F62" s="24"/>
      <c r="G62" s="24"/>
      <c r="H62" s="24"/>
      <c r="I62" s="24"/>
      <c r="J62" s="24"/>
      <c r="K62" s="24"/>
      <c r="L62" s="24"/>
      <c r="M62" s="24"/>
      <c r="N62" s="24"/>
      <c r="O62" s="24"/>
      <c r="P62" s="24"/>
      <c r="Q62" s="24"/>
      <c r="R62" s="24" t="s">
        <v>203</v>
      </c>
      <c r="S62" s="24"/>
      <c r="T62" s="24"/>
      <c r="U62" s="24"/>
      <c r="V62" s="24"/>
      <c r="W62" s="24"/>
      <c r="X62" s="24"/>
      <c r="Y62" s="24"/>
      <c r="Z62" s="24"/>
      <c r="AA62" s="24"/>
      <c r="AB62" s="24"/>
      <c r="AC62" s="24"/>
      <c r="AD62" s="24"/>
    </row>
    <row r="63" spans="1:30" ht="15.75" customHeight="1" x14ac:dyDescent="0.6">
      <c r="A63" s="24" t="s">
        <v>204</v>
      </c>
      <c r="B63" s="24" t="s">
        <v>124</v>
      </c>
      <c r="C63" s="26"/>
      <c r="D63" s="24"/>
      <c r="E63" s="24"/>
      <c r="F63" s="24"/>
      <c r="G63" s="24"/>
      <c r="H63" s="24"/>
      <c r="I63" s="24"/>
      <c r="J63" s="24"/>
      <c r="K63" s="24"/>
      <c r="L63" s="24"/>
      <c r="M63" s="24"/>
      <c r="N63" s="24"/>
      <c r="O63" s="24"/>
      <c r="P63" s="24"/>
      <c r="Q63" s="24"/>
      <c r="R63" s="24" t="s">
        <v>205</v>
      </c>
      <c r="S63" s="24"/>
      <c r="T63" s="24"/>
      <c r="U63" s="24"/>
      <c r="V63" s="24"/>
      <c r="W63" s="24"/>
      <c r="X63" s="24"/>
      <c r="Y63" s="24"/>
      <c r="Z63" s="24"/>
      <c r="AA63" s="24"/>
      <c r="AB63" s="24"/>
      <c r="AC63" s="24"/>
      <c r="AD63" s="24"/>
    </row>
    <row r="64" spans="1:30" ht="15.75" customHeight="1" x14ac:dyDescent="0.6">
      <c r="A64" s="24" t="s">
        <v>206</v>
      </c>
      <c r="B64" s="24" t="s">
        <v>124</v>
      </c>
      <c r="C64" s="26"/>
      <c r="D64" s="24"/>
      <c r="E64" s="24"/>
      <c r="F64" s="24"/>
      <c r="G64" s="24"/>
      <c r="H64" s="24" t="s">
        <v>207</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208</v>
      </c>
      <c r="B65" s="24" t="s">
        <v>124</v>
      </c>
      <c r="C65" s="26"/>
      <c r="D65" s="24"/>
      <c r="E65" s="24"/>
      <c r="F65" s="24"/>
      <c r="G65" s="24"/>
      <c r="H65" s="24" t="s">
        <v>209</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208</v>
      </c>
      <c r="B66" s="24" t="s">
        <v>124</v>
      </c>
      <c r="C66" s="26"/>
      <c r="D66" s="24"/>
      <c r="E66" s="24"/>
      <c r="F66" s="24"/>
      <c r="G66" s="24"/>
      <c r="H66" s="24" t="s">
        <v>210</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208</v>
      </c>
      <c r="B67" s="24" t="s">
        <v>124</v>
      </c>
      <c r="C67" s="26"/>
      <c r="D67" s="24"/>
      <c r="E67" s="24"/>
      <c r="F67" s="24"/>
      <c r="G67" s="24"/>
      <c r="H67" s="24" t="s">
        <v>211</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212</v>
      </c>
      <c r="B68" s="24" t="s">
        <v>213</v>
      </c>
      <c r="C68" s="26" t="s">
        <v>214</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215</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216</v>
      </c>
      <c r="B70" s="24" t="s">
        <v>213</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217</v>
      </c>
      <c r="B71" s="24" t="s">
        <v>218</v>
      </c>
      <c r="C71" s="26" t="s">
        <v>219</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215</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220</v>
      </c>
      <c r="B73" s="24" t="s">
        <v>218</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217</v>
      </c>
      <c r="B74" s="24" t="s">
        <v>218</v>
      </c>
      <c r="C74" s="26" t="s">
        <v>221</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215</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220</v>
      </c>
      <c r="B76" s="24" t="s">
        <v>218</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222</v>
      </c>
      <c r="B77" s="24" t="s">
        <v>124</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223</v>
      </c>
      <c r="B78" s="24" t="s">
        <v>124</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224</v>
      </c>
      <c r="B79" s="24" t="s">
        <v>124</v>
      </c>
      <c r="C79" s="26"/>
      <c r="D79" s="24"/>
      <c r="E79" s="24"/>
      <c r="F79" s="24"/>
      <c r="G79" s="24"/>
      <c r="H79" s="24" t="s">
        <v>225</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226</v>
      </c>
      <c r="B80" s="24" t="s">
        <v>124</v>
      </c>
      <c r="C80" s="26"/>
      <c r="D80" s="24"/>
      <c r="E80" s="24"/>
      <c r="F80" s="24"/>
      <c r="G80" s="24"/>
      <c r="H80" s="24" t="s">
        <v>227</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228</v>
      </c>
      <c r="B81" s="24" t="s">
        <v>124</v>
      </c>
      <c r="C81" s="26"/>
      <c r="D81" s="24"/>
      <c r="E81" s="24"/>
      <c r="F81" s="24"/>
      <c r="G81" s="24"/>
      <c r="H81" s="24" t="s">
        <v>229</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9" t="s">
        <v>230</v>
      </c>
      <c r="B83" s="58"/>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231</v>
      </c>
      <c r="B85" s="32" t="s">
        <v>232</v>
      </c>
      <c r="C85" s="32" t="s">
        <v>233</v>
      </c>
      <c r="D85" s="32" t="s">
        <v>234</v>
      </c>
    </row>
    <row r="86" spans="1:30" ht="15.75" customHeight="1" x14ac:dyDescent="0.6">
      <c r="A86" s="33" t="s">
        <v>235</v>
      </c>
      <c r="B86" s="33" t="s">
        <v>236</v>
      </c>
      <c r="C86" s="33" t="s">
        <v>237</v>
      </c>
      <c r="D86" s="33">
        <v>2</v>
      </c>
    </row>
    <row r="87" spans="1:30" ht="15.75" customHeight="1" x14ac:dyDescent="0.6">
      <c r="A87" s="33" t="s">
        <v>238</v>
      </c>
      <c r="B87" s="33" t="s">
        <v>239</v>
      </c>
      <c r="C87" s="34" t="str">
        <f>"3 - 2"</f>
        <v>3 - 2</v>
      </c>
      <c r="D87" s="33">
        <v>1</v>
      </c>
    </row>
    <row r="88" spans="1:30" ht="15.75" customHeight="1" x14ac:dyDescent="0.6">
      <c r="A88" s="33" t="s">
        <v>240</v>
      </c>
      <c r="B88" s="33" t="s">
        <v>241</v>
      </c>
      <c r="C88" s="33" t="s">
        <v>242</v>
      </c>
      <c r="D88" s="33">
        <v>6</v>
      </c>
    </row>
    <row r="89" spans="1:30" ht="15.75" customHeight="1" x14ac:dyDescent="0.6">
      <c r="A89" s="33" t="s">
        <v>243</v>
      </c>
      <c r="B89" s="33" t="s">
        <v>244</v>
      </c>
      <c r="C89" s="33" t="s">
        <v>245</v>
      </c>
      <c r="D89" s="33">
        <v>5</v>
      </c>
    </row>
    <row r="90" spans="1:30" ht="15.75" customHeight="1" x14ac:dyDescent="0.6">
      <c r="A90" s="33" t="s">
        <v>246</v>
      </c>
      <c r="B90" s="33" t="s">
        <v>247</v>
      </c>
      <c r="C90" s="33" t="s">
        <v>248</v>
      </c>
      <c r="D90" s="33">
        <v>1</v>
      </c>
    </row>
    <row r="91" spans="1:30" ht="15.75" customHeight="1" x14ac:dyDescent="0.6">
      <c r="A91" s="33" t="s">
        <v>249</v>
      </c>
      <c r="B91" s="33" t="s">
        <v>250</v>
      </c>
      <c r="C91" s="33" t="s">
        <v>251</v>
      </c>
      <c r="D91" s="33" t="s">
        <v>252</v>
      </c>
    </row>
    <row r="92" spans="1:30" ht="15.75" customHeight="1" x14ac:dyDescent="0.6">
      <c r="A92" s="33" t="s">
        <v>253</v>
      </c>
      <c r="B92" s="33" t="s">
        <v>254</v>
      </c>
      <c r="C92" s="33" t="s">
        <v>255</v>
      </c>
      <c r="D92" s="33" t="s">
        <v>252</v>
      </c>
    </row>
    <row r="93" spans="1:30" ht="15.75" customHeight="1" x14ac:dyDescent="0.6">
      <c r="A93" s="33" t="s">
        <v>256</v>
      </c>
      <c r="B93" s="33" t="s">
        <v>257</v>
      </c>
      <c r="C93" s="33" t="s">
        <v>258</v>
      </c>
      <c r="D93" s="33" t="s">
        <v>252</v>
      </c>
    </row>
    <row r="94" spans="1:30" ht="15.75" customHeight="1" x14ac:dyDescent="0.6">
      <c r="A94" s="33" t="s">
        <v>259</v>
      </c>
      <c r="B94" s="33" t="s">
        <v>260</v>
      </c>
      <c r="C94" s="33" t="s">
        <v>261</v>
      </c>
      <c r="D94" s="33" t="s">
        <v>252</v>
      </c>
    </row>
    <row r="95" spans="1:30" ht="15.75" customHeight="1" x14ac:dyDescent="0.6">
      <c r="A95" s="33" t="s">
        <v>262</v>
      </c>
      <c r="B95" s="33" t="s">
        <v>263</v>
      </c>
      <c r="C95" s="33" t="s">
        <v>264</v>
      </c>
      <c r="D95" s="33" t="s">
        <v>252</v>
      </c>
    </row>
    <row r="96" spans="1:30" ht="15.75" customHeight="1" x14ac:dyDescent="0.6">
      <c r="A96" s="33" t="s">
        <v>265</v>
      </c>
      <c r="B96" s="33" t="s">
        <v>266</v>
      </c>
      <c r="C96" s="33" t="s">
        <v>267</v>
      </c>
      <c r="D96" s="33" t="s">
        <v>252</v>
      </c>
    </row>
    <row r="97" spans="1:4" ht="15.75" customHeight="1" x14ac:dyDescent="0.6">
      <c r="A97" s="33" t="s">
        <v>268</v>
      </c>
      <c r="B97" s="33" t="s">
        <v>269</v>
      </c>
      <c r="C97" s="33" t="s">
        <v>270</v>
      </c>
      <c r="D97" s="33" t="s">
        <v>252</v>
      </c>
    </row>
    <row r="98" spans="1:4" ht="15.75" customHeight="1" x14ac:dyDescent="0.6">
      <c r="A98" s="33" t="s">
        <v>271</v>
      </c>
      <c r="B98" s="33" t="s">
        <v>272</v>
      </c>
      <c r="C98" s="33" t="s">
        <v>273</v>
      </c>
      <c r="D98" s="33" t="s">
        <v>252</v>
      </c>
    </row>
    <row r="99" spans="1:4" ht="15.75" customHeight="1" x14ac:dyDescent="0.6">
      <c r="A99" s="33" t="s">
        <v>274</v>
      </c>
      <c r="B99" s="33" t="s">
        <v>275</v>
      </c>
      <c r="C99" s="33" t="s">
        <v>276</v>
      </c>
      <c r="D99" s="33" t="s">
        <v>277</v>
      </c>
    </row>
    <row r="100" spans="1:4" ht="15.75" customHeight="1" x14ac:dyDescent="0.6">
      <c r="A100" s="31"/>
      <c r="B100" s="31"/>
      <c r="C100" s="30"/>
      <c r="D100" s="31"/>
    </row>
    <row r="101" spans="1:4" ht="15.75" customHeight="1" x14ac:dyDescent="0.6">
      <c r="A101" s="31"/>
      <c r="B101" s="32" t="s">
        <v>278</v>
      </c>
      <c r="C101" s="32" t="s">
        <v>233</v>
      </c>
      <c r="D101" s="31"/>
    </row>
    <row r="102" spans="1:4" ht="15.75" customHeight="1" x14ac:dyDescent="0.6">
      <c r="A102" s="31"/>
      <c r="B102" s="35" t="s">
        <v>279</v>
      </c>
      <c r="C102" s="36" t="s">
        <v>280</v>
      </c>
      <c r="D102" s="31"/>
    </row>
    <row r="103" spans="1:4" ht="15.75" customHeight="1" x14ac:dyDescent="0.6">
      <c r="A103" s="31"/>
      <c r="B103" s="36" t="s">
        <v>280</v>
      </c>
      <c r="C103" s="36" t="s">
        <v>280</v>
      </c>
      <c r="D103" s="31"/>
    </row>
    <row r="104" spans="1:4" ht="15.75" customHeight="1" x14ac:dyDescent="0.6">
      <c r="A104" s="31"/>
      <c r="B104" s="36" t="s">
        <v>281</v>
      </c>
      <c r="C104" s="36" t="s">
        <v>282</v>
      </c>
      <c r="D104" s="31"/>
    </row>
    <row r="105" spans="1:4" ht="15.75" customHeight="1" x14ac:dyDescent="0.6">
      <c r="A105" s="31"/>
      <c r="B105" s="36" t="s">
        <v>283</v>
      </c>
      <c r="C105" s="36" t="s">
        <v>284</v>
      </c>
      <c r="D105" s="31"/>
    </row>
    <row r="106" spans="1:4" ht="15.75" customHeight="1" x14ac:dyDescent="0.6">
      <c r="A106" s="31"/>
      <c r="B106" s="36" t="s">
        <v>285</v>
      </c>
      <c r="C106" s="36" t="s">
        <v>286</v>
      </c>
      <c r="D106" s="31"/>
    </row>
    <row r="107" spans="1:4" ht="15.75" customHeight="1" x14ac:dyDescent="0.6">
      <c r="A107" s="31"/>
      <c r="B107" s="36" t="s">
        <v>287</v>
      </c>
      <c r="C107" s="36" t="s">
        <v>288</v>
      </c>
      <c r="D107" s="31"/>
    </row>
    <row r="108" spans="1:4" ht="15.75" customHeight="1" x14ac:dyDescent="0.6">
      <c r="A108" s="31"/>
      <c r="B108" s="36" t="s">
        <v>289</v>
      </c>
      <c r="C108" s="36" t="s">
        <v>290</v>
      </c>
      <c r="D108" s="31"/>
    </row>
    <row r="109" spans="1:4" ht="15.75" customHeight="1" x14ac:dyDescent="0.6">
      <c r="A109" s="31"/>
      <c r="B109" s="36" t="s">
        <v>291</v>
      </c>
      <c r="C109" s="36" t="s">
        <v>292</v>
      </c>
      <c r="D109" s="31"/>
    </row>
    <row r="110" spans="1:4" ht="15.75" customHeight="1" x14ac:dyDescent="0.6">
      <c r="A110" s="31"/>
      <c r="B110" s="36" t="s">
        <v>293</v>
      </c>
      <c r="C110" s="36" t="s">
        <v>294</v>
      </c>
      <c r="D110" s="31"/>
    </row>
    <row r="111" spans="1:4" ht="15.75" customHeight="1" x14ac:dyDescent="0.6">
      <c r="A111" s="31"/>
      <c r="B111" s="36" t="s">
        <v>295</v>
      </c>
      <c r="C111" s="36" t="s">
        <v>295</v>
      </c>
      <c r="D111" s="31"/>
    </row>
    <row r="112" spans="1:4" ht="15.75" customHeight="1" x14ac:dyDescent="0.6">
      <c r="A112" s="31"/>
      <c r="B112" s="36" t="s">
        <v>296</v>
      </c>
      <c r="C112" s="36" t="s">
        <v>297</v>
      </c>
      <c r="D112" s="31"/>
    </row>
    <row r="113" spans="1:4" ht="15.75" customHeight="1" x14ac:dyDescent="0.6">
      <c r="A113" s="31"/>
      <c r="B113" s="36" t="s">
        <v>298</v>
      </c>
      <c r="C113" s="36" t="s">
        <v>299</v>
      </c>
      <c r="D113" s="31"/>
    </row>
    <row r="114" spans="1:4" ht="15.75" customHeight="1" x14ac:dyDescent="0.6">
      <c r="A114" s="31"/>
      <c r="B114" s="36" t="s">
        <v>300</v>
      </c>
      <c r="C114" s="36" t="s">
        <v>301</v>
      </c>
      <c r="D114" s="31"/>
    </row>
    <row r="115" spans="1:4" ht="15.75" customHeight="1" x14ac:dyDescent="0.6">
      <c r="A115" s="31"/>
      <c r="B115" s="36" t="s">
        <v>302</v>
      </c>
      <c r="C115" s="36" t="s">
        <v>303</v>
      </c>
      <c r="D115" s="31"/>
    </row>
    <row r="116" spans="1:4" ht="15.75" customHeight="1" x14ac:dyDescent="0.6">
      <c r="A116" s="31"/>
      <c r="B116" s="36" t="s">
        <v>304</v>
      </c>
      <c r="C116" s="36" t="s">
        <v>305</v>
      </c>
      <c r="D116" s="31"/>
    </row>
    <row r="117" spans="1:4" ht="15.75" customHeight="1" x14ac:dyDescent="0.6">
      <c r="A117" s="31"/>
      <c r="B117" s="36" t="s">
        <v>306</v>
      </c>
      <c r="C117" s="36" t="s">
        <v>307</v>
      </c>
      <c r="D117" s="31"/>
    </row>
    <row r="118" spans="1:4" ht="15.75" customHeight="1" x14ac:dyDescent="0.6">
      <c r="A118" s="31"/>
      <c r="B118" s="36" t="s">
        <v>308</v>
      </c>
      <c r="C118" s="36" t="s">
        <v>309</v>
      </c>
      <c r="D118" s="31"/>
    </row>
    <row r="119" spans="1:4" ht="15.75" customHeight="1" x14ac:dyDescent="0.6">
      <c r="A119" s="31"/>
      <c r="B119" s="36" t="s">
        <v>310</v>
      </c>
      <c r="C119" s="36" t="s">
        <v>311</v>
      </c>
      <c r="D119" s="31"/>
    </row>
    <row r="120" spans="1:4" ht="15.75" customHeight="1" x14ac:dyDescent="0.6">
      <c r="A120" s="31"/>
      <c r="B120" s="36" t="s">
        <v>312</v>
      </c>
      <c r="C120" s="36" t="s">
        <v>313</v>
      </c>
      <c r="D120" s="31"/>
    </row>
    <row r="121" spans="1:4" ht="15.75" customHeight="1" x14ac:dyDescent="0.6">
      <c r="A121" s="31"/>
      <c r="B121" s="36" t="s">
        <v>314</v>
      </c>
      <c r="C121" s="36" t="s">
        <v>315</v>
      </c>
      <c r="D121" s="31"/>
    </row>
    <row r="122" spans="1:4" ht="15.75" customHeight="1" x14ac:dyDescent="0.6">
      <c r="A122" s="31"/>
      <c r="B122" s="36" t="s">
        <v>316</v>
      </c>
      <c r="C122" s="36" t="s">
        <v>317</v>
      </c>
      <c r="D122" s="31"/>
    </row>
    <row r="123" spans="1:4" ht="15.75" customHeight="1" x14ac:dyDescent="0.6">
      <c r="A123" s="31"/>
      <c r="B123" s="36" t="s">
        <v>318</v>
      </c>
      <c r="C123" s="36" t="s">
        <v>319</v>
      </c>
      <c r="D123" s="31"/>
    </row>
    <row r="124" spans="1:4" ht="15.75" customHeight="1" x14ac:dyDescent="0.6">
      <c r="A124" s="31"/>
      <c r="B124" s="36" t="s">
        <v>320</v>
      </c>
      <c r="C124" s="36" t="s">
        <v>321</v>
      </c>
      <c r="D124" s="31"/>
    </row>
    <row r="125" spans="1:4" ht="15.75" customHeight="1" x14ac:dyDescent="0.6">
      <c r="A125" s="31"/>
      <c r="B125" s="36" t="s">
        <v>322</v>
      </c>
      <c r="C125" s="36" t="s">
        <v>323</v>
      </c>
      <c r="D125" s="31"/>
    </row>
    <row r="126" spans="1:4" ht="15.75" customHeight="1" x14ac:dyDescent="0.6">
      <c r="A126" s="31"/>
      <c r="B126" s="36" t="s">
        <v>324</v>
      </c>
      <c r="C126" s="36" t="s">
        <v>325</v>
      </c>
      <c r="D126" s="31"/>
    </row>
    <row r="127" spans="1:4" ht="15.75" customHeight="1" x14ac:dyDescent="0.6">
      <c r="A127" s="31"/>
      <c r="B127" s="36" t="s">
        <v>326</v>
      </c>
      <c r="C127" s="36" t="s">
        <v>327</v>
      </c>
      <c r="D127" s="31"/>
    </row>
    <row r="128" spans="1:4" ht="15.75" customHeight="1" x14ac:dyDescent="0.6">
      <c r="A128" s="31"/>
      <c r="B128" s="36" t="s">
        <v>328</v>
      </c>
      <c r="C128" s="36" t="s">
        <v>329</v>
      </c>
      <c r="D128" s="31"/>
    </row>
    <row r="129" spans="1:4" ht="15.75" customHeight="1" x14ac:dyDescent="0.6">
      <c r="A129" s="31"/>
      <c r="B129" s="37" t="s">
        <v>330</v>
      </c>
      <c r="C129" s="37" t="s">
        <v>331</v>
      </c>
      <c r="D129" s="31"/>
    </row>
    <row r="130" spans="1:4" ht="15.75" customHeight="1" x14ac:dyDescent="0.6">
      <c r="A130" s="31"/>
      <c r="B130" s="37" t="s">
        <v>332</v>
      </c>
      <c r="C130" s="37" t="s">
        <v>205</v>
      </c>
      <c r="D130" s="31"/>
    </row>
    <row r="131" spans="1:4" ht="15.75" customHeight="1" x14ac:dyDescent="0.6">
      <c r="A131" s="31"/>
      <c r="B131" s="37" t="s">
        <v>333</v>
      </c>
      <c r="C131" s="37" t="s">
        <v>333</v>
      </c>
      <c r="D131" s="31"/>
    </row>
    <row r="132" spans="1:4" ht="15.75" customHeight="1" x14ac:dyDescent="0.6">
      <c r="A132" s="31"/>
      <c r="B132" s="37" t="s">
        <v>334</v>
      </c>
      <c r="C132" s="37" t="s">
        <v>334</v>
      </c>
      <c r="D132" s="31"/>
    </row>
    <row r="133" spans="1:4" ht="15.75" customHeight="1" x14ac:dyDescent="0.6">
      <c r="A133" s="31"/>
      <c r="B133" s="37" t="s">
        <v>335</v>
      </c>
      <c r="C133" s="37" t="s">
        <v>335</v>
      </c>
      <c r="D133" s="31"/>
    </row>
    <row r="134" spans="1:4" ht="15.75" customHeight="1" x14ac:dyDescent="0.6">
      <c r="A134" s="31"/>
      <c r="B134" s="37" t="s">
        <v>77</v>
      </c>
      <c r="C134" s="37" t="s">
        <v>77</v>
      </c>
      <c r="D134" s="31"/>
    </row>
    <row r="135" spans="1:4" ht="15.75" customHeight="1" x14ac:dyDescent="0.6">
      <c r="A135" s="31"/>
      <c r="B135" s="37" t="s">
        <v>336</v>
      </c>
      <c r="C135" s="37" t="s">
        <v>337</v>
      </c>
      <c r="D135" s="31"/>
    </row>
    <row r="136" spans="1:4" ht="15.75" customHeight="1" x14ac:dyDescent="0.6">
      <c r="A136" s="31"/>
      <c r="B136" s="37" t="s">
        <v>338</v>
      </c>
      <c r="C136" s="37" t="s">
        <v>338</v>
      </c>
      <c r="D136" s="31"/>
    </row>
    <row r="137" spans="1:4" ht="15.75" customHeight="1" x14ac:dyDescent="0.6">
      <c r="A137" s="31"/>
      <c r="B137" s="37" t="s">
        <v>339</v>
      </c>
      <c r="C137" s="37" t="s">
        <v>340</v>
      </c>
      <c r="D137" s="31"/>
    </row>
    <row r="138" spans="1:4" ht="15.75" customHeight="1" x14ac:dyDescent="0.6">
      <c r="A138" s="31"/>
      <c r="B138" s="37" t="s">
        <v>341</v>
      </c>
      <c r="C138" s="37" t="s">
        <v>342</v>
      </c>
      <c r="D138" s="31"/>
    </row>
    <row r="139" spans="1:4" ht="15.75" customHeight="1" x14ac:dyDescent="0.6">
      <c r="A139" s="31"/>
      <c r="B139" s="37" t="s">
        <v>343</v>
      </c>
      <c r="C139" s="37" t="s">
        <v>344</v>
      </c>
      <c r="D139" s="31"/>
    </row>
    <row r="140" spans="1:4" ht="15.75" customHeight="1" x14ac:dyDescent="0.6">
      <c r="A140" s="31"/>
      <c r="B140" s="37" t="s">
        <v>345</v>
      </c>
      <c r="C140" s="37" t="s">
        <v>346</v>
      </c>
      <c r="D140" s="31"/>
    </row>
    <row r="141" spans="1:4" ht="15.75" customHeight="1" x14ac:dyDescent="0.6">
      <c r="A141" s="31"/>
      <c r="B141" s="37" t="s">
        <v>347</v>
      </c>
      <c r="C141" s="37" t="s">
        <v>348</v>
      </c>
      <c r="D141" s="31"/>
    </row>
    <row r="142" spans="1:4" ht="15.75" customHeight="1" x14ac:dyDescent="0.6">
      <c r="A142" s="31"/>
      <c r="B142" s="37" t="s">
        <v>349</v>
      </c>
      <c r="C142" s="37" t="s">
        <v>350</v>
      </c>
      <c r="D142" s="31"/>
    </row>
    <row r="143" spans="1:4" ht="15.75" customHeight="1" x14ac:dyDescent="0.6">
      <c r="A143" s="31"/>
      <c r="B143" s="37" t="s">
        <v>351</v>
      </c>
      <c r="C143" s="37" t="s">
        <v>352</v>
      </c>
      <c r="D143" s="31"/>
    </row>
    <row r="144" spans="1:4" ht="15.75" customHeight="1" x14ac:dyDescent="0.6">
      <c r="A144" s="31"/>
      <c r="B144" s="37" t="s">
        <v>353</v>
      </c>
      <c r="C144" s="37" t="s">
        <v>354</v>
      </c>
      <c r="D144" s="31"/>
    </row>
    <row r="145" spans="1:4" ht="15.75" customHeight="1" x14ac:dyDescent="0.6">
      <c r="A145" s="31"/>
      <c r="B145" s="37" t="s">
        <v>355</v>
      </c>
      <c r="C145" s="37" t="s">
        <v>356</v>
      </c>
      <c r="D145" s="31"/>
    </row>
    <row r="146" spans="1:4" ht="15.75" customHeight="1" x14ac:dyDescent="0.6">
      <c r="A146" s="31"/>
      <c r="B146" s="37" t="s">
        <v>357</v>
      </c>
      <c r="C146" s="37" t="s">
        <v>358</v>
      </c>
      <c r="D146" s="31"/>
    </row>
    <row r="147" spans="1:4" ht="15.75" customHeight="1" x14ac:dyDescent="0.6">
      <c r="A147" s="31"/>
      <c r="B147" s="37" t="s">
        <v>359</v>
      </c>
      <c r="C147" s="37" t="s">
        <v>360</v>
      </c>
      <c r="D147" s="31"/>
    </row>
    <row r="148" spans="1:4" ht="15.75" customHeight="1" x14ac:dyDescent="0.6">
      <c r="A148" s="31"/>
      <c r="B148" s="37" t="s">
        <v>361</v>
      </c>
      <c r="C148" s="37" t="s">
        <v>362</v>
      </c>
      <c r="D148" s="31"/>
    </row>
    <row r="149" spans="1:4" ht="15.75" customHeight="1" x14ac:dyDescent="0.6">
      <c r="A149" s="31"/>
      <c r="B149" s="37" t="s">
        <v>363</v>
      </c>
      <c r="C149" s="37" t="s">
        <v>364</v>
      </c>
      <c r="D149" s="31"/>
    </row>
    <row r="150" spans="1:4" ht="15.75" customHeight="1" x14ac:dyDescent="0.6">
      <c r="A150" s="31"/>
      <c r="B150" s="37" t="s">
        <v>365</v>
      </c>
      <c r="C150" s="37" t="s">
        <v>366</v>
      </c>
      <c r="D150" s="31"/>
    </row>
    <row r="151" spans="1:4" ht="15.75" customHeight="1" x14ac:dyDescent="0.6">
      <c r="A151" s="31"/>
      <c r="B151" s="37" t="s">
        <v>367</v>
      </c>
      <c r="C151" s="37" t="s">
        <v>368</v>
      </c>
      <c r="D151" s="31"/>
    </row>
    <row r="152" spans="1:4" ht="15.75" customHeight="1" x14ac:dyDescent="0.6">
      <c r="A152" s="31"/>
      <c r="B152" s="37" t="s">
        <v>369</v>
      </c>
      <c r="C152" s="37" t="s">
        <v>370</v>
      </c>
      <c r="D152" s="31"/>
    </row>
    <row r="153" spans="1:4" ht="15.75" customHeight="1" x14ac:dyDescent="0.6">
      <c r="A153" s="31"/>
      <c r="B153" s="37" t="s">
        <v>371</v>
      </c>
      <c r="C153" s="37" t="s">
        <v>372</v>
      </c>
      <c r="D153" s="31"/>
    </row>
    <row r="154" spans="1:4" ht="15.75" customHeight="1" x14ac:dyDescent="0.6">
      <c r="A154" s="31"/>
      <c r="B154" s="37" t="s">
        <v>373</v>
      </c>
      <c r="C154" s="37" t="s">
        <v>373</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1" t="s">
        <v>374</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5" t="s">
        <v>375</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75</v>
      </c>
      <c r="E5" s="2" t="s">
        <v>10</v>
      </c>
      <c r="F5" s="2" t="s">
        <v>376</v>
      </c>
      <c r="G5" s="2" t="s">
        <v>14</v>
      </c>
      <c r="H5" s="8"/>
      <c r="I5" s="8"/>
      <c r="J5" s="8"/>
      <c r="K5" s="8"/>
      <c r="L5" s="8"/>
      <c r="M5" s="8"/>
      <c r="N5" s="8"/>
      <c r="O5" s="8"/>
      <c r="P5" s="8"/>
      <c r="Q5" s="8"/>
      <c r="R5" s="8"/>
      <c r="S5" s="8"/>
      <c r="T5" s="8"/>
      <c r="U5" s="8"/>
      <c r="V5" s="8"/>
      <c r="W5" s="8"/>
      <c r="X5" s="8"/>
      <c r="Y5" s="8"/>
      <c r="Z5" s="8"/>
    </row>
    <row r="6" spans="1:26" ht="15.75" customHeight="1" x14ac:dyDescent="0.6">
      <c r="A6" s="21" t="s">
        <v>377</v>
      </c>
      <c r="B6" s="21" t="s">
        <v>378</v>
      </c>
      <c r="C6" s="21" t="s">
        <v>379</v>
      </c>
      <c r="D6" s="21" t="s">
        <v>380</v>
      </c>
      <c r="E6" s="21" t="s">
        <v>381</v>
      </c>
      <c r="F6" s="21" t="s">
        <v>382</v>
      </c>
      <c r="G6" s="21" t="s">
        <v>383</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0" t="s">
        <v>384</v>
      </c>
      <c r="B1" s="61"/>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5" t="s">
        <v>385</v>
      </c>
      <c r="B3" s="56"/>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386</v>
      </c>
      <c r="B6" s="21" t="s">
        <v>387</v>
      </c>
      <c r="C6" s="21" t="s">
        <v>388</v>
      </c>
      <c r="D6" s="21" t="s">
        <v>389</v>
      </c>
      <c r="E6" s="21" t="s">
        <v>390</v>
      </c>
      <c r="F6" s="21" t="s">
        <v>391</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mitow</cp:lastModifiedBy>
  <dcterms:created xsi:type="dcterms:W3CDTF">2020-02-13T20:13:57Z</dcterms:created>
  <dcterms:modified xsi:type="dcterms:W3CDTF">2020-08-04T17:21:57Z</dcterms:modified>
</cp:coreProperties>
</file>