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76D11E36-E24F-6C4B-9966-46AF3672B868}" xr6:coauthVersionLast="45" xr6:coauthVersionMax="45" xr10:uidLastSave="{00000000-0000-0000-0000-000000000000}"/>
  <bookViews>
    <workbookView xWindow="-28800" yWindow="460" windowWidth="267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<sst xmlns="http://schemas.openxmlformats.org/spreadsheetml/2006/main" count="720" uniqueCount="476">
  <si>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</si>
  <si>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</si>
  <si>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</si>
  <si>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</si>
  <si>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</si>
  <si>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</si>
  <si>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</si>
  <si>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</si>
  <si>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</si>
  <si>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</si>
  <si>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</si>
  <si>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</si>
  <si>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</si>
  <si>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</si>
  <si>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</si>
  <si>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</si>
  <si>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</si>
  <si>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</si>
  <si>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</si>
  <si>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</si>
  <si>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</si>
  <si>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</si>
  <si>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</si>
  <si>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</si>
  <si>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</si>
  <si>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</si>
  <si>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</si>
  <si>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</si>
  <si>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</si>
  <si>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</si>
  <si>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</si>
  <si>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</si>
  <si>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</si>
  <si>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</si>
  <si>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</si>
  <si>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</si>
  <si>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</si>
  <si>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</si>
  <si>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</si>
  <si>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</si>
  <si>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</si>
  <si>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</si>
  <si>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</si>
  <si>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</si>
  <si>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</si>
  <si>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</si>
  <si>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</si>
  <si>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</si>
  <si>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</si>
  <si>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</si>
  <si>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</si>
  <si>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</si>
  <si>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</si>
  <si>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</si>
  <si>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</si>
  <si>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</si>
  <si>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</si>
  <si>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</si>
  <si>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</si>
  <si>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</si>
  <si>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</si>
  <si>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</si>
  <si>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</si>
  <si>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</si>
  <si>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</si>
  <si>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</si>
  <si>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</si>
  <si>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</si>
  <si>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</si>
  <si>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</si>
  <si>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</si>
  <si>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</si>
  <si>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</si>
  <si>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</si>
  <si>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</si>
  <si>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</si>
  <si>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</si>
  <si>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</si>
  <si>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</si>
  <si>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</si>
  <si>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</si>
  <si>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</si>
  <si>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</si>
  <si>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</si>
  <si>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</si>
  <si>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</si>
  <si>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</si>
  <si>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</si>
  <si>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</si>
  <si>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</si>
  <si>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</si>
  <si>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</si>
  <si>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</si>
  <si>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</si>
  <si>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</si>
  <si>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</si>
  <si>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</si>
  <si>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</si>
  <si>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</si>
  <si>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</si>
  <si>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</si>
  <si>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</si>
  <si>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</si>
  <si>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</si>
  <si>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</si>
  <si>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</si>
  <si>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</si>
  <si>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</si>
  <si>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</si>
  <si>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</si>
  <si>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</si>
  <si>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</si>
  <si>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</si>
  <si>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</si>
  <si>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</si>
  <si>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</si>
  <si>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</si>
  <si>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</si>
  <si>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</si>
  <si>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</si>
  <si>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</si>
  <si>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</si>
  <si>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</si>
  <si>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</si>
  <si>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</si>
  <si>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</si>
  <si>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</si>
  <si>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</si>
  <si>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</si>
  <si>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</si>
  <si>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</si>
  <si>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</si>
  <si>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</si>
  <si>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</si>
  <si>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</si>
  <si>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</si>
  <si>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</si>
  <si>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</si>
  <si>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</si>
  <si>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</si>
  <si>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</si>
  <si>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</si>
  <si>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</si>
  <si>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</si>
  <si>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</si>
  <si>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</si>
  <si>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</si>
  <si>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</si>
  <si>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</si>
  <si>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</si>
  <si>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</si>
  <si>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</si>
  <si>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</si>
  <si>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</si>
  <si>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</si>
  <si>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</si>
  <si>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</si>
  <si>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</si>
  <si>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</si>
  <si>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</si>
  <si>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</si>
  <si>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</si>
  <si>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</si>
  <si>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</si>
  <si>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</si>
  <si>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</si>
  <si>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</si>
  <si>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</si>
  <si>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</si>
  <si>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</si>
  <si>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</si>
  <si>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</si>
  <si>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</si>
  <si>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</si>
  <si>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</si>
  <si>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</si>
  <si>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</si>
  <si>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</si>
  <si>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</si>
  <si>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</si>
  <si>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</si>
  <si>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</si>
  <si>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</si>
  <si>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</si>
  <si>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</si>
  <si>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</si>
  <si>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</si>
  <si>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</si>
  <si>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</si>
  <si>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</si>
  <si>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</si>
  <si>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</si>
  <si>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</si>
  <si>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</si>
  <si>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</si>
  <si>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</si>
  <si>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</si>
  <si>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</si>
  <si>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</si>
  <si>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</si>
  <si>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</si>
  <si>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</si>
  <si>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</si>
  <si>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</si>
  <si>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</si>
  <si>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</si>
  <si>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</si>
  <si>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</si>
  <si>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</si>
  <si>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</si>
  <si>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</si>
  <si>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</si>
  <si>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</si>
  <si>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</si>
  <si>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</si>
  <si>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</si>
  <si>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</si>
  <si>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</si>
  <si>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</si>
  <si>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</si>
  <si>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</si>
  <si>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</si>
  <si>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</si>
  <si>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</si>
  <si>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</si>
  <si>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</si>
  <si>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</si>
  <si>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</si>
  <si>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</si>
  <si>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</si>
  <si>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</si>
  <si>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</si>
  <si>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</si>
  <si>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</si>
  <si>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</si>
  <si>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</si>
  <si>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</si>
  <si>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</si>
  <si>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</si>
  <si>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</si>
  <si>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</si>
  <si>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</si>
  <si>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</si>
  <si>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</si>
  <si>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</si>
  <si>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</si>
  <si>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</si>
  <si>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</si>
  <si>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</si>
  <si>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</si>
  <si>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</si>
  <si>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</si>
  <si>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</si>
  <si>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</si>
  <si>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</si>
  <si>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</si>
  <si>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</si>
  <si>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</si>
  <si>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</si>
  <si>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</si>
  <si>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</si>
  <si>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</si>
  <si>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</si>
  <si>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</si>
  <si>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</si>
  <si>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</si>
  <si>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</si>
  <si>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</si>
  <si>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</si>
  <si>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</si>
  <si>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</si>
  <si>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</si>
  <si>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</si>
  <si>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</si>
  <si>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</si>
  <si>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</si>
  <si>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</si>
  <si>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</si>
  <si>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</si>
  <si>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</si>
  <si>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</si>
  <si>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</si>
  <si>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</si>
  <si>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</si>
  <si>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</si>
  <si>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</si>
  <si>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</si>
  <si>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</si>
  <si>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</si>
  <si>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</si>
  <si>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</si>
  <si>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</si>
  <si>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</si>
  <si>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</si>
  <si>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</si>
  <si>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</si>
  <si>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</si>
  <si>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</si>
  <si>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</si>
  <si>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</si>
  <si>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</si>
  <si>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</si>
  <si>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</si>
  <si>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</si>
  <si>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</si>
  <si>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</si>
  <si>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</si>
  <si>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</si>
  <si>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</si>
  <si>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</si>
  <si>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</si>
  <si>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</si>
  <si>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</si>
  <si>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</si>
  <si>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</si>
  <si>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</si>
  <si>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</si>
  <si>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</si>
  <si>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</si>
  <si>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</si>
  <si>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</si>
  <si>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</si>
  <si>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</si>
  <si>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</si>
  <si>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</si>
  <si>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</si>
  <si>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</si>
  <si>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</si>
  <si>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</si>
  <si>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</si>
  <si>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</si>
  <si>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</si>
  <si>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</si>
  <si>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</si>
  <si>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</si>
  <si>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</si>
  <si>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</si>
  <si>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</si>
  <si>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</si>
  <si>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</si>
  <si>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</si>
  <si>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</si>
  <si>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</si>
  <si>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</si>
  <si>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</si>
  <si>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</si>
  <si>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</si>
  <si>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</si>
  <si>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</si>
  <si>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</si>
  <si>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</si>
  <si>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</si>
  <si>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</si>
  <si>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</si>
  <si>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</si>
  <si>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</si>
  <si>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</si>
  <si>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</si>
  <si>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</si>
  <si>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</si>
  <si>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</si>
  <si>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</si>
  <si>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</si>
  <si>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</si>
  <si>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</si>
  <si>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</si>
  <si>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</si>
  <si>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Multi-page timed field list</t>
  </si>
  <si>
    <t>multipage_timed_field_list</t>
  </si>
  <si>
    <t/>
  </si>
  <si>
    <t>intro</t>
  </si>
  <si>
    <t>intro_note</t>
  </si>
  <si>
    <t>no</t>
  </si>
  <si>
    <t>startbutton</t>
  </si>
  <si>
    <t>Click/tap the button to start.</t>
  </si>
  <si>
    <t>custom-button-to-advance(key='none')</t>
  </si>
  <si>
    <t>yes</t>
  </si>
  <si>
    <t>select_one truefalse</t>
  </si>
  <si>
    <t>This is a sample form for the &lt;a href="https://github.com/surveycto/timed-field-list/wiki/Timed-field-list-wiki" target="_blank"&gt;timed-field-list&lt;/a&gt; field plug-in. This sample form also uses the &lt;a href="https://github.com/surveycto/button-to-advance/blob/master/README.md" target="_blank"&gt;button-to-advance&lt;/a&gt; field plug-in. Click on those links to learn more about how to download and use those field plug-ins.</t>
  </si>
  <si>
    <t>You will be shown a list of 20 statements over three pages. If the statement makes sense under most circumstances, select "True". If the statement does not make sense under most circumstances, select "False". If you are unsure, skip it, or select "No response". You will have 20 seconds complete all 20. You can swipe back-and-forth, and it will continue to keep track of your time.
The next page will have a button. When you click that button, the 20 statements will be shown, and the timer will start.</t>
  </si>
  <si>
    <t>all_ans</t>
  </si>
  <si>
    <t>num_rows</t>
  </si>
  <si>
    <t>count-items('|', ${all_ans})</t>
  </si>
  <si>
    <r>
      <t>${num_rows</t>
    </r>
    <r>
      <rPr>
        <b/>
        <sz val="12"/>
        <color rgb="FF000000"/>
        <rFont val="Calibri"/>
        <family val="2"/>
        <scheme val="minor"/>
      </rPr>
      <t>}</t>
    </r>
  </si>
  <si>
    <t>ans_index</t>
  </si>
  <si>
    <t>page_rep</t>
  </si>
  <si>
    <t>all_labels</t>
  </si>
  <si>
    <t>row_label</t>
  </si>
  <si>
    <t>row_ans</t>
  </si>
  <si>
    <t>row_disp</t>
  </si>
  <si>
    <t>concat(${ans_index}, '. ', ${row_label}, ' ', ${row_ans})</t>
  </si>
  <si>
    <t>all_disp</t>
  </si>
  <si>
    <t>join(linebreak(), ${row_disp})</t>
  </si>
  <si>
    <t>disp</t>
  </si>
  <si>
    <t>${all_disp}</t>
  </si>
  <si>
    <t>truefalse</t>
  </si>
  <si>
    <t>True</t>
  </si>
  <si>
    <t>False</t>
  </si>
  <si>
    <t>No response</t>
  </si>
  <si>
    <t>Pass</t>
  </si>
  <si>
    <t>Getting answers for that page</t>
  </si>
  <si>
    <t>Gathering all answers and labels</t>
  </si>
  <si>
    <t>list1</t>
  </si>
  <si>
    <t>list2</t>
  </si>
  <si>
    <t>list3</t>
  </si>
  <si>
    <t>'Birds lay eggs.|Chickens have pencils.|Six is a shape.|A house has a door.|Football is a game.|Men can walk.|We eat paper.'</t>
  </si>
  <si>
    <t>'Bees make bread.|Cars have tires.|Ball is a color.|Bees make honey.|A mouse has a door.|We eat food.|Red is a color.'</t>
  </si>
  <si>
    <t>'Chickens have feathers.|Boats have tires.|Six is a number.|Desks can walk.|Dogs lay eggs.|Football is a meal.'</t>
  </si>
  <si>
    <t>screen1</t>
  </si>
  <si>
    <t>field_data1</t>
  </si>
  <si>
    <t>num_ans1</t>
  </si>
  <si>
    <t>get_ans1</t>
  </si>
  <si>
    <t>part_index1</t>
  </si>
  <si>
    <t>data_ans1</t>
  </si>
  <si>
    <t>${num_ans1}</t>
  </si>
  <si>
    <t>count-items('|', ${field_data1}) - 1</t>
  </si>
  <si>
    <t>plug-in-metadata(${screen1})</t>
  </si>
  <si>
    <t>screen2</t>
  </si>
  <si>
    <t>field_data2</t>
  </si>
  <si>
    <t>plug-in-metadata(${screen2})</t>
  </si>
  <si>
    <t>timeleft2</t>
  </si>
  <si>
    <t>num_ans2</t>
  </si>
  <si>
    <t>get_ans2</t>
  </si>
  <si>
    <t>${num_ans2}</t>
  </si>
  <si>
    <t>part_index2</t>
  </si>
  <si>
    <t>data_ans2</t>
  </si>
  <si>
    <t>screen3</t>
  </si>
  <si>
    <t>field_data3</t>
  </si>
  <si>
    <t>plug-in-metadata(${screen3})</t>
  </si>
  <si>
    <t>timeleft3</t>
  </si>
  <si>
    <t>num_ans3</t>
  </si>
  <si>
    <t>get_ans3</t>
  </si>
  <si>
    <t>${num_ans3}</t>
  </si>
  <si>
    <t>part_index3</t>
  </si>
  <si>
    <t>data_ans3</t>
  </si>
  <si>
    <t>count-items('|', ${field_data3}) - 1</t>
  </si>
  <si>
    <t>count-items('|', ${field_data2}) - 1</t>
  </si>
  <si>
    <t>concat(${all_ans1}, '|', ${all_ans2}, '|', ${all_ans3})</t>
  </si>
  <si>
    <t>item-at('|', ${field_data1}, ${part_index1})</t>
  </si>
  <si>
    <t>item-at('|', ${field_data2}, ${part_index2})</t>
  </si>
  <si>
    <t>item-at('|', ${field_data3}, ${part_index3})</t>
  </si>
  <si>
    <t>all_ans1</t>
  </si>
  <si>
    <t>join('|', ${data_ans1})</t>
  </si>
  <si>
    <t>all_ans2</t>
  </si>
  <si>
    <t>join('|', ${data_ans2})</t>
  </si>
  <si>
    <t>all_ans3</t>
  </si>
  <si>
    <t>join('|', ${data_ans3})</t>
  </si>
  <si>
    <t>concat(${list1}, '|', ${list2}, '|', ${list3})</t>
  </si>
  <si>
    <t>&lt;p&gt;Complete each row (page 1 of 3)&lt;/p&gt;</t>
  </si>
  <si>
    <t>&lt;p&gt;Complete each row (page 2 of 3)&lt;/p&gt;</t>
  </si>
  <si>
    <t>&lt;p&gt;Complete each row (page 3 of 3)&lt;/p&gt;</t>
  </si>
  <si>
    <t>time_start</t>
  </si>
  <si>
    <t>dec_start_time</t>
  </si>
  <si>
    <t>decimal-date-time(now())</t>
  </si>
  <si>
    <t>once(decimal-date-time(now()))</t>
  </si>
  <si>
    <t>current_dec2</t>
  </si>
  <si>
    <t>seconds_past2</t>
  </si>
  <si>
    <t>(${current_dec2} - ${dec_start_time}) * 86400</t>
  </si>
  <si>
    <t>${time_start} - ${seconds_past2}</t>
  </si>
  <si>
    <t>current_dec3</t>
  </si>
  <si>
    <t>seconds_past3</t>
  </si>
  <si>
    <t>(${current_dec3} - ${dec_start_time}) * 86400</t>
  </si>
  <si>
    <t>${time_start} - ${seconds_past3}</t>
  </si>
  <si>
    <t>item-at('|', ${all_labels}, ${ans_index} - 1)</t>
  </si>
  <si>
    <t>item-at('|', ${all_ans}, ${ans_index} - 1)</t>
  </si>
  <si>
    <t>custom-timed-field-list(labels=${list1}, duration=${time_start}, immediate=1)</t>
  </si>
  <si>
    <t>custom-timed-field-list(labels=${list2}, duration=${timeleft2}, immediate=1)</t>
  </si>
  <si>
    <t>custom-timed-field-list(labels=${list3}, duration=${timeleft3}, immediate=1)</t>
  </si>
  <si>
    <t>current_dec_final</t>
  </si>
  <si>
    <t>seconds_past_final</t>
  </si>
  <si>
    <t>(${current_dec_final} - ${dec_start_time}) * 86400</t>
  </si>
  <si>
    <t>timeleft_final</t>
  </si>
  <si>
    <t>${time_start} - ${seconds_past_final}</t>
  </si>
  <si>
    <t>goback</t>
  </si>
  <si>
    <t>if(${timeleft_final} &lt;= 0, 0, 1)</t>
  </si>
  <si>
    <t>custom-auto-return(goback=${goback})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</si>
</sst>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b/>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 xfId="0" quotePrefix="1" applyFont="1" applyBorder="1"/>
    <xf numFmtId="0" fontId="3" fillId="0" borderId="2"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1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workbookViewId="0">
      <pane xSplit="2" ySplit="1" topLeftCell="H26" activePane="bottomRight" state="frozen"/>
      <selection pane="topRight" activeCell="C1" sqref="C1"/>
      <selection pane="bottomLeft" activeCell="A2" sqref="A2"/>
      <selection pane="bottomRight" activeCell="A39" sqref="A39"/>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84.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38" x14ac:dyDescent="0.2">
      <c r="A12" s="9" t="s">
        <v>42</v>
      </c>
      <c r="B12" s="9" t="s">
        <v>370</v>
      </c>
      <c r="C12" s="10" t="s">
        <v>378</v>
      </c>
      <c r="F12" s="9" t="s">
        <v>370</v>
      </c>
      <c r="I12" s="11"/>
      <c r="J12" s="11"/>
    </row>
    <row r="13" spans="1:23" ht="289" x14ac:dyDescent="0.2">
      <c r="A13" s="9" t="s">
        <v>42</v>
      </c>
      <c r="B13" s="9" t="s">
        <v>371</v>
      </c>
      <c r="C13" s="10" t="s">
        <v>379</v>
      </c>
      <c r="I13" s="11"/>
      <c r="J13" s="11"/>
      <c r="K13" s="9" t="s">
        <v>372</v>
      </c>
    </row>
    <row r="14" spans="1:23" x14ac:dyDescent="0.2">
      <c r="I14" s="11"/>
      <c r="J14" s="11"/>
    </row>
    <row r="15" spans="1:23" x14ac:dyDescent="0.2">
      <c r="A15" s="9" t="s">
        <v>148</v>
      </c>
      <c r="B15" s="9" t="s">
        <v>402</v>
      </c>
      <c r="I15" s="11"/>
      <c r="J15" s="11"/>
      <c r="N15" s="53" t="s">
        <v>405</v>
      </c>
    </row>
    <row r="16" spans="1:23" x14ac:dyDescent="0.2">
      <c r="A16" s="9" t="s">
        <v>148</v>
      </c>
      <c r="B16" s="9" t="s">
        <v>403</v>
      </c>
      <c r="I16" s="11"/>
      <c r="J16" s="11"/>
      <c r="N16" s="53" t="s">
        <v>406</v>
      </c>
    </row>
    <row r="17" spans="1:15" x14ac:dyDescent="0.2">
      <c r="A17" s="9" t="s">
        <v>148</v>
      </c>
      <c r="B17" s="9" t="s">
        <v>404</v>
      </c>
      <c r="I17" s="11"/>
      <c r="J17" s="11"/>
      <c r="N17" s="53" t="s">
        <v>407</v>
      </c>
    </row>
    <row r="18" spans="1:15" ht="17" x14ac:dyDescent="0.2">
      <c r="A18" s="9" t="s">
        <v>96</v>
      </c>
      <c r="B18" s="9" t="s">
        <v>373</v>
      </c>
      <c r="C18" s="10" t="s">
        <v>374</v>
      </c>
      <c r="F18" s="9" t="s">
        <v>375</v>
      </c>
      <c r="I18" s="11"/>
      <c r="J18" s="11"/>
      <c r="K18" s="9" t="s">
        <v>376</v>
      </c>
    </row>
    <row r="19" spans="1:15" x14ac:dyDescent="0.2">
      <c r="A19" s="9" t="s">
        <v>148</v>
      </c>
      <c r="B19" s="9" t="s">
        <v>451</v>
      </c>
      <c r="I19" s="11"/>
      <c r="J19" s="11"/>
      <c r="N19" s="9">
        <v>20</v>
      </c>
    </row>
    <row r="20" spans="1:15" x14ac:dyDescent="0.2">
      <c r="I20" s="11"/>
      <c r="J20" s="11"/>
      <c r="N20" s="53"/>
    </row>
    <row r="21" spans="1:15" x14ac:dyDescent="0.2">
      <c r="A21" s="9" t="s">
        <v>149</v>
      </c>
      <c r="B21" s="9" t="s">
        <v>452</v>
      </c>
      <c r="I21" s="11"/>
      <c r="J21" s="11"/>
      <c r="N21" s="53" t="s">
        <v>454</v>
      </c>
    </row>
    <row r="22" spans="1:15" ht="34" x14ac:dyDescent="0.2">
      <c r="A22" s="9" t="s">
        <v>377</v>
      </c>
      <c r="B22" s="9" t="s">
        <v>408</v>
      </c>
      <c r="C22" s="10" t="s">
        <v>448</v>
      </c>
      <c r="F22" s="9" t="s">
        <v>465</v>
      </c>
      <c r="K22" s="9" t="s">
        <v>372</v>
      </c>
    </row>
    <row r="23" spans="1:15" x14ac:dyDescent="0.2">
      <c r="A23" s="9" t="s">
        <v>149</v>
      </c>
      <c r="B23" s="9" t="s">
        <v>409</v>
      </c>
      <c r="N23" s="9" t="s">
        <v>416</v>
      </c>
    </row>
    <row r="24" spans="1:15" x14ac:dyDescent="0.2">
      <c r="A24" s="9" t="s">
        <v>148</v>
      </c>
      <c r="B24" s="9" t="s">
        <v>410</v>
      </c>
      <c r="N24" s="9" t="s">
        <v>415</v>
      </c>
    </row>
    <row r="25" spans="1:15" ht="17" x14ac:dyDescent="0.2">
      <c r="A25" s="9" t="s">
        <v>163</v>
      </c>
      <c r="B25" s="9" t="s">
        <v>411</v>
      </c>
      <c r="C25" s="10" t="s">
        <v>400</v>
      </c>
      <c r="O25" s="9" t="s">
        <v>414</v>
      </c>
    </row>
    <row r="26" spans="1:15" x14ac:dyDescent="0.2">
      <c r="A26" s="9" t="s">
        <v>148</v>
      </c>
      <c r="B26" s="9" t="s">
        <v>412</v>
      </c>
      <c r="N26" s="9" t="s">
        <v>319</v>
      </c>
    </row>
    <row r="27" spans="1:15" x14ac:dyDescent="0.2">
      <c r="A27" s="9" t="s">
        <v>148</v>
      </c>
      <c r="B27" s="9" t="s">
        <v>413</v>
      </c>
      <c r="N27" s="9" t="s">
        <v>438</v>
      </c>
    </row>
    <row r="28" spans="1:15" x14ac:dyDescent="0.2">
      <c r="A28" s="9" t="s">
        <v>164</v>
      </c>
      <c r="B28" s="9" t="s">
        <v>411</v>
      </c>
    </row>
    <row r="29" spans="1:15" x14ac:dyDescent="0.2">
      <c r="A29" s="9" t="s">
        <v>148</v>
      </c>
      <c r="B29" s="9" t="s">
        <v>441</v>
      </c>
      <c r="N29" s="9" t="s">
        <v>442</v>
      </c>
    </row>
    <row r="32" spans="1:15" x14ac:dyDescent="0.2">
      <c r="A32" s="9" t="s">
        <v>149</v>
      </c>
      <c r="B32" s="9" t="s">
        <v>455</v>
      </c>
      <c r="I32" s="11"/>
      <c r="J32" s="11"/>
      <c r="N32" s="53" t="s">
        <v>453</v>
      </c>
    </row>
    <row r="33" spans="1:15" x14ac:dyDescent="0.2">
      <c r="A33" s="9" t="s">
        <v>148</v>
      </c>
      <c r="B33" s="9" t="s">
        <v>456</v>
      </c>
      <c r="I33" s="11"/>
      <c r="J33" s="11"/>
      <c r="N33" s="53" t="s">
        <v>457</v>
      </c>
    </row>
    <row r="34" spans="1:15" x14ac:dyDescent="0.2">
      <c r="A34" s="9" t="s">
        <v>148</v>
      </c>
      <c r="B34" s="9" t="s">
        <v>420</v>
      </c>
      <c r="I34" s="11"/>
      <c r="J34" s="11"/>
      <c r="N34" s="53" t="s">
        <v>458</v>
      </c>
    </row>
    <row r="35" spans="1:15" ht="34" x14ac:dyDescent="0.2">
      <c r="A35" s="9" t="s">
        <v>377</v>
      </c>
      <c r="B35" s="9" t="s">
        <v>417</v>
      </c>
      <c r="C35" s="10" t="s">
        <v>449</v>
      </c>
      <c r="F35" s="9" t="s">
        <v>466</v>
      </c>
      <c r="K35" s="9" t="s">
        <v>372</v>
      </c>
    </row>
    <row r="36" spans="1:15" x14ac:dyDescent="0.2">
      <c r="A36" s="9" t="s">
        <v>149</v>
      </c>
      <c r="B36" s="9" t="s">
        <v>418</v>
      </c>
      <c r="N36" s="9" t="s">
        <v>419</v>
      </c>
    </row>
    <row r="37" spans="1:15" x14ac:dyDescent="0.2">
      <c r="A37" s="9" t="s">
        <v>148</v>
      </c>
      <c r="B37" s="9" t="s">
        <v>421</v>
      </c>
      <c r="N37" s="9" t="s">
        <v>436</v>
      </c>
    </row>
    <row r="38" spans="1:15" ht="17" x14ac:dyDescent="0.2">
      <c r="A38" s="9" t="s">
        <v>163</v>
      </c>
      <c r="B38" s="9" t="s">
        <v>422</v>
      </c>
      <c r="C38" s="10" t="s">
        <v>400</v>
      </c>
      <c r="O38" s="9" t="s">
        <v>423</v>
      </c>
    </row>
    <row r="39" spans="1:15" x14ac:dyDescent="0.2">
      <c r="A39" s="9" t="s">
        <v>148</v>
      </c>
      <c r="B39" s="9" t="s">
        <v>424</v>
      </c>
      <c r="N39" s="9" t="s">
        <v>319</v>
      </c>
    </row>
    <row r="40" spans="1:15" x14ac:dyDescent="0.2">
      <c r="A40" s="9" t="s">
        <v>148</v>
      </c>
      <c r="B40" s="9" t="s">
        <v>425</v>
      </c>
      <c r="N40" s="9" t="s">
        <v>439</v>
      </c>
    </row>
    <row r="41" spans="1:15" x14ac:dyDescent="0.2">
      <c r="A41" s="9" t="s">
        <v>164</v>
      </c>
      <c r="B41" s="9" t="s">
        <v>422</v>
      </c>
    </row>
    <row r="42" spans="1:15" x14ac:dyDescent="0.2">
      <c r="A42" s="9" t="s">
        <v>148</v>
      </c>
      <c r="B42" s="9" t="s">
        <v>443</v>
      </c>
      <c r="N42" s="9" t="s">
        <v>444</v>
      </c>
    </row>
    <row r="44" spans="1:15" x14ac:dyDescent="0.2">
      <c r="A44" s="9" t="s">
        <v>149</v>
      </c>
      <c r="B44" s="9" t="s">
        <v>459</v>
      </c>
      <c r="I44" s="11"/>
      <c r="J44" s="11"/>
      <c r="N44" s="53" t="s">
        <v>453</v>
      </c>
    </row>
    <row r="45" spans="1:15" x14ac:dyDescent="0.2">
      <c r="A45" s="9" t="s">
        <v>148</v>
      </c>
      <c r="B45" s="9" t="s">
        <v>460</v>
      </c>
      <c r="I45" s="11"/>
      <c r="J45" s="11"/>
      <c r="N45" s="53" t="s">
        <v>461</v>
      </c>
    </row>
    <row r="46" spans="1:15" x14ac:dyDescent="0.2">
      <c r="A46" s="9" t="s">
        <v>148</v>
      </c>
      <c r="B46" s="9" t="s">
        <v>429</v>
      </c>
      <c r="I46" s="11"/>
      <c r="J46" s="11"/>
      <c r="N46" s="53" t="s">
        <v>462</v>
      </c>
    </row>
    <row r="47" spans="1:15" ht="34" x14ac:dyDescent="0.2">
      <c r="A47" s="9" t="s">
        <v>377</v>
      </c>
      <c r="B47" s="9" t="s">
        <v>426</v>
      </c>
      <c r="C47" s="10" t="s">
        <v>450</v>
      </c>
      <c r="F47" s="9" t="s">
        <v>467</v>
      </c>
      <c r="K47" s="9" t="s">
        <v>372</v>
      </c>
    </row>
    <row r="48" spans="1:15" x14ac:dyDescent="0.2">
      <c r="A48" s="9" t="s">
        <v>149</v>
      </c>
      <c r="B48" s="9" t="s">
        <v>427</v>
      </c>
      <c r="N48" s="9" t="s">
        <v>428</v>
      </c>
    </row>
    <row r="49" spans="1:15" x14ac:dyDescent="0.2">
      <c r="A49" s="9" t="s">
        <v>148</v>
      </c>
      <c r="B49" s="9" t="s">
        <v>430</v>
      </c>
      <c r="N49" s="9" t="s">
        <v>435</v>
      </c>
    </row>
    <row r="50" spans="1:15" ht="17" x14ac:dyDescent="0.2">
      <c r="A50" s="9" t="s">
        <v>163</v>
      </c>
      <c r="B50" s="9" t="s">
        <v>431</v>
      </c>
      <c r="C50" s="10" t="s">
        <v>400</v>
      </c>
      <c r="O50" s="9" t="s">
        <v>432</v>
      </c>
    </row>
    <row r="51" spans="1:15" x14ac:dyDescent="0.2">
      <c r="A51" s="9" t="s">
        <v>148</v>
      </c>
      <c r="B51" s="9" t="s">
        <v>433</v>
      </c>
      <c r="N51" s="9" t="s">
        <v>319</v>
      </c>
    </row>
    <row r="52" spans="1:15" x14ac:dyDescent="0.2">
      <c r="A52" s="9" t="s">
        <v>148</v>
      </c>
      <c r="B52" s="9" t="s">
        <v>434</v>
      </c>
      <c r="N52" s="9" t="s">
        <v>440</v>
      </c>
    </row>
    <row r="53" spans="1:15" x14ac:dyDescent="0.2">
      <c r="A53" s="9" t="s">
        <v>164</v>
      </c>
      <c r="B53" s="9" t="s">
        <v>431</v>
      </c>
    </row>
    <row r="54" spans="1:15" x14ac:dyDescent="0.2">
      <c r="A54" s="9" t="s">
        <v>148</v>
      </c>
      <c r="B54" s="9" t="s">
        <v>445</v>
      </c>
      <c r="N54" s="9" t="s">
        <v>446</v>
      </c>
    </row>
    <row r="56" spans="1:15" x14ac:dyDescent="0.2">
      <c r="A56" s="9" t="s">
        <v>149</v>
      </c>
      <c r="B56" s="9" t="s">
        <v>468</v>
      </c>
      <c r="I56" s="11"/>
      <c r="J56" s="11"/>
      <c r="N56" s="53" t="s">
        <v>453</v>
      </c>
    </row>
    <row r="57" spans="1:15" x14ac:dyDescent="0.2">
      <c r="A57" s="9" t="s">
        <v>148</v>
      </c>
      <c r="B57" s="9" t="s">
        <v>469</v>
      </c>
      <c r="I57" s="11"/>
      <c r="J57" s="11"/>
      <c r="N57" s="53" t="s">
        <v>470</v>
      </c>
    </row>
    <row r="58" spans="1:15" x14ac:dyDescent="0.2">
      <c r="A58" s="9" t="s">
        <v>148</v>
      </c>
      <c r="B58" s="9" t="s">
        <v>471</v>
      </c>
      <c r="I58" s="11"/>
      <c r="J58" s="11"/>
      <c r="N58" s="53" t="s">
        <v>472</v>
      </c>
    </row>
    <row r="59" spans="1:15" x14ac:dyDescent="0.2">
      <c r="A59" s="9" t="s">
        <v>148</v>
      </c>
      <c r="B59" s="9" t="s">
        <v>473</v>
      </c>
      <c r="N59" s="9" t="s">
        <v>474</v>
      </c>
    </row>
    <row r="61" spans="1:15" x14ac:dyDescent="0.2">
      <c r="A61" s="9" t="s">
        <v>148</v>
      </c>
      <c r="B61" s="9" t="s">
        <v>380</v>
      </c>
      <c r="N61" s="9" t="s">
        <v>437</v>
      </c>
    </row>
    <row r="62" spans="1:15" x14ac:dyDescent="0.2">
      <c r="A62" s="9" t="s">
        <v>148</v>
      </c>
      <c r="B62" s="9" t="s">
        <v>381</v>
      </c>
      <c r="N62" s="9" t="s">
        <v>382</v>
      </c>
    </row>
    <row r="63" spans="1:15" x14ac:dyDescent="0.2">
      <c r="A63" s="9" t="s">
        <v>148</v>
      </c>
      <c r="B63" s="9" t="s">
        <v>386</v>
      </c>
      <c r="N63" s="9" t="s">
        <v>447</v>
      </c>
    </row>
    <row r="64" spans="1:15" ht="17" x14ac:dyDescent="0.2">
      <c r="A64" s="9" t="s">
        <v>163</v>
      </c>
      <c r="B64" s="9" t="s">
        <v>385</v>
      </c>
      <c r="C64" s="10" t="s">
        <v>401</v>
      </c>
      <c r="O64" s="9" t="s">
        <v>383</v>
      </c>
    </row>
    <row r="65" spans="1:14" x14ac:dyDescent="0.2">
      <c r="A65" s="9" t="s">
        <v>148</v>
      </c>
      <c r="B65" s="9" t="s">
        <v>384</v>
      </c>
      <c r="N65" s="9" t="s">
        <v>319</v>
      </c>
    </row>
    <row r="66" spans="1:14" x14ac:dyDescent="0.2">
      <c r="A66" s="9" t="s">
        <v>148</v>
      </c>
      <c r="B66" s="9" t="s">
        <v>387</v>
      </c>
      <c r="N66" s="9" t="s">
        <v>463</v>
      </c>
    </row>
    <row r="67" spans="1:14" x14ac:dyDescent="0.2">
      <c r="A67" s="9" t="s">
        <v>148</v>
      </c>
      <c r="B67" s="9" t="s">
        <v>388</v>
      </c>
      <c r="N67" s="9" t="s">
        <v>464</v>
      </c>
    </row>
    <row r="68" spans="1:14" x14ac:dyDescent="0.2">
      <c r="A68" s="9" t="s">
        <v>148</v>
      </c>
      <c r="B68" s="9" t="s">
        <v>389</v>
      </c>
      <c r="N68" s="9" t="s">
        <v>390</v>
      </c>
    </row>
    <row r="69" spans="1:14" x14ac:dyDescent="0.2">
      <c r="A69" s="9" t="s">
        <v>164</v>
      </c>
      <c r="B69" s="9" t="s">
        <v>385</v>
      </c>
    </row>
    <row r="70" spans="1:14" x14ac:dyDescent="0.2">
      <c r="A70" s="9" t="s">
        <v>148</v>
      </c>
      <c r="B70" s="9" t="s">
        <v>391</v>
      </c>
      <c r="N70" s="9" t="s">
        <v>392</v>
      </c>
    </row>
    <row r="71" spans="1:14" ht="17" x14ac:dyDescent="0.2">
      <c r="A71" s="9" t="s">
        <v>96</v>
      </c>
      <c r="B71" s="9" t="s">
        <v>393</v>
      </c>
      <c r="C71" s="10" t="s">
        <v>394</v>
      </c>
      <c r="F71" s="9" t="s">
        <v>475</v>
      </c>
    </row>
  </sheetData>
  <sheetProtection selectLockedCells="1" selectUnlockedCells="1"/>
  <phoneticPr fontId="1" type="noConversion"/>
  <conditionalFormatting sqref="I43 B43:C43 F43 F35:F41 B35:C41 I35:I41 F47:F53 B47:C53 I47:I53 I1:I31 B1:C31 F1:F31 I55 B55:C55 F55 F59:F1048576 B59:C1048576 I59:I1048576">
    <cfRule type="expression" dxfId="309" priority="399" stopIfTrue="1">
      <formula>$A1="begin group"</formula>
    </cfRule>
  </conditionalFormatting>
  <conditionalFormatting sqref="I43 B43:C43 O43 O35:O41 B35:C41 I35:I41 O47:O53 B47:C53 I47:I53 I1:I31 B1:C31 O1:O31 I55 B55:C55 O55:O1048576 B59:C1048576 I59:I1048576">
    <cfRule type="expression" dxfId="308" priority="396" stopIfTrue="1">
      <formula>$A1="begin repeat"</formula>
    </cfRule>
  </conditionalFormatting>
  <conditionalFormatting sqref="B43:D43 F43 F35:F41 B35:D41 F47:F53 B47:D53 B1:D31 F1:F31 B55:D55 F55 F59:F1048576 B59:D1048576">
    <cfRule type="expression" dxfId="307" priority="393" stopIfTrue="1">
      <formula>$A1="text"</formula>
    </cfRule>
  </conditionalFormatting>
  <conditionalFormatting sqref="G43:H43 B43:D43 B35:D41 G35:H41 B47:D53 G47:H53 G1:H31 B1:D31 G55:H55 B55:D55 B59:D1048576 G59:H1048576">
    <cfRule type="expression" dxfId="306" priority="391" stopIfTrue="1">
      <formula>$A1="integer"</formula>
    </cfRule>
  </conditionalFormatting>
  <conditionalFormatting sqref="G43:H43 B43:D43 B35:D41 G35:H41 B47:D53 G47:H53 G1:H31 B1:D31 G55:H55 B55:D55 B59:D1048576 G59:H1048576">
    <cfRule type="expression" dxfId="305" priority="389" stopIfTrue="1">
      <formula>$A1="decimal"</formula>
    </cfRule>
  </conditionalFormatting>
  <conditionalFormatting sqref="B43:C43 F43 F35:F41 B35:C41 F47:F53 B47:C53 B1:C31 F1:F31 B55:C55 F55 F59:F1048576 B59:C1048576">
    <cfRule type="expression" dxfId="304" priority="384" stopIfTrue="1">
      <formula>OR(AND(LEFT($A1, 16)="select_multiple ", LEN($A1)&gt;16, NOT(ISNUMBER(SEARCH(" ", $A1, 17)))), AND(LEFT($A1, 11)="select_one ", LEN($A1)&gt;11, NOT(ISNUMBER(SEARCH(" ", $A1, 12)))))</formula>
    </cfRule>
  </conditionalFormatting>
  <conditionalFormatting sqref="B43 F43 F35:F41 B35:B41 F47:F53 B47:B53 B1:B31 F1:F31 B55 F55 F59:F1048576 B59:B1048576">
    <cfRule type="expression" dxfId="303" priority="374" stopIfTrue="1">
      <formula>OR($A1="audio audit", $A1="text audit", $A1="speed violations count", $A1="speed violations list", $A1="speed violations audit")</formula>
    </cfRule>
  </conditionalFormatting>
  <conditionalFormatting sqref="B43:C43 B35:C41 B47:C53 B1:C31 B55:C55 B59:C1048576">
    <cfRule type="expression" dxfId="302" priority="368" stopIfTrue="1">
      <formula>$A1="note"</formula>
    </cfRule>
    <cfRule type="expression" dxfId="301" priority="370" stopIfTrue="1">
      <formula>$A1="barcode"</formula>
    </cfRule>
    <cfRule type="expression" dxfId="300" priority="372" stopIfTrue="1">
      <formula>OR($A1="geopoint", $A1="geoshape", $A1="geotrace")</formula>
    </cfRule>
  </conditionalFormatting>
  <conditionalFormatting sqref="B43 N43 N35:N41 B35:B41 N47:N53 B47:B53 B1:B31 N1:N31 B55 N55 N59:N1048576 B59:B1048576">
    <cfRule type="expression" dxfId="299" priority="366" stopIfTrue="1">
      <formula>OR($A1="calculate", $A1="calculate_here")</formula>
    </cfRule>
  </conditionalFormatting>
  <conditionalFormatting sqref="B43:C43 F43 F35:F41 B35:C41 F47:F53 B47:C53 B1:C31 F1:F31 B55:C55 F55 F59:F1048576 B59:C1048576">
    <cfRule type="expression" dxfId="298" priority="364" stopIfTrue="1">
      <formula>OR($A1="date", $A1="datetime")</formula>
    </cfRule>
  </conditionalFormatting>
  <conditionalFormatting sqref="B43:C43 F43 F35:F41 B35:C41 F47:F53 B47:C53 B1:C31 F1:F31 B55:C55 F55 F59:F1048576 B59:C1048576">
    <cfRule type="expression" dxfId="297" priority="360" stopIfTrue="1">
      <formula>$A1="image"</formula>
    </cfRule>
  </conditionalFormatting>
  <conditionalFormatting sqref="B43:C43 B35:C41 B47:C53 B1:C31 B55:C55 B59:C1048576">
    <cfRule type="expression" dxfId="296" priority="358" stopIfTrue="1">
      <formula>OR($A1="audio", $A1="video")</formula>
    </cfRule>
  </conditionalFormatting>
  <conditionalFormatting sqref="A43:W43 A35:W41 A47:W53 A1:W31 A56:A58 O56:W58 A55:W55 A59:W1048576">
    <cfRule type="expression" dxfId="295" priority="352" stopIfTrue="1">
      <formula>OR(AND(LEFT($A1, 14)="sensor_stream ", LEN($A1)&gt;14, NOT(ISNUMBER(SEARCH(" ", $A1, 15)))), AND(LEFT($A1, 17)="sensor_statistic ", LEN($A1)&gt;17, NOT(ISNUMBER(SEARCH(" ", $A1, 18)))))</formula>
    </cfRule>
    <cfRule type="expression" dxfId="294" priority="355" stopIfTrue="1">
      <formula>$A1="comments"</formula>
    </cfRule>
    <cfRule type="expression" dxfId="293" priority="359" stopIfTrue="1">
      <formula>OR($A1="audio", $A1="video")</formula>
    </cfRule>
    <cfRule type="expression" dxfId="292" priority="361" stopIfTrue="1">
      <formula>$A1="image"</formula>
    </cfRule>
    <cfRule type="expression" dxfId="291" priority="365" stopIfTrue="1">
      <formula>OR($A1="date", $A1="datetime")</formula>
    </cfRule>
    <cfRule type="expression" dxfId="290" priority="367" stopIfTrue="1">
      <formula>OR($A1="calculate", $A1="calculate_here")</formula>
    </cfRule>
    <cfRule type="expression" dxfId="289" priority="369" stopIfTrue="1">
      <formula>$A1="note"</formula>
    </cfRule>
    <cfRule type="expression" dxfId="288" priority="371" stopIfTrue="1">
      <formula>$A1="barcode"</formula>
    </cfRule>
    <cfRule type="expression" dxfId="287" priority="373" stopIfTrue="1">
      <formula>OR($A1="geopoint", $A1="geoshape", $A1="geotrace")</formula>
    </cfRule>
    <cfRule type="expression" dxfId="286" priority="375" stopIfTrue="1">
      <formula>OR($A1="audio audit", $A1="text audit", $A1="speed violations count", $A1="speed violations list", $A1="speed violations audit")</formula>
    </cfRule>
    <cfRule type="expression" dxfId="285" priority="378" stopIfTrue="1">
      <formula>OR($A1="username", $A1="phonenumber", $A1="start", $A1="end", $A1="deviceid", $A1="subscriberid", $A1="simserial", $A1="caseid")</formula>
    </cfRule>
    <cfRule type="expression" dxfId="284" priority="385" stopIfTrue="1">
      <formula>OR(AND(LEFT($A1, 16)="select_multiple ", LEN($A1)&gt;16, NOT(ISNUMBER(SEARCH(" ", $A1, 17)))), AND(LEFT($A1, 11)="select_one ", LEN($A1)&gt;11, NOT(ISNUMBER(SEARCH(" ", $A1, 12)))))</formula>
    </cfRule>
    <cfRule type="expression" dxfId="283" priority="390" stopIfTrue="1">
      <formula>$A1="decimal"</formula>
    </cfRule>
    <cfRule type="expression" dxfId="282" priority="392" stopIfTrue="1">
      <formula>$A1="integer"</formula>
    </cfRule>
    <cfRule type="expression" dxfId="281" priority="394" stopIfTrue="1">
      <formula>$A1="text"</formula>
    </cfRule>
    <cfRule type="expression" dxfId="280" priority="395" stopIfTrue="1">
      <formula>$A1="end repeat"</formula>
    </cfRule>
    <cfRule type="expression" dxfId="279" priority="397" stopIfTrue="1">
      <formula>$A1="begin repeat"</formula>
    </cfRule>
    <cfRule type="expression" dxfId="278" priority="398" stopIfTrue="1">
      <formula>$A1="end group"</formula>
    </cfRule>
    <cfRule type="expression" dxfId="277" priority="400" stopIfTrue="1">
      <formula>$A1="begin group"</formula>
    </cfRule>
  </conditionalFormatting>
  <conditionalFormatting sqref="B43 B35:B41 B47:B53 B1:B31 B55 B59:B1048576">
    <cfRule type="expression" dxfId="276" priority="353" stopIfTrue="1">
      <formula>$A1="comments"</formula>
    </cfRule>
  </conditionalFormatting>
  <conditionalFormatting sqref="B43 F43 F35:F41 B35:B41 F47:F53 B47:B53 B1:B31 F1:F31 B55 F55 F59:F1048576 B59:B1048576">
    <cfRule type="expression" dxfId="275" priority="351" stopIfTrue="1">
      <formula>OR(AND(LEFT($A1, 14)="sensor_stream ", LEN($A1)&gt;14, NOT(ISNUMBER(SEARCH(" ", $A1, 15)))), AND(LEFT($A1, 17)="sensor_statistic ", LEN($A1)&gt;17, NOT(ISNUMBER(SEARCH(" ", $A1, 18)))))</formula>
    </cfRule>
  </conditionalFormatting>
  <conditionalFormatting sqref="I42 B42:C42 F42">
    <cfRule type="expression" dxfId="274" priority="174" stopIfTrue="1">
      <formula>$A42="begin group"</formula>
    </cfRule>
  </conditionalFormatting>
  <conditionalFormatting sqref="I42 B42:C42 O42">
    <cfRule type="expression" dxfId="273" priority="171" stopIfTrue="1">
      <formula>$A42="begin repeat"</formula>
    </cfRule>
  </conditionalFormatting>
  <conditionalFormatting sqref="B42:D42 F42">
    <cfRule type="expression" dxfId="272" priority="168" stopIfTrue="1">
      <formula>$A42="text"</formula>
    </cfRule>
  </conditionalFormatting>
  <conditionalFormatting sqref="G42:H42 B42:D42">
    <cfRule type="expression" dxfId="271" priority="166" stopIfTrue="1">
      <formula>$A42="integer"</formula>
    </cfRule>
  </conditionalFormatting>
  <conditionalFormatting sqref="G42:H42 B42:D42">
    <cfRule type="expression" dxfId="270" priority="164" stopIfTrue="1">
      <formula>$A42="decimal"</formula>
    </cfRule>
  </conditionalFormatting>
  <conditionalFormatting sqref="B42:C42 F42">
    <cfRule type="expression" dxfId="269" priority="162" stopIfTrue="1">
      <formula>OR(AND(LEFT($A42, 16)="select_multiple ", LEN($A42)&gt;16, NOT(ISNUMBER(SEARCH(" ", $A42, 17)))), AND(LEFT($A42, 11)="select_one ", LEN($A42)&gt;11, NOT(ISNUMBER(SEARCH(" ", $A42, 12)))))</formula>
    </cfRule>
  </conditionalFormatting>
  <conditionalFormatting sqref="B42 F42">
    <cfRule type="expression" dxfId="268" priority="159" stopIfTrue="1">
      <formula>OR($A42="audio audit", $A42="text audit", $A42="speed violations count", $A42="speed violations list", $A42="speed violations audit")</formula>
    </cfRule>
  </conditionalFormatting>
  <conditionalFormatting sqref="B42:C42">
    <cfRule type="expression" dxfId="267" priority="153" stopIfTrue="1">
      <formula>$A42="note"</formula>
    </cfRule>
    <cfRule type="expression" dxfId="266" priority="155" stopIfTrue="1">
      <formula>$A42="barcode"</formula>
    </cfRule>
    <cfRule type="expression" dxfId="265" priority="157" stopIfTrue="1">
      <formula>OR($A42="geopoint", $A42="geoshape", $A42="geotrace")</formula>
    </cfRule>
  </conditionalFormatting>
  <conditionalFormatting sqref="B42 N42">
    <cfRule type="expression" dxfId="264" priority="151" stopIfTrue="1">
      <formula>OR($A42="calculate", $A42="calculate_here")</formula>
    </cfRule>
  </conditionalFormatting>
  <conditionalFormatting sqref="B42:C42 F42">
    <cfRule type="expression" dxfId="263" priority="149" stopIfTrue="1">
      <formula>OR($A42="date", $A42="datetime")</formula>
    </cfRule>
  </conditionalFormatting>
  <conditionalFormatting sqref="B42:C42 F42">
    <cfRule type="expression" dxfId="262" priority="147" stopIfTrue="1">
      <formula>$A42="image"</formula>
    </cfRule>
  </conditionalFormatting>
  <conditionalFormatting sqref="B42:C42">
    <cfRule type="expression" dxfId="261" priority="145" stopIfTrue="1">
      <formula>OR($A42="audio", $A42="video")</formula>
    </cfRule>
  </conditionalFormatting>
  <conditionalFormatting sqref="A42:W42">
    <cfRule type="expression" dxfId="260" priority="142" stopIfTrue="1">
      <formula>OR(AND(LEFT($A42, 14)="sensor_stream ", LEN($A42)&gt;14, NOT(ISNUMBER(SEARCH(" ", $A42, 15)))), AND(LEFT($A42, 17)="sensor_statistic ", LEN($A42)&gt;17, NOT(ISNUMBER(SEARCH(" ", $A42, 18)))))</formula>
    </cfRule>
    <cfRule type="expression" dxfId="259" priority="144" stopIfTrue="1">
      <formula>$A42="comments"</formula>
    </cfRule>
    <cfRule type="expression" dxfId="258" priority="146" stopIfTrue="1">
      <formula>OR($A42="audio", $A42="video")</formula>
    </cfRule>
    <cfRule type="expression" dxfId="257" priority="148" stopIfTrue="1">
      <formula>$A42="image"</formula>
    </cfRule>
    <cfRule type="expression" dxfId="256" priority="150" stopIfTrue="1">
      <formula>OR($A42="date", $A42="datetime")</formula>
    </cfRule>
    <cfRule type="expression" dxfId="255" priority="152" stopIfTrue="1">
      <formula>OR($A42="calculate", $A42="calculate_here")</formula>
    </cfRule>
    <cfRule type="expression" dxfId="254" priority="154" stopIfTrue="1">
      <formula>$A42="note"</formula>
    </cfRule>
    <cfRule type="expression" dxfId="253" priority="156" stopIfTrue="1">
      <formula>$A42="barcode"</formula>
    </cfRule>
    <cfRule type="expression" dxfId="252" priority="158" stopIfTrue="1">
      <formula>OR($A42="geopoint", $A42="geoshape", $A42="geotrace")</formula>
    </cfRule>
    <cfRule type="expression" dxfId="251" priority="160" stopIfTrue="1">
      <formula>OR($A42="audio audit", $A42="text audit", $A42="speed violations count", $A42="speed violations list", $A42="speed violations audit")</formula>
    </cfRule>
    <cfRule type="expression" dxfId="250" priority="161" stopIfTrue="1">
      <formula>OR($A42="username", $A42="phonenumber", $A42="start", $A42="end", $A42="deviceid", $A42="subscriberid", $A42="simserial", $A42="caseid")</formula>
    </cfRule>
    <cfRule type="expression" dxfId="249" priority="163" stopIfTrue="1">
      <formula>OR(AND(LEFT($A42, 16)="select_multiple ", LEN($A42)&gt;16, NOT(ISNUMBER(SEARCH(" ", $A42, 17)))), AND(LEFT($A42, 11)="select_one ", LEN($A42)&gt;11, NOT(ISNUMBER(SEARCH(" ", $A42, 12)))))</formula>
    </cfRule>
    <cfRule type="expression" dxfId="248" priority="165" stopIfTrue="1">
      <formula>$A42="decimal"</formula>
    </cfRule>
    <cfRule type="expression" dxfId="247" priority="167" stopIfTrue="1">
      <formula>$A42="integer"</formula>
    </cfRule>
    <cfRule type="expression" dxfId="246" priority="169" stopIfTrue="1">
      <formula>$A42="text"</formula>
    </cfRule>
    <cfRule type="expression" dxfId="245" priority="170" stopIfTrue="1">
      <formula>$A42="end repeat"</formula>
    </cfRule>
    <cfRule type="expression" dxfId="244" priority="172" stopIfTrue="1">
      <formula>$A42="begin repeat"</formula>
    </cfRule>
    <cfRule type="expression" dxfId="243" priority="173" stopIfTrue="1">
      <formula>$A42="end group"</formula>
    </cfRule>
    <cfRule type="expression" dxfId="242" priority="175" stopIfTrue="1">
      <formula>$A42="begin group"</formula>
    </cfRule>
  </conditionalFormatting>
  <conditionalFormatting sqref="B42">
    <cfRule type="expression" dxfId="241" priority="143" stopIfTrue="1">
      <formula>$A42="comments"</formula>
    </cfRule>
  </conditionalFormatting>
  <conditionalFormatting sqref="B42 F42">
    <cfRule type="expression" dxfId="240" priority="141" stopIfTrue="1">
      <formula>OR(AND(LEFT($A42, 14)="sensor_stream ", LEN($A42)&gt;14, NOT(ISNUMBER(SEARCH(" ", $A42, 15)))), AND(LEFT($A42, 17)="sensor_statistic ", LEN($A42)&gt;17, NOT(ISNUMBER(SEARCH(" ", $A42, 18)))))</formula>
    </cfRule>
  </conditionalFormatting>
  <conditionalFormatting sqref="I54 B54:C54 F54">
    <cfRule type="expression" dxfId="239" priority="139" stopIfTrue="1">
      <formula>$A54="begin group"</formula>
    </cfRule>
  </conditionalFormatting>
  <conditionalFormatting sqref="I54 B54:C54 O54">
    <cfRule type="expression" dxfId="238" priority="136" stopIfTrue="1">
      <formula>$A54="begin repeat"</formula>
    </cfRule>
  </conditionalFormatting>
  <conditionalFormatting sqref="B54:D54 F54">
    <cfRule type="expression" dxfId="237" priority="133" stopIfTrue="1">
      <formula>$A54="text"</formula>
    </cfRule>
  </conditionalFormatting>
  <conditionalFormatting sqref="G54:H54 B54:D54">
    <cfRule type="expression" dxfId="236" priority="131" stopIfTrue="1">
      <formula>$A54="integer"</formula>
    </cfRule>
  </conditionalFormatting>
  <conditionalFormatting sqref="G54:H54 B54:D54">
    <cfRule type="expression" dxfId="235" priority="129" stopIfTrue="1">
      <formula>$A54="decimal"</formula>
    </cfRule>
  </conditionalFormatting>
  <conditionalFormatting sqref="B54:C54 F54">
    <cfRule type="expression" dxfId="234" priority="127" stopIfTrue="1">
      <formula>OR(AND(LEFT($A54, 16)="select_multiple ", LEN($A54)&gt;16, NOT(ISNUMBER(SEARCH(" ", $A54, 17)))), AND(LEFT($A54, 11)="select_one ", LEN($A54)&gt;11, NOT(ISNUMBER(SEARCH(" ", $A54, 12)))))</formula>
    </cfRule>
  </conditionalFormatting>
  <conditionalFormatting sqref="B54 F54">
    <cfRule type="expression" dxfId="233" priority="124" stopIfTrue="1">
      <formula>OR($A54="audio audit", $A54="text audit", $A54="speed violations count", $A54="speed violations list", $A54="speed violations audit")</formula>
    </cfRule>
  </conditionalFormatting>
  <conditionalFormatting sqref="B54:C54">
    <cfRule type="expression" dxfId="232" priority="118" stopIfTrue="1">
      <formula>$A54="note"</formula>
    </cfRule>
    <cfRule type="expression" dxfId="231" priority="120" stopIfTrue="1">
      <formula>$A54="barcode"</formula>
    </cfRule>
    <cfRule type="expression" dxfId="230" priority="122" stopIfTrue="1">
      <formula>OR($A54="geopoint", $A54="geoshape", $A54="geotrace")</formula>
    </cfRule>
  </conditionalFormatting>
  <conditionalFormatting sqref="B54 N54">
    <cfRule type="expression" dxfId="229" priority="116" stopIfTrue="1">
      <formula>OR($A54="calculate", $A54="calculate_here")</formula>
    </cfRule>
  </conditionalFormatting>
  <conditionalFormatting sqref="B54:C54 F54">
    <cfRule type="expression" dxfId="228" priority="114" stopIfTrue="1">
      <formula>OR($A54="date", $A54="datetime")</formula>
    </cfRule>
  </conditionalFormatting>
  <conditionalFormatting sqref="B54:C54 F54">
    <cfRule type="expression" dxfId="227" priority="112" stopIfTrue="1">
      <formula>$A54="image"</formula>
    </cfRule>
  </conditionalFormatting>
  <conditionalFormatting sqref="B54:C54">
    <cfRule type="expression" dxfId="226" priority="110" stopIfTrue="1">
      <formula>OR($A54="audio", $A54="video")</formula>
    </cfRule>
  </conditionalFormatting>
  <conditionalFormatting sqref="A54:W54">
    <cfRule type="expression" dxfId="225" priority="107" stopIfTrue="1">
      <formula>OR(AND(LEFT($A54, 14)="sensor_stream ", LEN($A54)&gt;14, NOT(ISNUMBER(SEARCH(" ", $A54, 15)))), AND(LEFT($A54, 17)="sensor_statistic ", LEN($A54)&gt;17, NOT(ISNUMBER(SEARCH(" ", $A54, 18)))))</formula>
    </cfRule>
    <cfRule type="expression" dxfId="224" priority="109" stopIfTrue="1">
      <formula>$A54="comments"</formula>
    </cfRule>
    <cfRule type="expression" dxfId="223" priority="111" stopIfTrue="1">
      <formula>OR($A54="audio", $A54="video")</formula>
    </cfRule>
    <cfRule type="expression" dxfId="222" priority="113" stopIfTrue="1">
      <formula>$A54="image"</formula>
    </cfRule>
    <cfRule type="expression" dxfId="221" priority="115" stopIfTrue="1">
      <formula>OR($A54="date", $A54="datetime")</formula>
    </cfRule>
    <cfRule type="expression" dxfId="220" priority="117" stopIfTrue="1">
      <formula>OR($A54="calculate", $A54="calculate_here")</formula>
    </cfRule>
    <cfRule type="expression" dxfId="219" priority="119" stopIfTrue="1">
      <formula>$A54="note"</formula>
    </cfRule>
    <cfRule type="expression" dxfId="218" priority="121" stopIfTrue="1">
      <formula>$A54="barcode"</formula>
    </cfRule>
    <cfRule type="expression" dxfId="217" priority="123" stopIfTrue="1">
      <formula>OR($A54="geopoint", $A54="geoshape", $A54="geotrace")</formula>
    </cfRule>
    <cfRule type="expression" dxfId="216" priority="125" stopIfTrue="1">
      <formula>OR($A54="audio audit", $A54="text audit", $A54="speed violations count", $A54="speed violations list", $A54="speed violations audit")</formula>
    </cfRule>
    <cfRule type="expression" dxfId="215" priority="126" stopIfTrue="1">
      <formula>OR($A54="username", $A54="phonenumber", $A54="start", $A54="end", $A54="deviceid", $A54="subscriberid", $A54="simserial", $A54="caseid")</formula>
    </cfRule>
    <cfRule type="expression" dxfId="214" priority="128" stopIfTrue="1">
      <formula>OR(AND(LEFT($A54, 16)="select_multiple ", LEN($A54)&gt;16, NOT(ISNUMBER(SEARCH(" ", $A54, 17)))), AND(LEFT($A54, 11)="select_one ", LEN($A54)&gt;11, NOT(ISNUMBER(SEARCH(" ", $A54, 12)))))</formula>
    </cfRule>
    <cfRule type="expression" dxfId="213" priority="130" stopIfTrue="1">
      <formula>$A54="decimal"</formula>
    </cfRule>
    <cfRule type="expression" dxfId="212" priority="132" stopIfTrue="1">
      <formula>$A54="integer"</formula>
    </cfRule>
    <cfRule type="expression" dxfId="211" priority="134" stopIfTrue="1">
      <formula>$A54="text"</formula>
    </cfRule>
    <cfRule type="expression" dxfId="210" priority="135" stopIfTrue="1">
      <formula>$A54="end repeat"</formula>
    </cfRule>
    <cfRule type="expression" dxfId="209" priority="137" stopIfTrue="1">
      <formula>$A54="begin repeat"</formula>
    </cfRule>
    <cfRule type="expression" dxfId="208" priority="138" stopIfTrue="1">
      <formula>$A54="end group"</formula>
    </cfRule>
    <cfRule type="expression" dxfId="207" priority="140" stopIfTrue="1">
      <formula>$A54="begin group"</formula>
    </cfRule>
  </conditionalFormatting>
  <conditionalFormatting sqref="B54">
    <cfRule type="expression" dxfId="206" priority="108" stopIfTrue="1">
      <formula>$A54="comments"</formula>
    </cfRule>
  </conditionalFormatting>
  <conditionalFormatting sqref="B54 F54">
    <cfRule type="expression" dxfId="205" priority="106" stopIfTrue="1">
      <formula>OR(AND(LEFT($A54, 14)="sensor_stream ", LEN($A54)&gt;14, NOT(ISNUMBER(SEARCH(" ", $A54, 15)))), AND(LEFT($A54, 17)="sensor_statistic ", LEN($A54)&gt;17, NOT(ISNUMBER(SEARCH(" ", $A54, 18)))))</formula>
    </cfRule>
  </conditionalFormatting>
  <conditionalFormatting sqref="I32:I34 B32:C34 F32:F34">
    <cfRule type="expression" dxfId="204" priority="104" stopIfTrue="1">
      <formula>$A32="begin group"</formula>
    </cfRule>
  </conditionalFormatting>
  <conditionalFormatting sqref="I32:I34 B32:C34 O32:O34">
    <cfRule type="expression" dxfId="203" priority="101" stopIfTrue="1">
      <formula>$A32="begin repeat"</formula>
    </cfRule>
  </conditionalFormatting>
  <conditionalFormatting sqref="B32:D34 F32:F34">
    <cfRule type="expression" dxfId="202" priority="98" stopIfTrue="1">
      <formula>$A32="text"</formula>
    </cfRule>
  </conditionalFormatting>
  <conditionalFormatting sqref="G32:H34 B32:D34">
    <cfRule type="expression" dxfId="201" priority="96" stopIfTrue="1">
      <formula>$A32="integer"</formula>
    </cfRule>
  </conditionalFormatting>
  <conditionalFormatting sqref="G32:H34 B32:D34">
    <cfRule type="expression" dxfId="200" priority="94" stopIfTrue="1">
      <formula>$A32="decimal"</formula>
    </cfRule>
  </conditionalFormatting>
  <conditionalFormatting sqref="B32:C34 F32:F34">
    <cfRule type="expression" dxfId="199" priority="92" stopIfTrue="1">
      <formula>OR(AND(LEFT($A32, 16)="select_multiple ", LEN($A32)&gt;16, NOT(ISNUMBER(SEARCH(" ", $A32, 17)))), AND(LEFT($A32, 11)="select_one ", LEN($A32)&gt;11, NOT(ISNUMBER(SEARCH(" ", $A32, 12)))))</formula>
    </cfRule>
  </conditionalFormatting>
  <conditionalFormatting sqref="B32:B34 F32:F34">
    <cfRule type="expression" dxfId="198" priority="89" stopIfTrue="1">
      <formula>OR($A32="audio audit", $A32="text audit", $A32="speed violations count", $A32="speed violations list", $A32="speed violations audit")</formula>
    </cfRule>
  </conditionalFormatting>
  <conditionalFormatting sqref="B32:C34">
    <cfRule type="expression" dxfId="197" priority="83" stopIfTrue="1">
      <formula>$A32="note"</formula>
    </cfRule>
    <cfRule type="expression" dxfId="196" priority="85" stopIfTrue="1">
      <formula>$A32="barcode"</formula>
    </cfRule>
    <cfRule type="expression" dxfId="195" priority="87" stopIfTrue="1">
      <formula>OR($A32="geopoint", $A32="geoshape", $A32="geotrace")</formula>
    </cfRule>
  </conditionalFormatting>
  <conditionalFormatting sqref="B32:B34 N32:N34">
    <cfRule type="expression" dxfId="194" priority="81" stopIfTrue="1">
      <formula>OR($A32="calculate", $A32="calculate_here")</formula>
    </cfRule>
  </conditionalFormatting>
  <conditionalFormatting sqref="B32:C34 F32:F34">
    <cfRule type="expression" dxfId="193" priority="79" stopIfTrue="1">
      <formula>OR($A32="date", $A32="datetime")</formula>
    </cfRule>
  </conditionalFormatting>
  <conditionalFormatting sqref="B32:C34 F32:F34">
    <cfRule type="expression" dxfId="192" priority="77" stopIfTrue="1">
      <formula>$A32="image"</formula>
    </cfRule>
  </conditionalFormatting>
  <conditionalFormatting sqref="B32:C34">
    <cfRule type="expression" dxfId="191" priority="75" stopIfTrue="1">
      <formula>OR($A32="audio", $A32="video")</formula>
    </cfRule>
  </conditionalFormatting>
  <conditionalFormatting sqref="A32:W34">
    <cfRule type="expression" dxfId="190" priority="72" stopIfTrue="1">
      <formula>OR(AND(LEFT($A32, 14)="sensor_stream ", LEN($A32)&gt;14, NOT(ISNUMBER(SEARCH(" ", $A32, 15)))), AND(LEFT($A32, 17)="sensor_statistic ", LEN($A32)&gt;17, NOT(ISNUMBER(SEARCH(" ", $A32, 18)))))</formula>
    </cfRule>
    <cfRule type="expression" dxfId="189" priority="74" stopIfTrue="1">
      <formula>$A32="comments"</formula>
    </cfRule>
    <cfRule type="expression" dxfId="188" priority="76" stopIfTrue="1">
      <formula>OR($A32="audio", $A32="video")</formula>
    </cfRule>
    <cfRule type="expression" dxfId="187" priority="78" stopIfTrue="1">
      <formula>$A32="image"</formula>
    </cfRule>
    <cfRule type="expression" dxfId="186" priority="80" stopIfTrue="1">
      <formula>OR($A32="date", $A32="datetime")</formula>
    </cfRule>
    <cfRule type="expression" dxfId="185" priority="82" stopIfTrue="1">
      <formula>OR($A32="calculate", $A32="calculate_here")</formula>
    </cfRule>
    <cfRule type="expression" dxfId="184" priority="84" stopIfTrue="1">
      <formula>$A32="note"</formula>
    </cfRule>
    <cfRule type="expression" dxfId="183" priority="86" stopIfTrue="1">
      <formula>$A32="barcode"</formula>
    </cfRule>
    <cfRule type="expression" dxfId="182" priority="88" stopIfTrue="1">
      <formula>OR($A32="geopoint", $A32="geoshape", $A32="geotrace")</formula>
    </cfRule>
    <cfRule type="expression" dxfId="181" priority="90" stopIfTrue="1">
      <formula>OR($A32="audio audit", $A32="text audit", $A32="speed violations count", $A32="speed violations list", $A32="speed violations audit")</formula>
    </cfRule>
    <cfRule type="expression" dxfId="180" priority="91" stopIfTrue="1">
      <formula>OR($A32="username", $A32="phonenumber", $A32="start", $A32="end", $A32="deviceid", $A32="subscriberid", $A32="simserial", $A32="caseid")</formula>
    </cfRule>
    <cfRule type="expression" dxfId="179" priority="93" stopIfTrue="1">
      <formula>OR(AND(LEFT($A32, 16)="select_multiple ", LEN($A32)&gt;16, NOT(ISNUMBER(SEARCH(" ", $A32, 17)))), AND(LEFT($A32, 11)="select_one ", LEN($A32)&gt;11, NOT(ISNUMBER(SEARCH(" ", $A32, 12)))))</formula>
    </cfRule>
    <cfRule type="expression" dxfId="178" priority="95" stopIfTrue="1">
      <formula>$A32="decimal"</formula>
    </cfRule>
    <cfRule type="expression" dxfId="177" priority="97" stopIfTrue="1">
      <formula>$A32="integer"</formula>
    </cfRule>
    <cfRule type="expression" dxfId="176" priority="99" stopIfTrue="1">
      <formula>$A32="text"</formula>
    </cfRule>
    <cfRule type="expression" dxfId="175" priority="100" stopIfTrue="1">
      <formula>$A32="end repeat"</formula>
    </cfRule>
    <cfRule type="expression" dxfId="174" priority="102" stopIfTrue="1">
      <formula>$A32="begin repeat"</formula>
    </cfRule>
    <cfRule type="expression" dxfId="173" priority="103" stopIfTrue="1">
      <formula>$A32="end group"</formula>
    </cfRule>
    <cfRule type="expression" dxfId="172" priority="105" stopIfTrue="1">
      <formula>$A32="begin group"</formula>
    </cfRule>
  </conditionalFormatting>
  <conditionalFormatting sqref="B32:B34">
    <cfRule type="expression" dxfId="171" priority="73" stopIfTrue="1">
      <formula>$A32="comments"</formula>
    </cfRule>
  </conditionalFormatting>
  <conditionalFormatting sqref="B32:B34 F32:F34">
    <cfRule type="expression" dxfId="170" priority="71" stopIfTrue="1">
      <formula>OR(AND(LEFT($A32, 14)="sensor_stream ", LEN($A32)&gt;14, NOT(ISNUMBER(SEARCH(" ", $A32, 15)))), AND(LEFT($A32, 17)="sensor_statistic ", LEN($A32)&gt;17, NOT(ISNUMBER(SEARCH(" ", $A32, 18)))))</formula>
    </cfRule>
  </conditionalFormatting>
  <conditionalFormatting sqref="I44:I46 B44:C46 F44:F46">
    <cfRule type="expression" dxfId="169" priority="69" stopIfTrue="1">
      <formula>$A44="begin group"</formula>
    </cfRule>
  </conditionalFormatting>
  <conditionalFormatting sqref="I44:I46 B44:C46 O44:O46">
    <cfRule type="expression" dxfId="168" priority="66" stopIfTrue="1">
      <formula>$A44="begin repeat"</formula>
    </cfRule>
  </conditionalFormatting>
  <conditionalFormatting sqref="B44:D46 F44:F46">
    <cfRule type="expression" dxfId="167" priority="63" stopIfTrue="1">
      <formula>$A44="text"</formula>
    </cfRule>
  </conditionalFormatting>
  <conditionalFormatting sqref="G44:H46 B44:D46">
    <cfRule type="expression" dxfId="166" priority="61" stopIfTrue="1">
      <formula>$A44="integer"</formula>
    </cfRule>
  </conditionalFormatting>
  <conditionalFormatting sqref="G44:H46 B44:D46">
    <cfRule type="expression" dxfId="165" priority="59" stopIfTrue="1">
      <formula>$A44="decimal"</formula>
    </cfRule>
  </conditionalFormatting>
  <conditionalFormatting sqref="B44:C46 F44:F46">
    <cfRule type="expression" dxfId="164" priority="57" stopIfTrue="1">
      <formula>OR(AND(LEFT($A44, 16)="select_multiple ", LEN($A44)&gt;16, NOT(ISNUMBER(SEARCH(" ", $A44, 17)))), AND(LEFT($A44, 11)="select_one ", LEN($A44)&gt;11, NOT(ISNUMBER(SEARCH(" ", $A44, 12)))))</formula>
    </cfRule>
  </conditionalFormatting>
  <conditionalFormatting sqref="B44:B46 F44:F46">
    <cfRule type="expression" dxfId="163" priority="54" stopIfTrue="1">
      <formula>OR($A44="audio audit", $A44="text audit", $A44="speed violations count", $A44="speed violations list", $A44="speed violations audit")</formula>
    </cfRule>
  </conditionalFormatting>
  <conditionalFormatting sqref="B44:C46">
    <cfRule type="expression" dxfId="162" priority="48" stopIfTrue="1">
      <formula>$A44="note"</formula>
    </cfRule>
    <cfRule type="expression" dxfId="161" priority="50" stopIfTrue="1">
      <formula>$A44="barcode"</formula>
    </cfRule>
    <cfRule type="expression" dxfId="160" priority="52" stopIfTrue="1">
      <formula>OR($A44="geopoint", $A44="geoshape", $A44="geotrace")</formula>
    </cfRule>
  </conditionalFormatting>
  <conditionalFormatting sqref="B44:B46 N44:N46">
    <cfRule type="expression" dxfId="159" priority="46" stopIfTrue="1">
      <formula>OR($A44="calculate", $A44="calculate_here")</formula>
    </cfRule>
  </conditionalFormatting>
  <conditionalFormatting sqref="B44:C46 F44:F46">
    <cfRule type="expression" dxfId="158" priority="44" stopIfTrue="1">
      <formula>OR($A44="date", $A44="datetime")</formula>
    </cfRule>
  </conditionalFormatting>
  <conditionalFormatting sqref="B44:C46 F44:F46">
    <cfRule type="expression" dxfId="157" priority="42" stopIfTrue="1">
      <formula>$A44="image"</formula>
    </cfRule>
  </conditionalFormatting>
  <conditionalFormatting sqref="B44:C46">
    <cfRule type="expression" dxfId="156" priority="40" stopIfTrue="1">
      <formula>OR($A44="audio", $A44="video")</formula>
    </cfRule>
  </conditionalFormatting>
  <conditionalFormatting sqref="A44:W46">
    <cfRule type="expression" dxfId="155" priority="37" stopIfTrue="1">
      <formula>OR(AND(LEFT($A44, 14)="sensor_stream ", LEN($A44)&gt;14, NOT(ISNUMBER(SEARCH(" ", $A44, 15)))), AND(LEFT($A44, 17)="sensor_statistic ", LEN($A44)&gt;17, NOT(ISNUMBER(SEARCH(" ", $A44, 18)))))</formula>
    </cfRule>
    <cfRule type="expression" dxfId="154" priority="39" stopIfTrue="1">
      <formula>$A44="comments"</formula>
    </cfRule>
    <cfRule type="expression" dxfId="153" priority="41" stopIfTrue="1">
      <formula>OR($A44="audio", $A44="video")</formula>
    </cfRule>
    <cfRule type="expression" dxfId="152" priority="43" stopIfTrue="1">
      <formula>$A44="image"</formula>
    </cfRule>
    <cfRule type="expression" dxfId="151" priority="45" stopIfTrue="1">
      <formula>OR($A44="date", $A44="datetime")</formula>
    </cfRule>
    <cfRule type="expression" dxfId="150" priority="47" stopIfTrue="1">
      <formula>OR($A44="calculate", $A44="calculate_here")</formula>
    </cfRule>
    <cfRule type="expression" dxfId="149" priority="49" stopIfTrue="1">
      <formula>$A44="note"</formula>
    </cfRule>
    <cfRule type="expression" dxfId="148" priority="51" stopIfTrue="1">
      <formula>$A44="barcode"</formula>
    </cfRule>
    <cfRule type="expression" dxfId="147" priority="53" stopIfTrue="1">
      <formula>OR($A44="geopoint", $A44="geoshape", $A44="geotrace")</formula>
    </cfRule>
    <cfRule type="expression" dxfId="146" priority="55" stopIfTrue="1">
      <formula>OR($A44="audio audit", $A44="text audit", $A44="speed violations count", $A44="speed violations list", $A44="speed violations audit")</formula>
    </cfRule>
    <cfRule type="expression" dxfId="145" priority="56" stopIfTrue="1">
      <formula>OR($A44="username", $A44="phonenumber", $A44="start", $A44="end", $A44="deviceid", $A44="subscriberid", $A44="simserial", $A44="caseid")</formula>
    </cfRule>
    <cfRule type="expression" dxfId="144" priority="58" stopIfTrue="1">
      <formula>OR(AND(LEFT($A44, 16)="select_multiple ", LEN($A44)&gt;16, NOT(ISNUMBER(SEARCH(" ", $A44, 17)))), AND(LEFT($A44, 11)="select_one ", LEN($A44)&gt;11, NOT(ISNUMBER(SEARCH(" ", $A44, 12)))))</formula>
    </cfRule>
    <cfRule type="expression" dxfId="143" priority="60" stopIfTrue="1">
      <formula>$A44="decimal"</formula>
    </cfRule>
    <cfRule type="expression" dxfId="142" priority="62" stopIfTrue="1">
      <formula>$A44="integer"</formula>
    </cfRule>
    <cfRule type="expression" dxfId="141" priority="64" stopIfTrue="1">
      <formula>$A44="text"</formula>
    </cfRule>
    <cfRule type="expression" dxfId="140" priority="65" stopIfTrue="1">
      <formula>$A44="end repeat"</formula>
    </cfRule>
    <cfRule type="expression" dxfId="139" priority="67" stopIfTrue="1">
      <formula>$A44="begin repeat"</formula>
    </cfRule>
    <cfRule type="expression" dxfId="138" priority="68" stopIfTrue="1">
      <formula>$A44="end group"</formula>
    </cfRule>
    <cfRule type="expression" dxfId="137" priority="70" stopIfTrue="1">
      <formula>$A44="begin group"</formula>
    </cfRule>
  </conditionalFormatting>
  <conditionalFormatting sqref="B44:B46">
    <cfRule type="expression" dxfId="136" priority="38" stopIfTrue="1">
      <formula>$A44="comments"</formula>
    </cfRule>
  </conditionalFormatting>
  <conditionalFormatting sqref="B44:B46 F44:F46">
    <cfRule type="expression" dxfId="135" priority="36" stopIfTrue="1">
      <formula>OR(AND(LEFT($A44, 14)="sensor_stream ", LEN($A44)&gt;14, NOT(ISNUMBER(SEARCH(" ", $A44, 15)))), AND(LEFT($A44, 17)="sensor_statistic ", LEN($A44)&gt;17, NOT(ISNUMBER(SEARCH(" ", $A44, 18)))))</formula>
    </cfRule>
  </conditionalFormatting>
  <conditionalFormatting sqref="I56:I58 B56:C58 F56:F58">
    <cfRule type="expression" dxfId="134" priority="34" stopIfTrue="1">
      <formula>$A56="begin group"</formula>
    </cfRule>
  </conditionalFormatting>
  <conditionalFormatting sqref="I56:I58 B56:C58">
    <cfRule type="expression" dxfId="133" priority="31" stopIfTrue="1">
      <formula>$A56="begin repeat"</formula>
    </cfRule>
  </conditionalFormatting>
  <conditionalFormatting sqref="B56:D58 F56:F58">
    <cfRule type="expression" dxfId="132" priority="28" stopIfTrue="1">
      <formula>$A56="text"</formula>
    </cfRule>
  </conditionalFormatting>
  <conditionalFormatting sqref="G56:H58 B56:D58">
    <cfRule type="expression" dxfId="131" priority="26" stopIfTrue="1">
      <formula>$A56="integer"</formula>
    </cfRule>
  </conditionalFormatting>
  <conditionalFormatting sqref="G56:H58 B56:D58">
    <cfRule type="expression" dxfId="130" priority="24" stopIfTrue="1">
      <formula>$A56="decimal"</formula>
    </cfRule>
  </conditionalFormatting>
  <conditionalFormatting sqref="B56:C58 F56:F58">
    <cfRule type="expression" dxfId="129" priority="22" stopIfTrue="1">
      <formula>OR(AND(LEFT($A56, 16)="select_multiple ", LEN($A56)&gt;16, NOT(ISNUMBER(SEARCH(" ", $A56, 17)))), AND(LEFT($A56, 11)="select_one ", LEN($A56)&gt;11, NOT(ISNUMBER(SEARCH(" ", $A56, 12)))))</formula>
    </cfRule>
  </conditionalFormatting>
  <conditionalFormatting sqref="B56:B58 F56:F58">
    <cfRule type="expression" dxfId="128" priority="19" stopIfTrue="1">
      <formula>OR($A56="audio audit", $A56="text audit", $A56="speed violations count", $A56="speed violations list", $A56="speed violations audit")</formula>
    </cfRule>
  </conditionalFormatting>
  <conditionalFormatting sqref="B56:C58">
    <cfRule type="expression" dxfId="127" priority="13" stopIfTrue="1">
      <formula>$A56="note"</formula>
    </cfRule>
    <cfRule type="expression" dxfId="126" priority="15" stopIfTrue="1">
      <formula>$A56="barcode"</formula>
    </cfRule>
    <cfRule type="expression" dxfId="125" priority="17" stopIfTrue="1">
      <formula>OR($A56="geopoint", $A56="geoshape", $A56="geotrace")</formula>
    </cfRule>
  </conditionalFormatting>
  <conditionalFormatting sqref="B56:B58 N56:N58">
    <cfRule type="expression" dxfId="124" priority="11" stopIfTrue="1">
      <formula>OR($A56="calculate", $A56="calculate_here")</formula>
    </cfRule>
  </conditionalFormatting>
  <conditionalFormatting sqref="B56:C58 F56:F58">
    <cfRule type="expression" dxfId="123" priority="9" stopIfTrue="1">
      <formula>OR($A56="date", $A56="datetime")</formula>
    </cfRule>
  </conditionalFormatting>
  <conditionalFormatting sqref="B56:C58 F56:F58">
    <cfRule type="expression" dxfId="122" priority="7" stopIfTrue="1">
      <formula>$A56="image"</formula>
    </cfRule>
  </conditionalFormatting>
  <conditionalFormatting sqref="B56:C58">
    <cfRule type="expression" dxfId="121" priority="5" stopIfTrue="1">
      <formula>OR($A56="audio", $A56="video")</formula>
    </cfRule>
  </conditionalFormatting>
  <conditionalFormatting sqref="B56:N58">
    <cfRule type="expression" dxfId="120" priority="2" stopIfTrue="1">
      <formula>OR(AND(LEFT($A56, 14)="sensor_stream ", LEN($A56)&gt;14, NOT(ISNUMBER(SEARCH(" ", $A56, 15)))), AND(LEFT($A56, 17)="sensor_statistic ", LEN($A56)&gt;17, NOT(ISNUMBER(SEARCH(" ", $A56, 18)))))</formula>
    </cfRule>
    <cfRule type="expression" dxfId="119" priority="4" stopIfTrue="1">
      <formula>$A56="comments"</formula>
    </cfRule>
    <cfRule type="expression" dxfId="118" priority="6" stopIfTrue="1">
      <formula>OR($A56="audio", $A56="video")</formula>
    </cfRule>
    <cfRule type="expression" dxfId="117" priority="8" stopIfTrue="1">
      <formula>$A56="image"</formula>
    </cfRule>
    <cfRule type="expression" dxfId="116" priority="10" stopIfTrue="1">
      <formula>OR($A56="date", $A56="datetime")</formula>
    </cfRule>
    <cfRule type="expression" dxfId="115" priority="12" stopIfTrue="1">
      <formula>OR($A56="calculate", $A56="calculate_here")</formula>
    </cfRule>
    <cfRule type="expression" dxfId="114" priority="14" stopIfTrue="1">
      <formula>$A56="note"</formula>
    </cfRule>
    <cfRule type="expression" dxfId="113" priority="16" stopIfTrue="1">
      <formula>$A56="barcode"</formula>
    </cfRule>
    <cfRule type="expression" dxfId="112" priority="18" stopIfTrue="1">
      <formula>OR($A56="geopoint", $A56="geoshape", $A56="geotrace")</formula>
    </cfRule>
    <cfRule type="expression" dxfId="111" priority="20" stopIfTrue="1">
      <formula>OR($A56="audio audit", $A56="text audit", $A56="speed violations count", $A56="speed violations list", $A56="speed violations audit")</formula>
    </cfRule>
    <cfRule type="expression" dxfId="110" priority="21" stopIfTrue="1">
      <formula>OR($A56="username", $A56="phonenumber", $A56="start", $A56="end", $A56="deviceid", $A56="subscriberid", $A56="simserial", $A56="caseid")</formula>
    </cfRule>
    <cfRule type="expression" dxfId="109" priority="23" stopIfTrue="1">
      <formula>OR(AND(LEFT($A56, 16)="select_multiple ", LEN($A56)&gt;16, NOT(ISNUMBER(SEARCH(" ", $A56, 17)))), AND(LEFT($A56, 11)="select_one ", LEN($A56)&gt;11, NOT(ISNUMBER(SEARCH(" ", $A56, 12)))))</formula>
    </cfRule>
    <cfRule type="expression" dxfId="108" priority="25" stopIfTrue="1">
      <formula>$A56="decimal"</formula>
    </cfRule>
    <cfRule type="expression" dxfId="107" priority="27" stopIfTrue="1">
      <formula>$A56="integer"</formula>
    </cfRule>
    <cfRule type="expression" dxfId="106" priority="29" stopIfTrue="1">
      <formula>$A56="text"</formula>
    </cfRule>
    <cfRule type="expression" dxfId="105" priority="30" stopIfTrue="1">
      <formula>$A56="end repeat"</formula>
    </cfRule>
    <cfRule type="expression" dxfId="104" priority="32" stopIfTrue="1">
      <formula>$A56="begin repeat"</formula>
    </cfRule>
    <cfRule type="expression" dxfId="103" priority="33" stopIfTrue="1">
      <formula>$A56="end group"</formula>
    </cfRule>
    <cfRule type="expression" dxfId="102" priority="35" stopIfTrue="1">
      <formula>$A56="begin group"</formula>
    </cfRule>
  </conditionalFormatting>
  <conditionalFormatting sqref="B56:B58">
    <cfRule type="expression" dxfId="101" priority="3" stopIfTrue="1">
      <formula>$A56="comments"</formula>
    </cfRule>
  </conditionalFormatting>
  <conditionalFormatting sqref="B56:B58 F56:F58">
    <cfRule type="expression" dxfId="100" priority="1" stopIfTrue="1">
      <formula>OR(AND(LEFT($A56, 14)="sensor_stream ", LEN($A56)&gt;14, NOT(ISNUMBER(SEARCH(" ", $A56, 15)))), AND(LEFT($A56, 17)="sensor_statistic ", LEN($A56)&gt;17, NOT(ISNUMBER(SEARCH(" ", $A56,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7" t="s">
        <v>395</v>
      </c>
      <c r="B4" s="15">
        <v>1</v>
      </c>
      <c r="C4" s="54" t="s">
        <v>396</v>
      </c>
    </row>
    <row r="5" spans="1:5" x14ac:dyDescent="0.2">
      <c r="A5" s="17" t="s">
        <v>395</v>
      </c>
      <c r="B5" s="15">
        <v>0</v>
      </c>
      <c r="C5" s="54" t="s">
        <v>397</v>
      </c>
    </row>
    <row r="6" spans="1:5" x14ac:dyDescent="0.2">
      <c r="A6" s="17" t="s">
        <v>395</v>
      </c>
      <c r="B6" s="15">
        <v>-1</v>
      </c>
      <c r="C6" s="15" t="s">
        <v>398</v>
      </c>
    </row>
    <row r="7" spans="1:5" x14ac:dyDescent="0.2">
      <c r="A7" s="17" t="s">
        <v>395</v>
      </c>
      <c r="B7" s="15">
        <v>-99</v>
      </c>
      <c r="C7" s="15" t="s">
        <v>399</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3 A8:H2000">
    <cfRule type="expression" dxfId="99" priority="2">
      <formula>NOT($A2=$A1)</formula>
    </cfRule>
  </conditionalFormatting>
  <conditionalFormatting sqref="A4:H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367</v>
      </c>
      <c r="B2" s="17" t="s">
        <v>368</v>
      </c>
      <c r="C2" s="17" t="str">
        <f ca="1">TEXT(YEAR(NOW())-2000, "00") &amp; TEXT(MONTH(NOW()), "00") &amp; TEXT(DAY(NOW()), "00") &amp; TEXT(HOUR(NOW()), "00") &amp; TEXT(MINUTE(NOW()), "00")</f>
        <v>2007222110</v>
      </c>
      <c r="D2" s="18" t="s">
        <v>369</v>
      </c>
      <c r="E2" s="19" t="s">
        <v>369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2020-07-23T01:10:01Z</dcterms:modified>
</cp:coreProperties>
</file>