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autoCompressPictures="0"/>
  <mc:AlternateContent xmlns:mc="http://schemas.openxmlformats.org/markup-compatibility/2006">
    <mc:Choice Requires="x15">
      <x15ac:absPath xmlns:x15ac="http://schemas.microsoft.com/office/spreadsheetml/2010/11/ac" url="/Volumes/GoogleDrive/My Drive/Dobility support/Field plug-ins/Plug-ins by Max/In progress/timed-field-list/extras/sample-form/"/>
    </mc:Choice>
  </mc:AlternateContent>
  <xr:revisionPtr revIDLastSave="0" documentId="13_ncr:1_{C4B9C165-624D-4B47-8C05-1E4B63C80D0D}" xr6:coauthVersionLast="45" xr6:coauthVersionMax="45" xr10:uidLastSave="{00000000-0000-0000-0000-000000000000}"/>
  <bookViews>
    <workbookView xWindow="-28000" yWindow="7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<sst xmlns="http://schemas.openxmlformats.org/spreadsheetml/2006/main" count="629" uniqueCount="429">
  <si>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</si>
  <si>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</si>
  <si>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</si>
  <si>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</si>
  <si>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</si>
  <si>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</si>
  <si>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</si>
  <si>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</si>
  <si>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</si>
  <si>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</si>
  <si>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</si>
  <si>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</si>
  <si>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</si>
  <si>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</si>
  <si>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</si>
  <si>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</si>
  <si>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</si>
  <si>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</si>
  <si>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</si>
  <si>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</si>
  <si>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</si>
  <si>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</si>
  <si>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</si>
  <si>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</si>
  <si>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</si>
  <si>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</si>
  <si>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</si>
  <si>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</si>
  <si>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</si>
  <si>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</si>
  <si>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</si>
  <si>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</si>
  <si>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</si>
  <si>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</si>
  <si>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</si>
  <si>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</si>
  <si>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</si>
  <si>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</si>
  <si>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</si>
  <si>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</si>
  <si>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</si>
  <si>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</si>
  <si>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</si>
  <si>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</si>
  <si>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</si>
  <si>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</si>
  <si>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</si>
  <si>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</si>
  <si>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</si>
  <si>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</si>
  <si>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</si>
  <si>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</si>
  <si>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</si>
  <si>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</si>
  <si>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</si>
  <si>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</si>
  <si>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</si>
  <si>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</si>
  <si>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</si>
  <si>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</si>
  <si>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</si>
  <si>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</si>
  <si>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</si>
  <si>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</si>
  <si>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</si>
  <si>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</si>
  <si>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</si>
  <si>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</si>
  <si>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</si>
  <si>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</si>
  <si>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</si>
  <si>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</si>
  <si>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</si>
  <si>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</si>
  <si>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</si>
  <si>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</si>
  <si>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</si>
  <si>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</si>
  <si>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</si>
  <si>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</si>
  <si>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</si>
  <si>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</si>
  <si>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</si>
  <si>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</si>
  <si>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</si>
  <si>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</si>
  <si>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</si>
  <si>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</si>
  <si>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</si>
  <si>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</si>
  <si>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</si>
  <si>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</si>
  <si>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</si>
  <si>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</si>
  <si>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</si>
  <si>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</si>
  <si>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</si>
  <si>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</si>
  <si>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</si>
  <si>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</si>
  <si>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</si>
  <si>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</si>
  <si>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</si>
  <si>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</si>
  <si>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</si>
  <si>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</si>
  <si>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</si>
  <si>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</si>
  <si>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</si>
  <si>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</si>
  <si>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</si>
  <si>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</si>
  <si>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</si>
  <si>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</si>
  <si>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</si>
  <si>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</si>
  <si>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</si>
  <si>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</si>
  <si>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</si>
  <si>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</si>
  <si>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</si>
  <si>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</si>
  <si>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</si>
  <si>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</si>
  <si>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</si>
  <si>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</si>
  <si>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</si>
  <si>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</si>
  <si>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</si>
  <si>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</si>
  <si>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</si>
  <si>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</si>
  <si>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</si>
  <si>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</si>
  <si>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</si>
  <si>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</si>
  <si>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</si>
  <si>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</si>
  <si>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</si>
  <si>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</si>
  <si>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</si>
  <si>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</si>
  <si>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</si>
  <si>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</si>
  <si>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</si>
  <si>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</si>
  <si>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</si>
  <si>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</si>
  <si>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</si>
  <si>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</si>
  <si>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</si>
  <si>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</si>
  <si>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</si>
  <si>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</si>
  <si>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</si>
  <si>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</si>
  <si>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</si>
  <si>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</si>
  <si>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</si>
  <si>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</si>
  <si>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</si>
  <si>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</si>
  <si>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</si>
  <si>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</si>
  <si>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</si>
  <si>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</si>
  <si>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</si>
  <si>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</si>
  <si>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</si>
  <si>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</si>
  <si>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</si>
  <si>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</si>
  <si>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</si>
  <si>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</si>
  <si>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</si>
  <si>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</si>
  <si>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</si>
  <si>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</si>
  <si>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</si>
  <si>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</si>
  <si>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</si>
  <si>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</si>
  <si>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</si>
  <si>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</si>
  <si>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</si>
  <si>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</si>
  <si>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</si>
  <si>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</si>
  <si>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</si>
  <si>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</si>
  <si>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</si>
  <si>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</si>
  <si>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</si>
  <si>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</si>
  <si>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</si>
  <si>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</si>
  <si>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</si>
  <si>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</si>
  <si>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</si>
  <si>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</si>
  <si>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</si>
  <si>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</si>
  <si>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</si>
  <si>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</si>
  <si>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</si>
  <si>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</si>
  <si>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</si>
  <si>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</si>
  <si>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</si>
  <si>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</si>
  <si>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</si>
  <si>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</si>
  <si>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</si>
  <si>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</si>
  <si>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</si>
  <si>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</si>
  <si>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</si>
  <si>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</si>
  <si>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</si>
  <si>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</si>
  <si>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</si>
  <si>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</si>
  <si>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</si>
  <si>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</si>
  <si>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</si>
  <si>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</si>
  <si>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</si>
  <si>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</si>
  <si>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</si>
  <si>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</si>
  <si>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</si>
  <si>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</si>
  <si>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</si>
  <si>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</si>
  <si>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</si>
  <si>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</si>
  <si>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</si>
  <si>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</si>
  <si>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</si>
  <si>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</si>
  <si>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</si>
  <si>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</si>
  <si>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</si>
  <si>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</si>
  <si>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</si>
  <si>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</si>
  <si>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</si>
  <si>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</si>
  <si>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</si>
  <si>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</si>
  <si>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</si>
  <si>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</si>
  <si>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</si>
  <si>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</si>
  <si>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</si>
  <si>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</si>
  <si>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</si>
  <si>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</si>
  <si>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</si>
  <si>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</si>
  <si>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</si>
  <si>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</si>
  <si>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</si>
  <si>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</si>
  <si>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</si>
  <si>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</si>
  <si>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</si>
  <si>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</si>
  <si>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</si>
  <si>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</si>
  <si>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</si>
  <si>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</si>
  <si>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</si>
  <si>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</si>
  <si>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</si>
  <si>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</si>
  <si>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</si>
  <si>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</si>
  <si>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</si>
  <si>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</si>
  <si>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</si>
  <si>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</si>
  <si>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</si>
  <si>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</si>
  <si>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</si>
  <si>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</si>
  <si>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</si>
  <si>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</si>
  <si>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</si>
  <si>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</si>
  <si>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</si>
  <si>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</si>
  <si>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</si>
  <si>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</si>
  <si>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</si>
  <si>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</si>
  <si>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</si>
  <si>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</si>
  <si>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</si>
  <si>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</si>
  <si>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</si>
  <si>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</si>
  <si>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</si>
  <si>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</si>
  <si>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</si>
  <si>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</si>
  <si>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</si>
  <si>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</si>
  <si>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</si>
  <si>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</si>
  <si>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</si>
  <si>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</si>
  <si>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</si>
  <si>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</si>
  <si>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</si>
  <si>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</si>
  <si>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</si>
  <si>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</si>
  <si>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</si>
  <si>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</si>
  <si>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</si>
  <si>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</si>
  <si>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</si>
  <si>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</si>
  <si>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</si>
  <si>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</si>
  <si>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</si>
  <si>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</si>
  <si>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</si>
  <si>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</si>
  <si>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</si>
  <si>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</si>
  <si>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</si>
  <si>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</si>
  <si>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</si>
  <si>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</si>
  <si>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</si>
  <si>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</si>
  <si>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</si>
  <si>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</si>
  <si>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</si>
  <si>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</si>
  <si>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</si>
  <si>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</si>
  <si>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</si>
  <si>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</si>
  <si>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</si>
  <si>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</si>
  <si>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</si>
  <si>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</si>
  <si>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</si>
  <si>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</si>
  <si>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</si>
  <si>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</si>
  <si>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</si>
  <si>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</si>
  <si>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</si>
  <si>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</si>
  <si>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</si>
  <si>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</si>
  <si>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</si>
  <si>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</si>
  <si>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</si>
  <si>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</si>
  <si>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</si>
  <si>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</si>
  <si>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</si>
  <si>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</si>
  <si>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Timed field list</t>
  </si>
  <si>
    <t>timed_field_list</t>
  </si>
  <si>
    <t>truefalse</t>
  </si>
  <si>
    <t>True</t>
  </si>
  <si>
    <t>False</t>
  </si>
  <si>
    <t>No response</t>
  </si>
  <si>
    <t>select_one truefalse</t>
  </si>
  <si>
    <t>long_list</t>
  </si>
  <si>
    <t>Pass</t>
  </si>
  <si>
    <t>long_list_data</t>
  </si>
  <si>
    <t>plug-in-metadata(${long_list})</t>
  </si>
  <si>
    <t>This field has no parameters defined other than the labels.</t>
  </si>
  <si>
    <t>long_list_time_left</t>
  </si>
  <si>
    <t>long_list_ans</t>
  </si>
  <si>
    <t>num_labels</t>
  </si>
  <si>
    <t>${num_labels}</t>
  </si>
  <si>
    <t>long_list_answer</t>
  </si>
  <si>
    <t>long_list_label</t>
  </si>
  <si>
    <t>choice-label(${long_list}, ${long_list_answer})</t>
  </si>
  <si>
    <t>ans_disp</t>
  </si>
  <si>
    <t>join(linebreak(), ${long_list_label})</t>
  </si>
  <si>
    <t>labels</t>
  </si>
  <si>
    <t>custom-timed-field-list(labels=${labels})</t>
  </si>
  <si>
    <t>'Birds lay eggs.|Chickens have pencils.|Six is a shape.|A house has a door.|Football is a game.|Men can walk.|We eat paper.|Bees make bread.|Cars have tires.|Ball is a color.|Bees make honey.|A mouse has a door.|We eat food.|Red is a color.|Chickens have feathers.|Boats have tires.|Six is a number.|Desks can walk.|Dogs lay eggs.|Football is a meal.'</t>
  </si>
  <si>
    <t>no_advance</t>
  </si>
  <si>
    <t>This field will not auto-advance, but it will block input after time runs out.</t>
  </si>
  <si>
    <t>custom-timed-field-list(labels=${labels}, advance=0)</t>
  </si>
  <si>
    <t>long_list_disp</t>
  </si>
  <si>
    <t>${ans_disp}</t>
  </si>
  <si>
    <t>no_block</t>
  </si>
  <si>
    <t>This field will not auto-advance, nor will it will block input after time runs out.</t>
  </si>
  <si>
    <t>custom-timed-field-list(labels=${labels}, advance=0, block=0)</t>
  </si>
  <si>
    <t>Retrieve selected choice labels</t>
  </si>
  <si>
    <t>count-items('|', ${long_list_data}) - 1</t>
  </si>
  <si>
    <t>item-at('|', ${long_list_data}, index())</t>
  </si>
  <si>
    <t>item-at('|', ${long_list_data}, 0)</t>
  </si>
  <si>
    <t>block_row</t>
  </si>
  <si>
    <t>This field will block a row after a choice has been selected. It will also not auto-advance, nor will it will block input after time runs out.</t>
  </si>
  <si>
    <t>custom-timed-field-list(labels=${labels}, advance=0, block=0, nochange=1)</t>
  </si>
  <si>
    <t>crops</t>
  </si>
  <si>
    <t>Apples</t>
  </si>
  <si>
    <t>Bananas</t>
  </si>
  <si>
    <t>Carrots</t>
  </si>
  <si>
    <t>Dates</t>
  </si>
  <si>
    <t>crop_list</t>
  </si>
  <si>
    <t>Select the crops you see in each plot.</t>
  </si>
  <si>
    <t>select_multiple crops</t>
  </si>
  <si>
    <t>custom-timed-field-list(labels='Plot 2|Plot 3|Plot 4|Plot 5|Plot 6|Plot 7|Plot 8|Plot 9|Plot 10|Plot 11|Plot 12|Plot 13|Plot 14|Plot 15|', header='Plots', duration=20, advance=0)</t>
  </si>
  <si>
    <t>startbutton</t>
  </si>
  <si>
    <t>Click/tap the button to start.</t>
  </si>
  <si>
    <t>custom-start-button(key='none')</t>
  </si>
  <si>
    <t>yes</t>
  </si>
  <si>
    <t>Please complete all rows.</t>
  </si>
  <si>
    <t>intro_note</t>
  </si>
  <si>
    <t>no</t>
  </si>
  <si>
    <t>You will be shown a list of 20 statements on one page. If the statement makes sense under most circumstances, select "True". If the statement does not make sense under most circumstances, select "False". If you are unsure, skip it, or select "No response". You will have 20 seconds complete the page.
The next page will have a button. When you click that button, the 20 statements will be shown, and the timer will start.</t>
  </si>
  <si>
    <t>more_expl</t>
  </si>
  <si>
    <t>all_required</t>
  </si>
  <si>
    <t>That was the main example. The following examples are not required so you can easily swipe between them and see how they work. In a real form, the field should be required, and it should be preceded by a &lt;em&gt;text&lt;/em&gt; field with the start-button field plug-in.
The next several fields will show off several of the parameters you can use. Serveral different combinations of parameters are used, but these examples are not exhausted, so feel free to combine parameters in other ways.</t>
  </si>
  <si>
    <t>custom-timed-field-list(labels=${labels}, advance=0, required=1)</t>
  </si>
  <si>
    <t>This field will not auto-advance, and it will only block input when each row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</si>
</sst>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6">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3" fillId="0" borderId="2" xfId="0" quotePrefix="1" applyFont="1" applyBorder="1"/>
    <xf numFmtId="0" fontId="5" fillId="0" borderId="1" xfId="0" quotePrefix="1" applyFont="1" applyBorder="1"/>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69">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tabSelected="1" workbookViewId="0">
      <pane xSplit="2" ySplit="1" topLeftCell="C27" activePane="bottomRight" state="frozen"/>
      <selection pane="topRight" activeCell="C1" sqref="C1"/>
      <selection pane="bottomLeft" activeCell="A2" sqref="A2"/>
      <selection pane="bottomRight" activeCell="C31" sqref="C31"/>
    </sheetView>
  </sheetViews>
  <sheetFormatPr baseColWidth="10" defaultColWidth="11" defaultRowHeight="16" x14ac:dyDescent="0.2"/>
  <cols>
    <col min="1" max="1" width="21.33203125" style="9" customWidth="1"/>
    <col min="2" max="2" width="19.83203125" style="9" customWidth="1"/>
    <col min="3" max="3" width="30.5" style="10" bestFit="1" customWidth="1"/>
    <col min="4" max="4" width="23" style="11"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x14ac:dyDescent="0.2">
      <c r="A12" s="9" t="s">
        <v>148</v>
      </c>
      <c r="B12" s="9" t="s">
        <v>389</v>
      </c>
      <c r="I12" s="11"/>
      <c r="J12" s="11"/>
      <c r="N12" s="54" t="s">
        <v>391</v>
      </c>
    </row>
    <row r="13" spans="1:23" x14ac:dyDescent="0.2">
      <c r="I13" s="11"/>
      <c r="J13" s="11"/>
    </row>
    <row r="14" spans="1:23" ht="255" x14ac:dyDescent="0.2">
      <c r="A14" s="9" t="s">
        <v>42</v>
      </c>
      <c r="B14" s="9" t="s">
        <v>421</v>
      </c>
      <c r="C14" s="10" t="s">
        <v>423</v>
      </c>
      <c r="I14" s="11"/>
      <c r="J14" s="11"/>
      <c r="K14" s="9" t="s">
        <v>422</v>
      </c>
    </row>
    <row r="15" spans="1:23" ht="17" x14ac:dyDescent="0.2">
      <c r="A15" s="9" t="s">
        <v>96</v>
      </c>
      <c r="B15" s="9" t="s">
        <v>416</v>
      </c>
      <c r="C15" s="10" t="s">
        <v>417</v>
      </c>
      <c r="F15" s="9" t="s">
        <v>418</v>
      </c>
      <c r="I15" s="11"/>
      <c r="J15" s="11"/>
      <c r="K15" s="9" t="s">
        <v>419</v>
      </c>
    </row>
    <row r="16" spans="1:23" ht="34" x14ac:dyDescent="0.2">
      <c r="A16" s="9" t="s">
        <v>374</v>
      </c>
      <c r="B16" s="9" t="s">
        <v>375</v>
      </c>
      <c r="C16" s="10" t="s">
        <v>379</v>
      </c>
      <c r="F16" s="9" t="s">
        <v>390</v>
      </c>
      <c r="K16" s="9" t="s">
        <v>419</v>
      </c>
      <c r="L16" s="9" t="s">
        <v>420</v>
      </c>
    </row>
    <row r="17" spans="1:15" x14ac:dyDescent="0.2">
      <c r="A17" s="9" t="s">
        <v>148</v>
      </c>
      <c r="B17" s="9" t="s">
        <v>377</v>
      </c>
      <c r="N17" s="9" t="s">
        <v>378</v>
      </c>
    </row>
    <row r="18" spans="1:15" x14ac:dyDescent="0.2">
      <c r="A18" s="9" t="s">
        <v>148</v>
      </c>
      <c r="B18" s="9" t="s">
        <v>380</v>
      </c>
      <c r="N18" s="9" t="s">
        <v>403</v>
      </c>
    </row>
    <row r="19" spans="1:15" x14ac:dyDescent="0.2">
      <c r="A19" s="9" t="s">
        <v>148</v>
      </c>
      <c r="B19" s="9" t="s">
        <v>382</v>
      </c>
      <c r="N19" s="9" t="s">
        <v>401</v>
      </c>
    </row>
    <row r="20" spans="1:15" ht="17" x14ac:dyDescent="0.2">
      <c r="A20" s="9" t="s">
        <v>163</v>
      </c>
      <c r="B20" s="9" t="s">
        <v>381</v>
      </c>
      <c r="C20" s="10" t="s">
        <v>400</v>
      </c>
      <c r="O20" s="9" t="s">
        <v>383</v>
      </c>
    </row>
    <row r="21" spans="1:15" x14ac:dyDescent="0.2">
      <c r="A21" s="9" t="s">
        <v>148</v>
      </c>
      <c r="B21" s="9" t="s">
        <v>384</v>
      </c>
      <c r="N21" s="9" t="s">
        <v>402</v>
      </c>
    </row>
    <row r="22" spans="1:15" x14ac:dyDescent="0.2">
      <c r="A22" s="9" t="s">
        <v>148</v>
      </c>
      <c r="B22" s="9" t="s">
        <v>385</v>
      </c>
      <c r="N22" s="9" t="s">
        <v>386</v>
      </c>
    </row>
    <row r="23" spans="1:15" x14ac:dyDescent="0.2">
      <c r="A23" s="9" t="s">
        <v>164</v>
      </c>
      <c r="B23" s="9" t="s">
        <v>381</v>
      </c>
    </row>
    <row r="24" spans="1:15" x14ac:dyDescent="0.2">
      <c r="A24" s="9" t="s">
        <v>148</v>
      </c>
      <c r="B24" s="9" t="s">
        <v>387</v>
      </c>
      <c r="N24" s="9" t="s">
        <v>388</v>
      </c>
    </row>
    <row r="25" spans="1:15" ht="17" x14ac:dyDescent="0.2">
      <c r="A25" s="9" t="s">
        <v>42</v>
      </c>
      <c r="B25" s="9" t="s">
        <v>395</v>
      </c>
      <c r="C25" s="10" t="s">
        <v>396</v>
      </c>
    </row>
    <row r="27" spans="1:15" ht="289" x14ac:dyDescent="0.2">
      <c r="A27" s="9" t="s">
        <v>42</v>
      </c>
      <c r="B27" s="9" t="s">
        <v>424</v>
      </c>
      <c r="C27" s="10" t="s">
        <v>426</v>
      </c>
    </row>
    <row r="28" spans="1:15" ht="51" x14ac:dyDescent="0.2">
      <c r="A28" s="9" t="s">
        <v>374</v>
      </c>
      <c r="B28" s="9" t="s">
        <v>392</v>
      </c>
      <c r="C28" s="10" t="s">
        <v>393</v>
      </c>
      <c r="F28" s="9" t="s">
        <v>394</v>
      </c>
    </row>
    <row r="29" spans="1:15" ht="51" x14ac:dyDescent="0.2">
      <c r="A29" s="9" t="s">
        <v>374</v>
      </c>
      <c r="B29" s="9" t="s">
        <v>397</v>
      </c>
      <c r="C29" s="10" t="s">
        <v>398</v>
      </c>
      <c r="F29" s="9" t="s">
        <v>399</v>
      </c>
    </row>
    <row r="30" spans="1:15" ht="68" x14ac:dyDescent="0.2">
      <c r="A30" s="9" t="s">
        <v>374</v>
      </c>
      <c r="B30" s="9" t="s">
        <v>404</v>
      </c>
      <c r="C30" s="10" t="s">
        <v>405</v>
      </c>
      <c r="F30" s="9" t="s">
        <v>406</v>
      </c>
    </row>
    <row r="31" spans="1:15" ht="51" x14ac:dyDescent="0.2">
      <c r="A31" s="9" t="s">
        <v>374</v>
      </c>
      <c r="B31" s="9" t="s">
        <v>425</v>
      </c>
      <c r="C31" s="10" t="s">
        <v>428</v>
      </c>
      <c r="F31" s="9" t="s">
        <v>427</v>
      </c>
    </row>
    <row r="33" spans="1:6" ht="34" x14ac:dyDescent="0.2">
      <c r="A33" s="9" t="s">
        <v>414</v>
      </c>
      <c r="B33" s="9" t="s">
        <v>412</v>
      </c>
      <c r="C33" s="10" t="s">
        <v>413</v>
      </c>
      <c r="F33" s="9" t="s">
        <v>415</v>
      </c>
    </row>
  </sheetData>
  <sheetProtection selectLockedCells="1" selectUnlockedCells="1"/>
  <phoneticPr fontId="1" type="noConversion"/>
  <conditionalFormatting sqref="I1:I29 B1:C29 F1:F29 F32:F1048576 B32:C1048576 I32:I1048576">
    <cfRule type="expression" dxfId="168" priority="84" stopIfTrue="1">
      <formula>$A1="begin group"</formula>
    </cfRule>
  </conditionalFormatting>
  <conditionalFormatting sqref="O1:O29 I1:I29 B1:C29 B32:C1048576 I32:I1048576 O32:O1048576">
    <cfRule type="expression" dxfId="167" priority="81" stopIfTrue="1">
      <formula>$A1="begin repeat"</formula>
    </cfRule>
  </conditionalFormatting>
  <conditionalFormatting sqref="B1:D29 F1:F29 F32:F1048576 B32:D1048576">
    <cfRule type="expression" dxfId="166" priority="78" stopIfTrue="1">
      <formula>$A1="text"</formula>
    </cfRule>
  </conditionalFormatting>
  <conditionalFormatting sqref="G1:H29 B1:D29 B32:D1048576 G32:H1048576">
    <cfRule type="expression" dxfId="165" priority="76" stopIfTrue="1">
      <formula>$A1="integer"</formula>
    </cfRule>
  </conditionalFormatting>
  <conditionalFormatting sqref="G1:H29 B1:D29 B32:D1048576 G32:H1048576">
    <cfRule type="expression" dxfId="164" priority="74" stopIfTrue="1">
      <formula>$A1="decimal"</formula>
    </cfRule>
  </conditionalFormatting>
  <conditionalFormatting sqref="B1:C29 F1:F29 F32:F1048576 B32:C1048576">
    <cfRule type="expression" dxfId="163" priority="69" stopIfTrue="1">
      <formula>OR(AND(LEFT($A1, 16)="select_multiple ", LEN($A1)&gt;16, NOT(ISNUMBER(SEARCH(" ", $A1, 17)))), AND(LEFT($A1, 11)="select_one ", LEN($A1)&gt;11, NOT(ISNUMBER(SEARCH(" ", $A1, 12)))))</formula>
    </cfRule>
  </conditionalFormatting>
  <conditionalFormatting sqref="B1:B29 F1:F29 F32:F1048576 B32:B1048576">
    <cfRule type="expression" dxfId="162" priority="59" stopIfTrue="1">
      <formula>OR($A1="audio audit", $A1="text audit", $A1="speed violations count", $A1="speed violations list", $A1="speed violations audit")</formula>
    </cfRule>
  </conditionalFormatting>
  <conditionalFormatting sqref="B1:C29 B32:C1048576">
    <cfRule type="expression" dxfId="161" priority="53" stopIfTrue="1">
      <formula>$A1="note"</formula>
    </cfRule>
    <cfRule type="expression" dxfId="160" priority="55" stopIfTrue="1">
      <formula>$A1="barcode"</formula>
    </cfRule>
    <cfRule type="expression" dxfId="159" priority="57" stopIfTrue="1">
      <formula>OR($A1="geopoint", $A1="geoshape", $A1="geotrace")</formula>
    </cfRule>
  </conditionalFormatting>
  <conditionalFormatting sqref="N1:N29 B1:B29 B32:B1048576 N32:N1048576">
    <cfRule type="expression" dxfId="158" priority="51" stopIfTrue="1">
      <formula>OR($A1="calculate", $A1="calculate_here")</formula>
    </cfRule>
  </conditionalFormatting>
  <conditionalFormatting sqref="B1:C29 F1:F29 F32:F1048576 B32:C1048576">
    <cfRule type="expression" dxfId="157" priority="49" stopIfTrue="1">
      <formula>OR($A1="date", $A1="datetime")</formula>
    </cfRule>
  </conditionalFormatting>
  <conditionalFormatting sqref="B1:C29 F1:F29 F32:F1048576 B32:C1048576">
    <cfRule type="expression" dxfId="156" priority="45" stopIfTrue="1">
      <formula>$A1="image"</formula>
    </cfRule>
  </conditionalFormatting>
  <conditionalFormatting sqref="B1:C29 B32:C1048576">
    <cfRule type="expression" dxfId="155" priority="43" stopIfTrue="1">
      <formula>OR($A1="audio", $A1="video")</formula>
    </cfRule>
  </conditionalFormatting>
  <conditionalFormatting sqref="A1:W29 A32:W1048576">
    <cfRule type="expression" dxfId="154" priority="37" stopIfTrue="1">
      <formula>OR(AND(LEFT($A1, 14)="sensor_stream ", LEN($A1)&gt;14, NOT(ISNUMBER(SEARCH(" ", $A1, 15)))), AND(LEFT($A1, 17)="sensor_statistic ", LEN($A1)&gt;17, NOT(ISNUMBER(SEARCH(" ", $A1, 18)))))</formula>
    </cfRule>
    <cfRule type="expression" dxfId="153" priority="40" stopIfTrue="1">
      <formula>$A1="comments"</formula>
    </cfRule>
    <cfRule type="expression" dxfId="152" priority="44" stopIfTrue="1">
      <formula>OR($A1="audio", $A1="video")</formula>
    </cfRule>
    <cfRule type="expression" dxfId="151" priority="46" stopIfTrue="1">
      <formula>$A1="image"</formula>
    </cfRule>
    <cfRule type="expression" dxfId="150" priority="50" stopIfTrue="1">
      <formula>OR($A1="date", $A1="datetime")</formula>
    </cfRule>
    <cfRule type="expression" dxfId="149" priority="52" stopIfTrue="1">
      <formula>OR($A1="calculate", $A1="calculate_here")</formula>
    </cfRule>
    <cfRule type="expression" dxfId="148" priority="54" stopIfTrue="1">
      <formula>$A1="note"</formula>
    </cfRule>
    <cfRule type="expression" dxfId="147" priority="56" stopIfTrue="1">
      <formula>$A1="barcode"</formula>
    </cfRule>
    <cfRule type="expression" dxfId="146" priority="58" stopIfTrue="1">
      <formula>OR($A1="geopoint", $A1="geoshape", $A1="geotrace")</formula>
    </cfRule>
    <cfRule type="expression" dxfId="145" priority="60" stopIfTrue="1">
      <formula>OR($A1="audio audit", $A1="text audit", $A1="speed violations count", $A1="speed violations list", $A1="speed violations audit")</formula>
    </cfRule>
    <cfRule type="expression" dxfId="144" priority="63" stopIfTrue="1">
      <formula>OR($A1="username", $A1="phonenumber", $A1="start", $A1="end", $A1="deviceid", $A1="subscriberid", $A1="simserial", $A1="caseid")</formula>
    </cfRule>
    <cfRule type="expression" dxfId="143" priority="70" stopIfTrue="1">
      <formula>OR(AND(LEFT($A1, 16)="select_multiple ", LEN($A1)&gt;16, NOT(ISNUMBER(SEARCH(" ", $A1, 17)))), AND(LEFT($A1, 11)="select_one ", LEN($A1)&gt;11, NOT(ISNUMBER(SEARCH(" ", $A1, 12)))))</formula>
    </cfRule>
    <cfRule type="expression" dxfId="142" priority="75" stopIfTrue="1">
      <formula>$A1="decimal"</formula>
    </cfRule>
    <cfRule type="expression" dxfId="141" priority="77" stopIfTrue="1">
      <formula>$A1="integer"</formula>
    </cfRule>
    <cfRule type="expression" dxfId="140" priority="79" stopIfTrue="1">
      <formula>$A1="text"</formula>
    </cfRule>
    <cfRule type="expression" dxfId="139" priority="80" stopIfTrue="1">
      <formula>$A1="end repeat"</formula>
    </cfRule>
    <cfRule type="expression" dxfId="138" priority="82" stopIfTrue="1">
      <formula>$A1="begin repeat"</formula>
    </cfRule>
    <cfRule type="expression" dxfId="137" priority="83" stopIfTrue="1">
      <formula>$A1="end group"</formula>
    </cfRule>
    <cfRule type="expression" dxfId="136" priority="85" stopIfTrue="1">
      <formula>$A1="begin group"</formula>
    </cfRule>
  </conditionalFormatting>
  <conditionalFormatting sqref="B1:B29 B32:B1048576">
    <cfRule type="expression" dxfId="135" priority="38" stopIfTrue="1">
      <formula>$A1="comments"</formula>
    </cfRule>
  </conditionalFormatting>
  <conditionalFormatting sqref="B1:B29 F1:F29 F32:F1048576 B32:B1048576">
    <cfRule type="expression" dxfId="134" priority="36" stopIfTrue="1">
      <formula>OR(AND(LEFT($A1, 14)="sensor_stream ", LEN($A1)&gt;14, NOT(ISNUMBER(SEARCH(" ", $A1, 15)))), AND(LEFT($A1, 17)="sensor_statistic ", LEN($A1)&gt;17, NOT(ISNUMBER(SEARCH(" ", $A1, 18)))))</formula>
    </cfRule>
  </conditionalFormatting>
  <conditionalFormatting sqref="I30:I31 B30:C31 F30:F31">
    <cfRule type="expression" dxfId="133" priority="34" stopIfTrue="1">
      <formula>$A30="begin group"</formula>
    </cfRule>
  </conditionalFormatting>
  <conditionalFormatting sqref="O30:O31 I30:I31 B30:C31">
    <cfRule type="expression" dxfId="132" priority="31" stopIfTrue="1">
      <formula>$A30="begin repeat"</formula>
    </cfRule>
  </conditionalFormatting>
  <conditionalFormatting sqref="B30:D31 F30:F31">
    <cfRule type="expression" dxfId="131" priority="28" stopIfTrue="1">
      <formula>$A30="text"</formula>
    </cfRule>
  </conditionalFormatting>
  <conditionalFormatting sqref="G30:H31 B30:D31">
    <cfRule type="expression" dxfId="130" priority="26" stopIfTrue="1">
      <formula>$A30="integer"</formula>
    </cfRule>
  </conditionalFormatting>
  <conditionalFormatting sqref="G30:H31 B30:D31">
    <cfRule type="expression" dxfId="129" priority="24" stopIfTrue="1">
      <formula>$A30="decimal"</formula>
    </cfRule>
  </conditionalFormatting>
  <conditionalFormatting sqref="B30:C31 F30:F31">
    <cfRule type="expression" dxfId="128" priority="22" stopIfTrue="1">
      <formula>OR(AND(LEFT($A30, 16)="select_multiple ", LEN($A30)&gt;16, NOT(ISNUMBER(SEARCH(" ", $A30, 17)))), AND(LEFT($A30, 11)="select_one ", LEN($A30)&gt;11, NOT(ISNUMBER(SEARCH(" ", $A30, 12)))))</formula>
    </cfRule>
  </conditionalFormatting>
  <conditionalFormatting sqref="B30:B31 F30:F31">
    <cfRule type="expression" dxfId="127" priority="19" stopIfTrue="1">
      <formula>OR($A30="audio audit", $A30="text audit", $A30="speed violations count", $A30="speed violations list", $A30="speed violations audit")</formula>
    </cfRule>
  </conditionalFormatting>
  <conditionalFormatting sqref="B30:C31">
    <cfRule type="expression" dxfId="126" priority="13" stopIfTrue="1">
      <formula>$A30="note"</formula>
    </cfRule>
    <cfRule type="expression" dxfId="125" priority="15" stopIfTrue="1">
      <formula>$A30="barcode"</formula>
    </cfRule>
    <cfRule type="expression" dxfId="124" priority="17" stopIfTrue="1">
      <formula>OR($A30="geopoint", $A30="geoshape", $A30="geotrace")</formula>
    </cfRule>
  </conditionalFormatting>
  <conditionalFormatting sqref="N30:N31 B30:B31">
    <cfRule type="expression" dxfId="123" priority="11" stopIfTrue="1">
      <formula>OR($A30="calculate", $A30="calculate_here")</formula>
    </cfRule>
  </conditionalFormatting>
  <conditionalFormatting sqref="B30:C31 F30:F31">
    <cfRule type="expression" dxfId="122" priority="9" stopIfTrue="1">
      <formula>OR($A30="date", $A30="datetime")</formula>
    </cfRule>
  </conditionalFormatting>
  <conditionalFormatting sqref="B30:C31 F30:F31">
    <cfRule type="expression" dxfId="121" priority="7" stopIfTrue="1">
      <formula>$A30="image"</formula>
    </cfRule>
  </conditionalFormatting>
  <conditionalFormatting sqref="B30:C31">
    <cfRule type="expression" dxfId="120" priority="5" stopIfTrue="1">
      <formula>OR($A30="audio", $A30="video")</formula>
    </cfRule>
  </conditionalFormatting>
  <conditionalFormatting sqref="A30:W31">
    <cfRule type="expression" dxfId="119" priority="2" stopIfTrue="1">
      <formula>OR(AND(LEFT($A30, 14)="sensor_stream ", LEN($A30)&gt;14, NOT(ISNUMBER(SEARCH(" ", $A30, 15)))), AND(LEFT($A30, 17)="sensor_statistic ", LEN($A30)&gt;17, NOT(ISNUMBER(SEARCH(" ", $A30, 18)))))</formula>
    </cfRule>
    <cfRule type="expression" dxfId="118" priority="4" stopIfTrue="1">
      <formula>$A30="comments"</formula>
    </cfRule>
    <cfRule type="expression" dxfId="117" priority="6" stopIfTrue="1">
      <formula>OR($A30="audio", $A30="video")</formula>
    </cfRule>
    <cfRule type="expression" dxfId="116" priority="8" stopIfTrue="1">
      <formula>$A30="image"</formula>
    </cfRule>
    <cfRule type="expression" dxfId="115" priority="10" stopIfTrue="1">
      <formula>OR($A30="date", $A30="datetime")</formula>
    </cfRule>
    <cfRule type="expression" dxfId="114" priority="12" stopIfTrue="1">
      <formula>OR($A30="calculate", $A30="calculate_here")</formula>
    </cfRule>
    <cfRule type="expression" dxfId="113" priority="14" stopIfTrue="1">
      <formula>$A30="note"</formula>
    </cfRule>
    <cfRule type="expression" dxfId="112" priority="16" stopIfTrue="1">
      <formula>$A30="barcode"</formula>
    </cfRule>
    <cfRule type="expression" dxfId="111" priority="18" stopIfTrue="1">
      <formula>OR($A30="geopoint", $A30="geoshape", $A30="geotrace")</formula>
    </cfRule>
    <cfRule type="expression" dxfId="110" priority="20" stopIfTrue="1">
      <formula>OR($A30="audio audit", $A30="text audit", $A30="speed violations count", $A30="speed violations list", $A30="speed violations audit")</formula>
    </cfRule>
    <cfRule type="expression" dxfId="109" priority="21" stopIfTrue="1">
      <formula>OR($A30="username", $A30="phonenumber", $A30="start", $A30="end", $A30="deviceid", $A30="subscriberid", $A30="simserial", $A30="caseid")</formula>
    </cfRule>
    <cfRule type="expression" dxfId="108" priority="23" stopIfTrue="1">
      <formula>OR(AND(LEFT($A30, 16)="select_multiple ", LEN($A30)&gt;16, NOT(ISNUMBER(SEARCH(" ", $A30, 17)))), AND(LEFT($A30, 11)="select_one ", LEN($A30)&gt;11, NOT(ISNUMBER(SEARCH(" ", $A30, 12)))))</formula>
    </cfRule>
    <cfRule type="expression" dxfId="107" priority="25" stopIfTrue="1">
      <formula>$A30="decimal"</formula>
    </cfRule>
    <cfRule type="expression" dxfId="106" priority="27" stopIfTrue="1">
      <formula>$A30="integer"</formula>
    </cfRule>
    <cfRule type="expression" dxfId="105" priority="29" stopIfTrue="1">
      <formula>$A30="text"</formula>
    </cfRule>
    <cfRule type="expression" dxfId="104" priority="30" stopIfTrue="1">
      <formula>$A30="end repeat"</formula>
    </cfRule>
    <cfRule type="expression" dxfId="103" priority="32" stopIfTrue="1">
      <formula>$A30="begin repeat"</formula>
    </cfRule>
    <cfRule type="expression" dxfId="102" priority="33" stopIfTrue="1">
      <formula>$A30="end group"</formula>
    </cfRule>
    <cfRule type="expression" dxfId="101" priority="35" stopIfTrue="1">
      <formula>$A30="begin group"</formula>
    </cfRule>
  </conditionalFormatting>
  <conditionalFormatting sqref="B30:B31">
    <cfRule type="expression" dxfId="100" priority="3" stopIfTrue="1">
      <formula>$A30="comments"</formula>
    </cfRule>
  </conditionalFormatting>
  <conditionalFormatting sqref="B30:B31 F30:F31">
    <cfRule type="expression" dxfId="99" priority="1" stopIfTrue="1">
      <formula>OR(AND(LEFT($A30, 14)="sensor_stream ", LEN($A30)&gt;14, NOT(ISNUMBER(SEARCH(" ", $A30, 15)))), AND(LEFT($A30, 17)="sensor_statistic ", LEN($A30)&gt;17, NOT(ISNUMBER(SEARCH(" ", $A30,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306</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t="s">
        <v>370</v>
      </c>
      <c r="B4" s="15">
        <v>1</v>
      </c>
      <c r="C4" s="53" t="s">
        <v>371</v>
      </c>
    </row>
    <row r="5" spans="1:5" x14ac:dyDescent="0.2">
      <c r="A5" s="16" t="s">
        <v>370</v>
      </c>
      <c r="B5" s="15">
        <v>0</v>
      </c>
      <c r="C5" s="53" t="s">
        <v>372</v>
      </c>
    </row>
    <row r="6" spans="1:5" x14ac:dyDescent="0.2">
      <c r="A6" s="16" t="s">
        <v>370</v>
      </c>
      <c r="B6" s="15">
        <v>-1</v>
      </c>
      <c r="C6" s="15" t="s">
        <v>373</v>
      </c>
    </row>
    <row r="7" spans="1:5" x14ac:dyDescent="0.2">
      <c r="A7" s="16" t="s">
        <v>370</v>
      </c>
      <c r="B7" s="15">
        <v>-99</v>
      </c>
      <c r="C7" s="15" t="s">
        <v>376</v>
      </c>
    </row>
    <row r="8" spans="1:5" x14ac:dyDescent="0.2">
      <c r="A8" s="16" t="s">
        <v>407</v>
      </c>
      <c r="B8" s="15">
        <v>1</v>
      </c>
      <c r="C8" s="15" t="s">
        <v>408</v>
      </c>
    </row>
    <row r="9" spans="1:5" x14ac:dyDescent="0.2">
      <c r="A9" s="16" t="s">
        <v>407</v>
      </c>
      <c r="B9" s="15">
        <v>2</v>
      </c>
      <c r="C9" s="15" t="s">
        <v>409</v>
      </c>
    </row>
    <row r="10" spans="1:5" x14ac:dyDescent="0.2">
      <c r="A10" s="16" t="s">
        <v>407</v>
      </c>
      <c r="B10" s="15">
        <v>3</v>
      </c>
      <c r="C10" s="15" t="s">
        <v>410</v>
      </c>
    </row>
    <row r="11" spans="1:5" x14ac:dyDescent="0.2">
      <c r="A11" s="16" t="s">
        <v>407</v>
      </c>
      <c r="B11" s="15">
        <v>4</v>
      </c>
      <c r="C11" s="15" t="s">
        <v>411</v>
      </c>
    </row>
    <row r="12" spans="1:5" x14ac:dyDescent="0.2">
      <c r="A12" s="16" t="s">
        <v>407</v>
      </c>
      <c r="B12" s="15">
        <v>-99</v>
      </c>
      <c r="C12" s="15" t="s">
        <v>376</v>
      </c>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368</v>
      </c>
      <c r="B2" s="17" t="s">
        <v>369</v>
      </c>
      <c r="C2" s="17" t="str">
        <f ca="1">TEXT(YEAR(NOW())-2000, "00") &amp; TEXT(MONTH(NOW()), "00") &amp; TEXT(DAY(NOW()), "00") &amp; TEXT(HOUR(NOW()), "00") &amp; TEXT(MINUTE(NOW()), "00")</f>
        <v>2007072019</v>
      </c>
      <c r="D2" s="18" t="s">
        <v>367</v>
      </c>
      <c r="E2" s="19" t="s">
        <v>367</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5" t="s">
        <v>55</v>
      </c>
      <c r="B1" s="56"/>
      <c r="C1" s="32"/>
    </row>
    <row r="2" spans="1:30" s="33" customFormat="1" x14ac:dyDescent="0.2">
      <c r="A2" s="57"/>
      <c r="B2" s="58"/>
      <c r="C2" s="32"/>
    </row>
    <row r="3" spans="1:30" s="33" customFormat="1" ht="97" customHeight="1" x14ac:dyDescent="0.2">
      <c r="A3" s="59" t="s">
        <v>65</v>
      </c>
      <c r="B3" s="60"/>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309</v>
      </c>
      <c r="J5" s="35" t="s">
        <v>41</v>
      </c>
      <c r="K5" s="35" t="s">
        <v>68</v>
      </c>
      <c r="L5" s="34" t="s">
        <v>310</v>
      </c>
      <c r="M5" s="34" t="s">
        <v>311</v>
      </c>
      <c r="N5" s="34" t="s">
        <v>11</v>
      </c>
      <c r="O5" s="34" t="s">
        <v>40</v>
      </c>
      <c r="P5" s="34" t="s">
        <v>69</v>
      </c>
      <c r="Q5" s="34" t="s">
        <v>12</v>
      </c>
      <c r="R5" s="34" t="s">
        <v>312</v>
      </c>
      <c r="S5" s="34" t="s">
        <v>39</v>
      </c>
      <c r="T5" s="34" t="s">
        <v>313</v>
      </c>
      <c r="U5" s="34" t="s">
        <v>13</v>
      </c>
      <c r="V5" s="34" t="s">
        <v>314</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61" t="s">
        <v>276</v>
      </c>
      <c r="B8" s="61"/>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360</v>
      </c>
      <c r="D15" s="43"/>
      <c r="E15" s="43"/>
      <c r="F15" s="43"/>
      <c r="G15" s="43"/>
      <c r="H15" s="43" t="s">
        <v>357</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361</v>
      </c>
      <c r="D16" s="43"/>
      <c r="E16" s="43"/>
      <c r="F16" s="43"/>
      <c r="G16" s="43"/>
      <c r="H16" s="43" t="s">
        <v>358</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362</v>
      </c>
      <c r="D17" s="43"/>
      <c r="E17" s="43"/>
      <c r="F17" s="43"/>
      <c r="G17" s="43"/>
      <c r="H17" s="43" t="s">
        <v>359</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315</v>
      </c>
      <c r="B39" s="43" t="s">
        <v>98</v>
      </c>
      <c r="C39" s="44" t="s">
        <v>316</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317</v>
      </c>
      <c r="B40" s="43" t="s">
        <v>98</v>
      </c>
      <c r="C40" s="44" t="s">
        <v>318</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307</v>
      </c>
      <c r="B52" s="43" t="s">
        <v>98</v>
      </c>
      <c r="C52" s="44" t="s">
        <v>308</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363</v>
      </c>
      <c r="B80" s="43" t="s">
        <v>98</v>
      </c>
      <c r="C80" s="44"/>
      <c r="D80" s="43"/>
      <c r="E80" s="43"/>
      <c r="F80" s="43"/>
      <c r="G80" s="43"/>
      <c r="H80" s="43" t="s">
        <v>364</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365</v>
      </c>
      <c r="B81" s="43" t="s">
        <v>98</v>
      </c>
      <c r="C81" s="44"/>
      <c r="D81" s="43"/>
      <c r="E81" s="43"/>
      <c r="F81" s="43"/>
      <c r="G81" s="43"/>
      <c r="H81" s="43" t="s">
        <v>366</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2" t="s">
        <v>272</v>
      </c>
      <c r="B83" s="63"/>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319</v>
      </c>
      <c r="C111" s="28" t="s">
        <v>319</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320</v>
      </c>
      <c r="D135" s="25"/>
    </row>
    <row r="136" spans="1:4" ht="17" x14ac:dyDescent="0.2">
      <c r="A136" s="25"/>
      <c r="B136" s="29" t="s">
        <v>321</v>
      </c>
      <c r="C136" s="29" t="s">
        <v>321</v>
      </c>
      <c r="D136" s="25"/>
    </row>
    <row r="137" spans="1:4" ht="17" x14ac:dyDescent="0.2">
      <c r="A137" s="25"/>
      <c r="B137" s="29" t="s">
        <v>322</v>
      </c>
      <c r="C137" s="29" t="s">
        <v>323</v>
      </c>
      <c r="D137" s="25"/>
    </row>
    <row r="138" spans="1:4" ht="34" x14ac:dyDescent="0.2">
      <c r="A138" s="25"/>
      <c r="B138" s="29" t="s">
        <v>324</v>
      </c>
      <c r="C138" s="29" t="s">
        <v>325</v>
      </c>
      <c r="D138" s="25"/>
    </row>
    <row r="139" spans="1:4" ht="17" x14ac:dyDescent="0.2">
      <c r="A139" s="25"/>
      <c r="B139" s="29" t="s">
        <v>326</v>
      </c>
      <c r="C139" s="29" t="s">
        <v>327</v>
      </c>
      <c r="D139" s="25"/>
    </row>
    <row r="140" spans="1:4" ht="34" x14ac:dyDescent="0.2">
      <c r="A140" s="25"/>
      <c r="B140" s="29" t="s">
        <v>328</v>
      </c>
      <c r="C140" s="29" t="s">
        <v>329</v>
      </c>
      <c r="D140" s="25"/>
    </row>
    <row r="141" spans="1:4" ht="17" x14ac:dyDescent="0.2">
      <c r="A141" s="25"/>
      <c r="B141" s="29" t="s">
        <v>330</v>
      </c>
      <c r="C141" s="29" t="s">
        <v>331</v>
      </c>
      <c r="D141" s="25"/>
    </row>
    <row r="142" spans="1:4" ht="17" x14ac:dyDescent="0.2">
      <c r="A142" s="25"/>
      <c r="B142" s="29" t="s">
        <v>332</v>
      </c>
      <c r="C142" s="29" t="s">
        <v>333</v>
      </c>
      <c r="D142" s="25"/>
    </row>
    <row r="143" spans="1:4" ht="34" x14ac:dyDescent="0.2">
      <c r="A143" s="25"/>
      <c r="B143" s="29" t="s">
        <v>334</v>
      </c>
      <c r="C143" s="29" t="s">
        <v>335</v>
      </c>
      <c r="D143" s="25"/>
    </row>
    <row r="144" spans="1:4" ht="17" x14ac:dyDescent="0.2">
      <c r="A144" s="25"/>
      <c r="B144" s="29" t="s">
        <v>336</v>
      </c>
      <c r="C144" s="29" t="s">
        <v>337</v>
      </c>
      <c r="D144" s="25"/>
    </row>
    <row r="145" spans="1:4" ht="17" x14ac:dyDescent="0.2">
      <c r="A145" s="25"/>
      <c r="B145" s="29" t="s">
        <v>338</v>
      </c>
      <c r="C145" s="29" t="s">
        <v>339</v>
      </c>
      <c r="D145" s="25"/>
    </row>
    <row r="146" spans="1:4" ht="17" x14ac:dyDescent="0.2">
      <c r="A146" s="25"/>
      <c r="B146" s="29" t="s">
        <v>340</v>
      </c>
      <c r="C146" s="29" t="s">
        <v>341</v>
      </c>
      <c r="D146" s="25"/>
    </row>
    <row r="147" spans="1:4" ht="17" x14ac:dyDescent="0.2">
      <c r="A147" s="25"/>
      <c r="B147" s="29" t="s">
        <v>342</v>
      </c>
      <c r="C147" s="29" t="s">
        <v>343</v>
      </c>
      <c r="D147" s="25"/>
    </row>
    <row r="148" spans="1:4" ht="17" x14ac:dyDescent="0.2">
      <c r="A148" s="25"/>
      <c r="B148" s="29" t="s">
        <v>344</v>
      </c>
      <c r="C148" s="29" t="s">
        <v>345</v>
      </c>
      <c r="D148" s="25"/>
    </row>
    <row r="149" spans="1:4" ht="17" x14ac:dyDescent="0.2">
      <c r="A149" s="25"/>
      <c r="B149" s="29" t="s">
        <v>346</v>
      </c>
      <c r="C149" s="29" t="s">
        <v>347</v>
      </c>
      <c r="D149" s="25"/>
    </row>
    <row r="150" spans="1:4" ht="17" x14ac:dyDescent="0.2">
      <c r="A150" s="25"/>
      <c r="B150" s="29" t="s">
        <v>348</v>
      </c>
      <c r="C150" s="29" t="s">
        <v>349</v>
      </c>
      <c r="D150" s="25"/>
    </row>
    <row r="151" spans="1:4" ht="17" x14ac:dyDescent="0.2">
      <c r="A151" s="25"/>
      <c r="B151" s="29" t="s">
        <v>350</v>
      </c>
      <c r="C151" s="29" t="s">
        <v>351</v>
      </c>
      <c r="D151" s="25"/>
    </row>
    <row r="152" spans="1:4" ht="17" x14ac:dyDescent="0.2">
      <c r="A152" s="25"/>
      <c r="B152" s="29" t="s">
        <v>352</v>
      </c>
      <c r="C152" s="29" t="s">
        <v>353</v>
      </c>
      <c r="D152" s="25"/>
    </row>
    <row r="153" spans="1:4" ht="17" x14ac:dyDescent="0.2">
      <c r="A153" s="25"/>
      <c r="B153" s="29" t="s">
        <v>354</v>
      </c>
      <c r="C153" s="29" t="s">
        <v>355</v>
      </c>
      <c r="D153" s="25"/>
    </row>
    <row r="154" spans="1:4" ht="17" x14ac:dyDescent="0.2">
      <c r="A154" s="25"/>
      <c r="B154" s="29" t="s">
        <v>356</v>
      </c>
      <c r="C154" s="29" t="s">
        <v>356</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5" t="s">
        <v>54</v>
      </c>
      <c r="B1" s="56"/>
    </row>
    <row r="2" spans="1:8" s="33" customFormat="1" x14ac:dyDescent="0.2">
      <c r="A2" s="57"/>
      <c r="B2" s="58"/>
    </row>
    <row r="3" spans="1:8" s="33" customFormat="1" ht="99" customHeight="1" x14ac:dyDescent="0.2">
      <c r="A3" s="59" t="s">
        <v>57</v>
      </c>
      <c r="B3" s="60"/>
    </row>
    <row r="4" spans="1:8" s="33" customFormat="1" x14ac:dyDescent="0.2"/>
    <row r="5" spans="1:8" s="37" customFormat="1" ht="18" customHeight="1" x14ac:dyDescent="0.2">
      <c r="A5" s="47" t="s">
        <v>26</v>
      </c>
      <c r="B5" s="47" t="s">
        <v>306</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4" t="s">
        <v>46</v>
      </c>
      <c r="B1" s="65"/>
      <c r="C1" s="49"/>
      <c r="D1" s="49"/>
      <c r="E1" s="49"/>
      <c r="F1" s="49"/>
    </row>
    <row r="2" spans="1:8" s="33" customFormat="1" x14ac:dyDescent="0.2">
      <c r="A2" s="57"/>
      <c r="B2" s="58"/>
      <c r="C2" s="49"/>
      <c r="D2" s="49"/>
      <c r="E2" s="49"/>
      <c r="F2" s="49"/>
    </row>
    <row r="3" spans="1:8" s="33" customFormat="1" ht="55" customHeight="1" x14ac:dyDescent="0.2">
      <c r="A3" s="59" t="s">
        <v>47</v>
      </c>
      <c r="B3" s="60"/>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2020-07-08T00:19:12Z</dcterms:modified>
</cp:coreProperties>
</file>