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2E854BB9-EEB4-FE48-B1E0-C9F889CAA814}" xr6:coauthVersionLast="45" xr6:coauthVersionMax="45" xr10:uidLastSave="{00000000-0000-0000-0000-000000000000}"/>
  <bookViews>
    <workbookView xWindow="20" yWindow="460" windowWidth="26700" windowHeight="148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<sst xmlns="http://schemas.openxmlformats.org/spreadsheetml/2006/main" count="708" uniqueCount="469">
  <si>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</si>
  <si>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</si>
  <si>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</si>
  <si>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</si>
  <si>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</si>
  <si>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</si>
  <si>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</si>
  <si>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</si>
  <si>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</si>
  <si>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</si>
  <si>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</si>
  <si>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</si>
  <si>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</si>
  <si>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</si>
  <si>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</si>
  <si>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</si>
  <si>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</si>
  <si>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</si>
  <si>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</si>
  <si>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</si>
  <si>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</si>
  <si>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</si>
  <si>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</si>
  <si>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</si>
  <si>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</si>
  <si>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</si>
  <si>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</si>
  <si>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</si>
  <si>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</si>
  <si>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</si>
  <si>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</si>
  <si>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</si>
  <si>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</si>
  <si>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</si>
  <si>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</si>
  <si>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</si>
  <si>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</si>
  <si>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</si>
  <si>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</si>
  <si>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</si>
  <si>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</si>
  <si>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</si>
  <si>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</si>
  <si>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</si>
  <si>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</si>
  <si>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</si>
  <si>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</si>
  <si>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</si>
  <si>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</si>
  <si>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</si>
  <si>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</si>
  <si>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</si>
  <si>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</si>
  <si>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</si>
  <si>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</si>
  <si>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</si>
  <si>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</si>
  <si>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</si>
  <si>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</si>
  <si>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</si>
  <si>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</si>
  <si>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</si>
  <si>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</si>
  <si>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</si>
  <si>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</si>
  <si>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</si>
  <si>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</si>
  <si>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</si>
  <si>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</si>
  <si>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</si>
  <si>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</si>
  <si>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</si>
  <si>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</si>
  <si>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</si>
  <si>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</si>
  <si>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</si>
  <si>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</si>
  <si>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</si>
  <si>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</si>
  <si>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</si>
  <si>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</si>
  <si>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</si>
  <si>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</si>
  <si>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</si>
  <si>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</si>
  <si>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</si>
  <si>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</si>
  <si>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</si>
  <si>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</si>
  <si>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</si>
  <si>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</si>
  <si>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</si>
  <si>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</si>
  <si>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</si>
  <si>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</si>
  <si>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</si>
  <si>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</si>
  <si>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</si>
  <si>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</si>
  <si>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</si>
  <si>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</si>
  <si>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</si>
  <si>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</si>
  <si>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</si>
  <si>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</si>
  <si>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</si>
  <si>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</si>
  <si>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</si>
  <si>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</si>
  <si>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</si>
  <si>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</si>
  <si>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</si>
  <si>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</si>
  <si>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</si>
  <si>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</si>
  <si>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</si>
  <si>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</si>
  <si>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</si>
  <si>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</si>
  <si>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</si>
  <si>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</si>
  <si>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</si>
  <si>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</si>
  <si>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</si>
  <si>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</si>
  <si>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</si>
  <si>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</si>
  <si>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</si>
  <si>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</si>
  <si>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</si>
  <si>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</si>
  <si>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</si>
  <si>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</si>
  <si>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</si>
  <si>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</si>
  <si>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</si>
  <si>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</si>
  <si>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</si>
  <si>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</si>
  <si>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</si>
  <si>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</si>
  <si>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</si>
  <si>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</si>
  <si>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</si>
  <si>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</si>
  <si>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</si>
  <si>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</si>
  <si>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</si>
  <si>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</si>
  <si>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</si>
  <si>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</si>
  <si>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</si>
  <si>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</si>
  <si>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</si>
  <si>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</si>
  <si>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</si>
  <si>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</si>
  <si>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</si>
  <si>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</si>
  <si>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</si>
  <si>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</si>
  <si>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</si>
  <si>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</si>
  <si>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</si>
  <si>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</si>
  <si>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</si>
  <si>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</si>
  <si>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</si>
  <si>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</si>
  <si>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</si>
  <si>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</si>
  <si>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</si>
  <si>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</si>
  <si>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</si>
  <si>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</si>
  <si>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</si>
  <si>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</si>
  <si>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</si>
  <si>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</si>
  <si>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</si>
  <si>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</si>
  <si>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</si>
  <si>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</si>
  <si>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</si>
  <si>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</si>
  <si>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</si>
  <si>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</si>
  <si>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</si>
  <si>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</si>
  <si>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</si>
  <si>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</si>
  <si>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</si>
  <si>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</si>
  <si>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</si>
  <si>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</si>
  <si>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</si>
  <si>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</si>
  <si>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</si>
  <si>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</si>
  <si>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</si>
  <si>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</si>
  <si>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</si>
  <si>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</si>
  <si>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</si>
  <si>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</si>
  <si>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</si>
  <si>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</si>
  <si>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</si>
  <si>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</si>
  <si>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</si>
  <si>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</si>
  <si>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</si>
  <si>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</si>
  <si>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</si>
  <si>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</si>
  <si>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</si>
  <si>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</si>
  <si>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</si>
  <si>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</si>
  <si>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</si>
  <si>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</si>
  <si>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</si>
  <si>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</si>
  <si>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</si>
  <si>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</si>
  <si>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</si>
  <si>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</si>
  <si>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</si>
  <si>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</si>
  <si>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</si>
  <si>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</si>
  <si>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</si>
  <si>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</si>
  <si>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</si>
  <si>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</si>
  <si>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</si>
  <si>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</si>
  <si>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</si>
  <si>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</si>
  <si>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</si>
  <si>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</si>
  <si>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</si>
  <si>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</si>
  <si>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</si>
  <si>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</si>
  <si>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</si>
  <si>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</si>
  <si>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</si>
  <si>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</si>
  <si>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</si>
  <si>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</si>
  <si>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</si>
  <si>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</si>
  <si>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</si>
  <si>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</si>
  <si>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</si>
  <si>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</si>
  <si>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</si>
  <si>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</si>
  <si>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</si>
  <si>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</si>
  <si>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</si>
  <si>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</si>
  <si>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</si>
  <si>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</si>
  <si>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</si>
  <si>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</si>
  <si>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</si>
  <si>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</si>
  <si>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</si>
  <si>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</si>
  <si>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</si>
  <si>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</si>
  <si>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</si>
  <si>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</si>
  <si>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</si>
  <si>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</si>
  <si>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</si>
  <si>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</si>
  <si>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</si>
  <si>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</si>
  <si>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</si>
  <si>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</si>
  <si>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</si>
  <si>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</si>
  <si>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</si>
  <si>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</si>
  <si>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</si>
  <si>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</si>
  <si>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</si>
  <si>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</si>
  <si>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</si>
  <si>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</si>
  <si>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</si>
  <si>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</si>
  <si>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</si>
  <si>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</si>
  <si>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</si>
  <si>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</si>
  <si>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</si>
  <si>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</si>
  <si>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</si>
  <si>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</si>
  <si>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</si>
  <si>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</si>
  <si>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</si>
  <si>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</si>
  <si>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</si>
  <si>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</si>
  <si>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</si>
  <si>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</si>
  <si>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</si>
  <si>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</si>
  <si>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</si>
  <si>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</si>
  <si>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</si>
  <si>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</si>
  <si>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</si>
  <si>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</si>
  <si>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</si>
  <si>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</si>
  <si>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</si>
  <si>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</si>
  <si>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</si>
  <si>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</si>
  <si>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</si>
  <si>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</si>
  <si>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</si>
  <si>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</si>
  <si>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</si>
  <si>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</si>
  <si>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</si>
  <si>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</si>
  <si>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</si>
  <si>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</si>
  <si>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</si>
  <si>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</si>
  <si>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</si>
  <si>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</si>
  <si>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</si>
  <si>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</si>
  <si>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</si>
  <si>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</si>
  <si>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</si>
  <si>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</si>
  <si>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</si>
  <si>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</si>
  <si>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</si>
  <si>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</si>
  <si>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</si>
  <si>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</si>
  <si>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</si>
  <si>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</si>
  <si>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</si>
  <si>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</si>
  <si>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</si>
  <si>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</si>
  <si>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</si>
  <si>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</si>
  <si>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</si>
  <si>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</si>
  <si>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</si>
  <si>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</si>
  <si>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</si>
  <si>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</si>
  <si>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</si>
  <si>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</si>
  <si>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Multi-page timed field list</t>
  </si>
  <si>
    <t>multipage_timed_field_list</t>
  </si>
  <si>
    <t/>
  </si>
  <si>
    <t>intro</t>
  </si>
  <si>
    <t>intro_note</t>
  </si>
  <si>
    <t>no</t>
  </si>
  <si>
    <t>startbutton</t>
  </si>
  <si>
    <t>Click/tap the button to start.</t>
  </si>
  <si>
    <t>custom-button-to-advance(key='none')</t>
  </si>
  <si>
    <t>yes</t>
  </si>
  <si>
    <t>select_one truefalse</t>
  </si>
  <si>
    <t>This is a sample form for the &lt;a href="https://github.com/surveycto/timed-field-list/wiki/Timed-field-list-wiki" target="_blank"&gt;timed-field-list&lt;/a&gt; field plug-in. This sample form also uses the &lt;a href="https://github.com/surveycto/button-to-advance/blob/master/README.md" target="_blank"&gt;button-to-advance&lt;/a&gt; field plug-in. Click on those links to learn more about how to download and use those field plug-ins.</t>
  </si>
  <si>
    <t>You will be shown a list of 20 statements over three pages. If the statement makes sense under most circumstances, select "True". If the statement does not make sense under most circumstances, select "False". If you are unsure, skip it, or select "No response". You will have 20 seconds complete all 20. You can swipe back-and-forth, and it will continue to keep track of your time.
The next page will have a button. When you click that button, the 20 statements will be shown, and the timer will start.</t>
  </si>
  <si>
    <t>all_ans</t>
  </si>
  <si>
    <t>num_rows</t>
  </si>
  <si>
    <t>count-items('|', ${all_ans})</t>
  </si>
  <si>
    <r>
      <t>${num_rows</t>
    </r>
    <r>
      <rPr>
        <b/>
        <sz val="12"/>
        <color rgb="FF000000"/>
        <rFont val="Calibri"/>
        <family val="2"/>
        <scheme val="minor"/>
      </rPr>
      <t>}</t>
    </r>
  </si>
  <si>
    <t>ans_index</t>
  </si>
  <si>
    <t>page_rep</t>
  </si>
  <si>
    <t>all_labels</t>
  </si>
  <si>
    <t>row_label</t>
  </si>
  <si>
    <t>row_ans</t>
  </si>
  <si>
    <t>row_disp</t>
  </si>
  <si>
    <t>concat(${ans_index}, '. ', ${row_label}, ' ', ${row_ans})</t>
  </si>
  <si>
    <t>all_disp</t>
  </si>
  <si>
    <t>join(linebreak(), ${row_disp})</t>
  </si>
  <si>
    <t>disp</t>
  </si>
  <si>
    <t>${all_disp}</t>
  </si>
  <si>
    <t>truefalse</t>
  </si>
  <si>
    <t>True</t>
  </si>
  <si>
    <t>False</t>
  </si>
  <si>
    <t>No response</t>
  </si>
  <si>
    <t>Pass</t>
  </si>
  <si>
    <t>Getting answers for that page</t>
  </si>
  <si>
    <t>Gathering all answers and labels</t>
  </si>
  <si>
    <t>list1</t>
  </si>
  <si>
    <t>list2</t>
  </si>
  <si>
    <t>list3</t>
  </si>
  <si>
    <t>'Birds lay eggs.|Chickens have pencils.|Six is a shape.|A house has a door.|Football is a game.|Men can walk.|We eat paper.'</t>
  </si>
  <si>
    <t>'Bees make bread.|Cars have tires.|Ball is a color.|Bees make honey.|A mouse has a door.|We eat food.|Red is a color.'</t>
  </si>
  <si>
    <t>'Chickens have feathers.|Boats have tires.|Six is a number.|Desks can walk.|Dogs lay eggs.|Football is a meal.'</t>
  </si>
  <si>
    <t>field_data1</t>
  </si>
  <si>
    <t>num_ans1</t>
  </si>
  <si>
    <t>get_ans1</t>
  </si>
  <si>
    <t>part_index1</t>
  </si>
  <si>
    <t>data_ans1</t>
  </si>
  <si>
    <t>${num_ans1}</t>
  </si>
  <si>
    <t>count-items('|', ${field_data1}) - 1</t>
  </si>
  <si>
    <t>field_data2</t>
  </si>
  <si>
    <t>timeleft2</t>
  </si>
  <si>
    <t>num_ans2</t>
  </si>
  <si>
    <t>get_ans2</t>
  </si>
  <si>
    <t>${num_ans2}</t>
  </si>
  <si>
    <t>part_index2</t>
  </si>
  <si>
    <t>data_ans2</t>
  </si>
  <si>
    <t>field_data3</t>
  </si>
  <si>
    <t>timeleft3</t>
  </si>
  <si>
    <t>num_ans3</t>
  </si>
  <si>
    <t>get_ans3</t>
  </si>
  <si>
    <t>${num_ans3}</t>
  </si>
  <si>
    <t>part_index3</t>
  </si>
  <si>
    <t>data_ans3</t>
  </si>
  <si>
    <t>count-items('|', ${field_data3}) - 1</t>
  </si>
  <si>
    <t>count-items('|', ${field_data2}) - 1</t>
  </si>
  <si>
    <t>concat(${all_ans1}, '|', ${all_ans2}, '|', ${all_ans3})</t>
  </si>
  <si>
    <t>item-at('|', ${field_data1}, ${part_index1})</t>
  </si>
  <si>
    <t>item-at('|', ${field_data2}, ${part_index2})</t>
  </si>
  <si>
    <t>item-at('|', ${field_data3}, ${part_index3})</t>
  </si>
  <si>
    <t>all_ans1</t>
  </si>
  <si>
    <t>join('|', ${data_ans1})</t>
  </si>
  <si>
    <t>all_ans2</t>
  </si>
  <si>
    <t>join('|', ${data_ans2})</t>
  </si>
  <si>
    <t>all_ans3</t>
  </si>
  <si>
    <t>join('|', ${data_ans3})</t>
  </si>
  <si>
    <t>concat(${list1}, '|', ${list2}, '|', ${list3})</t>
  </si>
  <si>
    <t>&lt;p&gt;Complete each row (page 1 of 3)&lt;/p&gt;</t>
  </si>
  <si>
    <t>&lt;p&gt;Complete each row (page 2 of 3)&lt;/p&gt;</t>
  </si>
  <si>
    <t>&lt;p&gt;Complete each row (page 3 of 3)&lt;/p&gt;</t>
  </si>
  <si>
    <t>time_start</t>
  </si>
  <si>
    <t>dec_start_time</t>
  </si>
  <si>
    <t>decimal-date-time(now())</t>
  </si>
  <si>
    <t>once(decimal-date-time(now()))</t>
  </si>
  <si>
    <t>current_dec2</t>
  </si>
  <si>
    <t>seconds_past2</t>
  </si>
  <si>
    <t>(${current_dec2} - ${dec_start_time}) * 86400</t>
  </si>
  <si>
    <t>${time_start} - ${seconds_past2}</t>
  </si>
  <si>
    <t>current_dec3</t>
  </si>
  <si>
    <t>seconds_past3</t>
  </si>
  <si>
    <t>(${current_dec3} - ${dec_start_time}) * 86400</t>
  </si>
  <si>
    <t>${time_start} - ${seconds_past3}</t>
  </si>
  <si>
    <t>item-at('|', ${all_labels}, ${ans_index} - 1)</t>
  </si>
  <si>
    <t>item-at('|', ${all_ans}, ${ans_index} - 1)</t>
  </si>
  <si>
    <t>page1</t>
  </si>
  <si>
    <t>plug-in-metadata(${page1})</t>
  </si>
  <si>
    <t>page2</t>
  </si>
  <si>
    <t>plug-in-metadata(${page2})</t>
  </si>
  <si>
    <t>page3</t>
  </si>
  <si>
    <t>plug-in-metadata(${page3})</t>
  </si>
  <si>
    <t>custom-timed-field-list(labels=${list3}, duration=${timeleft3}, endearly=0)</t>
  </si>
  <si>
    <t>This is the last page. There is still time left.</t>
  </si>
  <si>
    <t>custom-timed-field-list(labels=${list2}, duration=${timeleft2})</t>
  </si>
  <si>
    <t>custom-timed-field-list(labels=${list1}, duration=${time_start})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</si>
</sst>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b/>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1" xfId="0" quotePrefix="1" applyFont="1" applyBorder="1"/>
    <xf numFmtId="0" fontId="3" fillId="0" borderId="2"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7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5"/>
  <sheetViews>
    <sheetView tabSelected="1" workbookViewId="0">
      <pane xSplit="2" ySplit="1" topLeftCell="C13" activePane="bottomRight" state="frozen"/>
      <selection pane="topRight" activeCell="C1" sqref="C1"/>
      <selection pane="bottomLeft" activeCell="A2" sqref="A2"/>
      <selection pane="bottomRight" activeCell="A21" sqref="A21"/>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84.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238" x14ac:dyDescent="0.2">
      <c r="A12" s="9" t="s">
        <v>42</v>
      </c>
      <c r="B12" s="9" t="s">
        <v>370</v>
      </c>
      <c r="C12" s="10" t="s">
        <v>378</v>
      </c>
      <c r="F12" s="9" t="s">
        <v>370</v>
      </c>
      <c r="I12" s="11"/>
      <c r="J12" s="11"/>
    </row>
    <row r="13" spans="1:23" ht="289" x14ac:dyDescent="0.2">
      <c r="A13" s="9" t="s">
        <v>42</v>
      </c>
      <c r="B13" s="9" t="s">
        <v>371</v>
      </c>
      <c r="C13" s="10" t="s">
        <v>379</v>
      </c>
      <c r="I13" s="11"/>
      <c r="J13" s="11"/>
      <c r="K13" s="9" t="s">
        <v>372</v>
      </c>
    </row>
    <row r="14" spans="1:23" x14ac:dyDescent="0.2">
      <c r="I14" s="11"/>
      <c r="J14" s="11"/>
    </row>
    <row r="15" spans="1:23" x14ac:dyDescent="0.2">
      <c r="A15" s="9" t="s">
        <v>148</v>
      </c>
      <c r="B15" s="9" t="s">
        <v>402</v>
      </c>
      <c r="I15" s="11"/>
      <c r="J15" s="11"/>
      <c r="N15" s="53" t="s">
        <v>405</v>
      </c>
    </row>
    <row r="16" spans="1:23" x14ac:dyDescent="0.2">
      <c r="A16" s="9" t="s">
        <v>148</v>
      </c>
      <c r="B16" s="9" t="s">
        <v>403</v>
      </c>
      <c r="I16" s="11"/>
      <c r="J16" s="11"/>
      <c r="N16" s="53" t="s">
        <v>406</v>
      </c>
    </row>
    <row r="17" spans="1:15" x14ac:dyDescent="0.2">
      <c r="A17" s="9" t="s">
        <v>148</v>
      </c>
      <c r="B17" s="9" t="s">
        <v>404</v>
      </c>
      <c r="I17" s="11"/>
      <c r="J17" s="11"/>
      <c r="N17" s="53" t="s">
        <v>407</v>
      </c>
    </row>
    <row r="18" spans="1:15" ht="17" x14ac:dyDescent="0.2">
      <c r="A18" s="9" t="s">
        <v>96</v>
      </c>
      <c r="B18" s="9" t="s">
        <v>373</v>
      </c>
      <c r="C18" s="10" t="s">
        <v>374</v>
      </c>
      <c r="F18" s="9" t="s">
        <v>375</v>
      </c>
      <c r="I18" s="11"/>
      <c r="J18" s="11"/>
      <c r="K18" s="9" t="s">
        <v>376</v>
      </c>
    </row>
    <row r="19" spans="1:15" x14ac:dyDescent="0.2">
      <c r="A19" s="9" t="s">
        <v>148</v>
      </c>
      <c r="B19" s="9" t="s">
        <v>445</v>
      </c>
      <c r="I19" s="11"/>
      <c r="J19" s="11"/>
      <c r="N19" s="9">
        <v>20</v>
      </c>
    </row>
    <row r="20" spans="1:15" x14ac:dyDescent="0.2">
      <c r="I20" s="11"/>
      <c r="J20" s="11"/>
      <c r="N20" s="53"/>
    </row>
    <row r="21" spans="1:15" x14ac:dyDescent="0.2">
      <c r="A21" s="9" t="s">
        <v>149</v>
      </c>
      <c r="B21" s="9" t="s">
        <v>446</v>
      </c>
      <c r="I21" s="11"/>
      <c r="J21" s="11"/>
      <c r="N21" s="53" t="s">
        <v>448</v>
      </c>
    </row>
    <row r="22" spans="1:15" ht="34" x14ac:dyDescent="0.2">
      <c r="A22" s="9" t="s">
        <v>377</v>
      </c>
      <c r="B22" s="9" t="s">
        <v>459</v>
      </c>
      <c r="C22" s="10" t="s">
        <v>442</v>
      </c>
      <c r="F22" s="9" t="s">
        <v>468</v>
      </c>
      <c r="K22" s="9" t="s">
        <v>372</v>
      </c>
    </row>
    <row r="23" spans="1:15" x14ac:dyDescent="0.2">
      <c r="A23" s="9" t="s">
        <v>149</v>
      </c>
      <c r="B23" s="9" t="s">
        <v>408</v>
      </c>
      <c r="N23" s="9" t="s">
        <v>460</v>
      </c>
    </row>
    <row r="24" spans="1:15" x14ac:dyDescent="0.2">
      <c r="A24" s="9" t="s">
        <v>148</v>
      </c>
      <c r="B24" s="9" t="s">
        <v>409</v>
      </c>
      <c r="N24" s="9" t="s">
        <v>414</v>
      </c>
    </row>
    <row r="25" spans="1:15" ht="17" x14ac:dyDescent="0.2">
      <c r="A25" s="9" t="s">
        <v>163</v>
      </c>
      <c r="B25" s="9" t="s">
        <v>410</v>
      </c>
      <c r="C25" s="10" t="s">
        <v>400</v>
      </c>
      <c r="O25" s="9" t="s">
        <v>413</v>
      </c>
    </row>
    <row r="26" spans="1:15" x14ac:dyDescent="0.2">
      <c r="A26" s="9" t="s">
        <v>148</v>
      </c>
      <c r="B26" s="9" t="s">
        <v>411</v>
      </c>
      <c r="N26" s="9" t="s">
        <v>319</v>
      </c>
    </row>
    <row r="27" spans="1:15" x14ac:dyDescent="0.2">
      <c r="A27" s="9" t="s">
        <v>148</v>
      </c>
      <c r="B27" s="9" t="s">
        <v>412</v>
      </c>
      <c r="N27" s="9" t="s">
        <v>432</v>
      </c>
    </row>
    <row r="28" spans="1:15" x14ac:dyDescent="0.2">
      <c r="A28" s="9" t="s">
        <v>164</v>
      </c>
      <c r="B28" s="9" t="s">
        <v>410</v>
      </c>
    </row>
    <row r="29" spans="1:15" x14ac:dyDescent="0.2">
      <c r="A29" s="9" t="s">
        <v>148</v>
      </c>
      <c r="B29" s="9" t="s">
        <v>435</v>
      </c>
      <c r="N29" s="9" t="s">
        <v>436</v>
      </c>
    </row>
    <row r="31" spans="1:15" x14ac:dyDescent="0.2">
      <c r="A31" s="9" t="s">
        <v>149</v>
      </c>
      <c r="B31" s="9" t="s">
        <v>449</v>
      </c>
      <c r="I31" s="11"/>
      <c r="J31" s="11"/>
      <c r="N31" s="53" t="s">
        <v>447</v>
      </c>
    </row>
    <row r="32" spans="1:15" x14ac:dyDescent="0.2">
      <c r="A32" s="9" t="s">
        <v>148</v>
      </c>
      <c r="B32" s="9" t="s">
        <v>450</v>
      </c>
      <c r="I32" s="11"/>
      <c r="J32" s="11"/>
      <c r="N32" s="53" t="s">
        <v>451</v>
      </c>
    </row>
    <row r="33" spans="1:15" x14ac:dyDescent="0.2">
      <c r="A33" s="9" t="s">
        <v>148</v>
      </c>
      <c r="B33" s="9" t="s">
        <v>416</v>
      </c>
      <c r="I33" s="11"/>
      <c r="J33" s="11"/>
      <c r="N33" s="53" t="s">
        <v>452</v>
      </c>
    </row>
    <row r="34" spans="1:15" ht="34" x14ac:dyDescent="0.2">
      <c r="A34" s="9" t="s">
        <v>377</v>
      </c>
      <c r="B34" s="9" t="s">
        <v>461</v>
      </c>
      <c r="C34" s="10" t="s">
        <v>443</v>
      </c>
      <c r="F34" s="9" t="s">
        <v>467</v>
      </c>
      <c r="K34" s="9" t="s">
        <v>372</v>
      </c>
    </row>
    <row r="35" spans="1:15" x14ac:dyDescent="0.2">
      <c r="A35" s="9" t="s">
        <v>149</v>
      </c>
      <c r="B35" s="9" t="s">
        <v>415</v>
      </c>
      <c r="N35" s="9" t="s">
        <v>462</v>
      </c>
    </row>
    <row r="36" spans="1:15" x14ac:dyDescent="0.2">
      <c r="A36" s="9" t="s">
        <v>148</v>
      </c>
      <c r="B36" s="9" t="s">
        <v>417</v>
      </c>
      <c r="N36" s="9" t="s">
        <v>430</v>
      </c>
    </row>
    <row r="37" spans="1:15" ht="17" x14ac:dyDescent="0.2">
      <c r="A37" s="9" t="s">
        <v>163</v>
      </c>
      <c r="B37" s="9" t="s">
        <v>418</v>
      </c>
      <c r="C37" s="10" t="s">
        <v>400</v>
      </c>
      <c r="O37" s="9" t="s">
        <v>419</v>
      </c>
    </row>
    <row r="38" spans="1:15" x14ac:dyDescent="0.2">
      <c r="A38" s="9" t="s">
        <v>148</v>
      </c>
      <c r="B38" s="9" t="s">
        <v>420</v>
      </c>
      <c r="N38" s="9" t="s">
        <v>319</v>
      </c>
    </row>
    <row r="39" spans="1:15" x14ac:dyDescent="0.2">
      <c r="A39" s="9" t="s">
        <v>148</v>
      </c>
      <c r="B39" s="9" t="s">
        <v>421</v>
      </c>
      <c r="N39" s="9" t="s">
        <v>433</v>
      </c>
    </row>
    <row r="40" spans="1:15" x14ac:dyDescent="0.2">
      <c r="A40" s="9" t="s">
        <v>164</v>
      </c>
      <c r="B40" s="9" t="s">
        <v>418</v>
      </c>
    </row>
    <row r="41" spans="1:15" x14ac:dyDescent="0.2">
      <c r="A41" s="9" t="s">
        <v>148</v>
      </c>
      <c r="B41" s="9" t="s">
        <v>437</v>
      </c>
      <c r="N41" s="9" t="s">
        <v>438</v>
      </c>
    </row>
    <row r="43" spans="1:15" x14ac:dyDescent="0.2">
      <c r="A43" s="9" t="s">
        <v>149</v>
      </c>
      <c r="B43" s="9" t="s">
        <v>453</v>
      </c>
      <c r="I43" s="11"/>
      <c r="J43" s="11"/>
      <c r="N43" s="53" t="s">
        <v>447</v>
      </c>
    </row>
    <row r="44" spans="1:15" x14ac:dyDescent="0.2">
      <c r="A44" s="9" t="s">
        <v>148</v>
      </c>
      <c r="B44" s="9" t="s">
        <v>454</v>
      </c>
      <c r="I44" s="11"/>
      <c r="J44" s="11"/>
      <c r="N44" s="53" t="s">
        <v>455</v>
      </c>
    </row>
    <row r="45" spans="1:15" x14ac:dyDescent="0.2">
      <c r="A45" s="9" t="s">
        <v>148</v>
      </c>
      <c r="B45" s="9" t="s">
        <v>423</v>
      </c>
      <c r="I45" s="11"/>
      <c r="J45" s="11"/>
      <c r="N45" s="53" t="s">
        <v>456</v>
      </c>
    </row>
    <row r="46" spans="1:15" ht="34" x14ac:dyDescent="0.2">
      <c r="A46" s="9" t="s">
        <v>377</v>
      </c>
      <c r="B46" s="9" t="s">
        <v>463</v>
      </c>
      <c r="C46" s="10" t="s">
        <v>444</v>
      </c>
      <c r="F46" s="9" t="s">
        <v>465</v>
      </c>
      <c r="K46" s="9" t="s">
        <v>376</v>
      </c>
      <c r="L46" s="9" t="s">
        <v>466</v>
      </c>
    </row>
    <row r="47" spans="1:15" x14ac:dyDescent="0.2">
      <c r="A47" s="9" t="s">
        <v>149</v>
      </c>
      <c r="B47" s="9" t="s">
        <v>422</v>
      </c>
      <c r="N47" s="9" t="s">
        <v>464</v>
      </c>
    </row>
    <row r="48" spans="1:15" x14ac:dyDescent="0.2">
      <c r="A48" s="9" t="s">
        <v>148</v>
      </c>
      <c r="B48" s="9" t="s">
        <v>424</v>
      </c>
      <c r="N48" s="9" t="s">
        <v>429</v>
      </c>
    </row>
    <row r="49" spans="1:15" ht="17" x14ac:dyDescent="0.2">
      <c r="A49" s="9" t="s">
        <v>163</v>
      </c>
      <c r="B49" s="9" t="s">
        <v>425</v>
      </c>
      <c r="C49" s="10" t="s">
        <v>400</v>
      </c>
      <c r="O49" s="9" t="s">
        <v>426</v>
      </c>
    </row>
    <row r="50" spans="1:15" x14ac:dyDescent="0.2">
      <c r="A50" s="9" t="s">
        <v>148</v>
      </c>
      <c r="B50" s="9" t="s">
        <v>427</v>
      </c>
      <c r="N50" s="9" t="s">
        <v>319</v>
      </c>
    </row>
    <row r="51" spans="1:15" x14ac:dyDescent="0.2">
      <c r="A51" s="9" t="s">
        <v>148</v>
      </c>
      <c r="B51" s="9" t="s">
        <v>428</v>
      </c>
      <c r="N51" s="9" t="s">
        <v>434</v>
      </c>
    </row>
    <row r="52" spans="1:15" x14ac:dyDescent="0.2">
      <c r="A52" s="9" t="s">
        <v>164</v>
      </c>
      <c r="B52" s="9" t="s">
        <v>425</v>
      </c>
    </row>
    <row r="53" spans="1:15" x14ac:dyDescent="0.2">
      <c r="A53" s="9" t="s">
        <v>148</v>
      </c>
      <c r="B53" s="9" t="s">
        <v>439</v>
      </c>
      <c r="N53" s="9" t="s">
        <v>440</v>
      </c>
    </row>
    <row r="55" spans="1:15" x14ac:dyDescent="0.2">
      <c r="A55" s="9" t="s">
        <v>148</v>
      </c>
      <c r="B55" s="9" t="s">
        <v>380</v>
      </c>
      <c r="N55" s="9" t="s">
        <v>431</v>
      </c>
    </row>
    <row r="56" spans="1:15" x14ac:dyDescent="0.2">
      <c r="A56" s="9" t="s">
        <v>148</v>
      </c>
      <c r="B56" s="9" t="s">
        <v>381</v>
      </c>
      <c r="N56" s="9" t="s">
        <v>382</v>
      </c>
    </row>
    <row r="57" spans="1:15" x14ac:dyDescent="0.2">
      <c r="A57" s="9" t="s">
        <v>148</v>
      </c>
      <c r="B57" s="9" t="s">
        <v>386</v>
      </c>
      <c r="N57" s="9" t="s">
        <v>441</v>
      </c>
    </row>
    <row r="58" spans="1:15" ht="17" x14ac:dyDescent="0.2">
      <c r="A58" s="9" t="s">
        <v>163</v>
      </c>
      <c r="B58" s="9" t="s">
        <v>385</v>
      </c>
      <c r="C58" s="10" t="s">
        <v>401</v>
      </c>
      <c r="O58" s="9" t="s">
        <v>383</v>
      </c>
    </row>
    <row r="59" spans="1:15" x14ac:dyDescent="0.2">
      <c r="A59" s="9" t="s">
        <v>148</v>
      </c>
      <c r="B59" s="9" t="s">
        <v>384</v>
      </c>
      <c r="N59" s="9" t="s">
        <v>319</v>
      </c>
    </row>
    <row r="60" spans="1:15" x14ac:dyDescent="0.2">
      <c r="A60" s="9" t="s">
        <v>148</v>
      </c>
      <c r="B60" s="9" t="s">
        <v>387</v>
      </c>
      <c r="N60" s="9" t="s">
        <v>457</v>
      </c>
    </row>
    <row r="61" spans="1:15" x14ac:dyDescent="0.2">
      <c r="A61" s="9" t="s">
        <v>148</v>
      </c>
      <c r="B61" s="9" t="s">
        <v>388</v>
      </c>
      <c r="N61" s="9" t="s">
        <v>458</v>
      </c>
    </row>
    <row r="62" spans="1:15" x14ac:dyDescent="0.2">
      <c r="A62" s="9" t="s">
        <v>148</v>
      </c>
      <c r="B62" s="9" t="s">
        <v>389</v>
      </c>
      <c r="N62" s="9" t="s">
        <v>390</v>
      </c>
    </row>
    <row r="63" spans="1:15" x14ac:dyDescent="0.2">
      <c r="A63" s="9" t="s">
        <v>164</v>
      </c>
      <c r="B63" s="9" t="s">
        <v>385</v>
      </c>
    </row>
    <row r="64" spans="1:15" x14ac:dyDescent="0.2">
      <c r="A64" s="9" t="s">
        <v>148</v>
      </c>
      <c r="B64" s="9" t="s">
        <v>391</v>
      </c>
      <c r="N64" s="9" t="s">
        <v>392</v>
      </c>
    </row>
    <row r="65" spans="1:3" ht="17" x14ac:dyDescent="0.2">
      <c r="A65" s="9" t="s">
        <v>42</v>
      </c>
      <c r="B65" s="9" t="s">
        <v>393</v>
      </c>
      <c r="C65" s="10" t="s">
        <v>394</v>
      </c>
    </row>
  </sheetData>
  <sheetProtection selectLockedCells="1" selectUnlockedCells="1"/>
  <phoneticPr fontId="1" type="noConversion"/>
  <conditionalFormatting sqref="I42 B42:C42 F42 F34:F40 B34:C40 I34:I40 F46:F52 B46:C52 I46:I52 I1:I30 B1:C30 F1:F30 I54:I1048576 B54:C1048576 F54:F1048576">
    <cfRule type="expression" dxfId="274" priority="399" stopIfTrue="1">
      <formula>$A1="begin group"</formula>
    </cfRule>
  </conditionalFormatting>
  <conditionalFormatting sqref="I42 B42:C42 O42 O34:O40 B34:C40 I34:I40 O46:O52 B46:C52 I46:I52 I1:I30 B1:C30 O1:O30 O54:O1048576 I54:I1048576 B54:C1048576">
    <cfRule type="expression" dxfId="273" priority="396" stopIfTrue="1">
      <formula>$A1="begin repeat"</formula>
    </cfRule>
  </conditionalFormatting>
  <conditionalFormatting sqref="B42:D42 F42 F34:F40 B34:D40 F46:F52 B46:D52 B1:D30 F1:F30 B54:D1048576 F54:F1048576">
    <cfRule type="expression" dxfId="272" priority="393" stopIfTrue="1">
      <formula>$A1="text"</formula>
    </cfRule>
  </conditionalFormatting>
  <conditionalFormatting sqref="G42:H42 B42:D42 B34:D40 G34:H40 B46:D52 G46:H52 G1:H30 B1:D30 G54:H1048576 B54:D1048576">
    <cfRule type="expression" dxfId="271" priority="391" stopIfTrue="1">
      <formula>$A1="integer"</formula>
    </cfRule>
  </conditionalFormatting>
  <conditionalFormatting sqref="G42:H42 B42:D42 B34:D40 G34:H40 B46:D52 G46:H52 G1:H30 B1:D30 G54:H1048576 B54:D1048576">
    <cfRule type="expression" dxfId="270" priority="389" stopIfTrue="1">
      <formula>$A1="decimal"</formula>
    </cfRule>
  </conditionalFormatting>
  <conditionalFormatting sqref="B42:C42 F42 F34:F40 B34:C40 F46:F52 B46:C52 B1:C30 F1:F30 B54:C1048576 F54:F1048576">
    <cfRule type="expression" dxfId="269" priority="384" stopIfTrue="1">
      <formula>OR(AND(LEFT($A1, 16)="select_multiple ", LEN($A1)&gt;16, NOT(ISNUMBER(SEARCH(" ", $A1, 17)))), AND(LEFT($A1, 11)="select_one ", LEN($A1)&gt;11, NOT(ISNUMBER(SEARCH(" ", $A1, 12)))))</formula>
    </cfRule>
  </conditionalFormatting>
  <conditionalFormatting sqref="B42 F42 F34:F40 B34:B40 F46:F52 B46:B52 B1:B30 F1:F30 B54:B1048576 F54:F1048576">
    <cfRule type="expression" dxfId="268" priority="374" stopIfTrue="1">
      <formula>OR($A1="audio audit", $A1="text audit", $A1="speed violations count", $A1="speed violations list", $A1="speed violations audit")</formula>
    </cfRule>
  </conditionalFormatting>
  <conditionalFormatting sqref="B42:C42 B34:C40 B46:C52 B1:C30 B54:C1048576">
    <cfRule type="expression" dxfId="267" priority="368" stopIfTrue="1">
      <formula>$A1="note"</formula>
    </cfRule>
    <cfRule type="expression" dxfId="266" priority="370" stopIfTrue="1">
      <formula>$A1="barcode"</formula>
    </cfRule>
    <cfRule type="expression" dxfId="265" priority="372" stopIfTrue="1">
      <formula>OR($A1="geopoint", $A1="geoshape", $A1="geotrace")</formula>
    </cfRule>
  </conditionalFormatting>
  <conditionalFormatting sqref="B42 N42 N34:N40 B34:B40 N46:N52 B46:B52 B1:B30 N1:N30 B54:B1048576 N54:N1048576">
    <cfRule type="expression" dxfId="264" priority="366" stopIfTrue="1">
      <formula>OR($A1="calculate", $A1="calculate_here")</formula>
    </cfRule>
  </conditionalFormatting>
  <conditionalFormatting sqref="B42:C42 F42 F34:F40 B34:C40 F46:F52 B46:C52 B1:C30 F1:F30 B54:C1048576 F54:F1048576">
    <cfRule type="expression" dxfId="263" priority="364" stopIfTrue="1">
      <formula>OR($A1="date", $A1="datetime")</formula>
    </cfRule>
  </conditionalFormatting>
  <conditionalFormatting sqref="B42:C42 F42 F34:F40 B34:C40 F46:F52 B46:C52 B1:C30 F1:F30 B54:C1048576 F54:F1048576">
    <cfRule type="expression" dxfId="262" priority="360" stopIfTrue="1">
      <formula>$A1="image"</formula>
    </cfRule>
  </conditionalFormatting>
  <conditionalFormatting sqref="B42:C42 B34:C40 B46:C52 B1:C30 B54:C1048576">
    <cfRule type="expression" dxfId="261" priority="358" stopIfTrue="1">
      <formula>OR($A1="audio", $A1="video")</formula>
    </cfRule>
  </conditionalFormatting>
  <conditionalFormatting sqref="A42:W42 A34:W40 A46:W52 A1:W30 A54:W1048576">
    <cfRule type="expression" dxfId="260" priority="352" stopIfTrue="1">
      <formula>OR(AND(LEFT($A1, 14)="sensor_stream ", LEN($A1)&gt;14, NOT(ISNUMBER(SEARCH(" ", $A1, 15)))), AND(LEFT($A1, 17)="sensor_statistic ", LEN($A1)&gt;17, NOT(ISNUMBER(SEARCH(" ", $A1, 18)))))</formula>
    </cfRule>
    <cfRule type="expression" dxfId="259" priority="355" stopIfTrue="1">
      <formula>$A1="comments"</formula>
    </cfRule>
    <cfRule type="expression" dxfId="258" priority="359" stopIfTrue="1">
      <formula>OR($A1="audio", $A1="video")</formula>
    </cfRule>
    <cfRule type="expression" dxfId="257" priority="361" stopIfTrue="1">
      <formula>$A1="image"</formula>
    </cfRule>
    <cfRule type="expression" dxfId="256" priority="365" stopIfTrue="1">
      <formula>OR($A1="date", $A1="datetime")</formula>
    </cfRule>
    <cfRule type="expression" dxfId="255" priority="367" stopIfTrue="1">
      <formula>OR($A1="calculate", $A1="calculate_here")</formula>
    </cfRule>
    <cfRule type="expression" dxfId="254" priority="369" stopIfTrue="1">
      <formula>$A1="note"</formula>
    </cfRule>
    <cfRule type="expression" dxfId="253" priority="371" stopIfTrue="1">
      <formula>$A1="barcode"</formula>
    </cfRule>
    <cfRule type="expression" dxfId="252" priority="373" stopIfTrue="1">
      <formula>OR($A1="geopoint", $A1="geoshape", $A1="geotrace")</formula>
    </cfRule>
    <cfRule type="expression" dxfId="251" priority="375" stopIfTrue="1">
      <formula>OR($A1="audio audit", $A1="text audit", $A1="speed violations count", $A1="speed violations list", $A1="speed violations audit")</formula>
    </cfRule>
    <cfRule type="expression" dxfId="250" priority="378" stopIfTrue="1">
      <formula>OR($A1="username", $A1="phonenumber", $A1="start", $A1="end", $A1="deviceid", $A1="subscriberid", $A1="simserial", $A1="caseid")</formula>
    </cfRule>
    <cfRule type="expression" dxfId="249" priority="385" stopIfTrue="1">
      <formula>OR(AND(LEFT($A1, 16)="select_multiple ", LEN($A1)&gt;16, NOT(ISNUMBER(SEARCH(" ", $A1, 17)))), AND(LEFT($A1, 11)="select_one ", LEN($A1)&gt;11, NOT(ISNUMBER(SEARCH(" ", $A1, 12)))))</formula>
    </cfRule>
    <cfRule type="expression" dxfId="248" priority="390" stopIfTrue="1">
      <formula>$A1="decimal"</formula>
    </cfRule>
    <cfRule type="expression" dxfId="247" priority="392" stopIfTrue="1">
      <formula>$A1="integer"</formula>
    </cfRule>
    <cfRule type="expression" dxfId="246" priority="394" stopIfTrue="1">
      <formula>$A1="text"</formula>
    </cfRule>
    <cfRule type="expression" dxfId="245" priority="395" stopIfTrue="1">
      <formula>$A1="end repeat"</formula>
    </cfRule>
    <cfRule type="expression" dxfId="244" priority="397" stopIfTrue="1">
      <formula>$A1="begin repeat"</formula>
    </cfRule>
    <cfRule type="expression" dxfId="243" priority="398" stopIfTrue="1">
      <formula>$A1="end group"</formula>
    </cfRule>
    <cfRule type="expression" dxfId="242" priority="400" stopIfTrue="1">
      <formula>$A1="begin group"</formula>
    </cfRule>
  </conditionalFormatting>
  <conditionalFormatting sqref="B42 B34:B40 B46:B52 B1:B30 B54:B1048576">
    <cfRule type="expression" dxfId="241" priority="353" stopIfTrue="1">
      <formula>$A1="comments"</formula>
    </cfRule>
  </conditionalFormatting>
  <conditionalFormatting sqref="B42 F42 F34:F40 B34:B40 F46:F52 B46:B52 B1:B30 F1:F30 B54:B1048576 F54:F1048576">
    <cfRule type="expression" dxfId="240" priority="351" stopIfTrue="1">
      <formula>OR(AND(LEFT($A1, 14)="sensor_stream ", LEN($A1)&gt;14, NOT(ISNUMBER(SEARCH(" ", $A1, 15)))), AND(LEFT($A1, 17)="sensor_statistic ", LEN($A1)&gt;17, NOT(ISNUMBER(SEARCH(" ", $A1, 18)))))</formula>
    </cfRule>
  </conditionalFormatting>
  <conditionalFormatting sqref="I41 B41:C41 F41">
    <cfRule type="expression" dxfId="239" priority="174" stopIfTrue="1">
      <formula>$A41="begin group"</formula>
    </cfRule>
  </conditionalFormatting>
  <conditionalFormatting sqref="I41 B41:C41 O41">
    <cfRule type="expression" dxfId="238" priority="171" stopIfTrue="1">
      <formula>$A41="begin repeat"</formula>
    </cfRule>
  </conditionalFormatting>
  <conditionalFormatting sqref="B41:D41 F41">
    <cfRule type="expression" dxfId="237" priority="168" stopIfTrue="1">
      <formula>$A41="text"</formula>
    </cfRule>
  </conditionalFormatting>
  <conditionalFormatting sqref="G41:H41 B41:D41">
    <cfRule type="expression" dxfId="236" priority="166" stopIfTrue="1">
      <formula>$A41="integer"</formula>
    </cfRule>
  </conditionalFormatting>
  <conditionalFormatting sqref="G41:H41 B41:D41">
    <cfRule type="expression" dxfId="235" priority="164" stopIfTrue="1">
      <formula>$A41="decimal"</formula>
    </cfRule>
  </conditionalFormatting>
  <conditionalFormatting sqref="B41:C41 F41">
    <cfRule type="expression" dxfId="234" priority="162" stopIfTrue="1">
      <formula>OR(AND(LEFT($A41, 16)="select_multiple ", LEN($A41)&gt;16, NOT(ISNUMBER(SEARCH(" ", $A41, 17)))), AND(LEFT($A41, 11)="select_one ", LEN($A41)&gt;11, NOT(ISNUMBER(SEARCH(" ", $A41, 12)))))</formula>
    </cfRule>
  </conditionalFormatting>
  <conditionalFormatting sqref="B41 F41">
    <cfRule type="expression" dxfId="233" priority="159" stopIfTrue="1">
      <formula>OR($A41="audio audit", $A41="text audit", $A41="speed violations count", $A41="speed violations list", $A41="speed violations audit")</formula>
    </cfRule>
  </conditionalFormatting>
  <conditionalFormatting sqref="B41:C41">
    <cfRule type="expression" dxfId="232" priority="153" stopIfTrue="1">
      <formula>$A41="note"</formula>
    </cfRule>
    <cfRule type="expression" dxfId="231" priority="155" stopIfTrue="1">
      <formula>$A41="barcode"</formula>
    </cfRule>
    <cfRule type="expression" dxfId="230" priority="157" stopIfTrue="1">
      <formula>OR($A41="geopoint", $A41="geoshape", $A41="geotrace")</formula>
    </cfRule>
  </conditionalFormatting>
  <conditionalFormatting sqref="B41 N41">
    <cfRule type="expression" dxfId="229" priority="151" stopIfTrue="1">
      <formula>OR($A41="calculate", $A41="calculate_here")</formula>
    </cfRule>
  </conditionalFormatting>
  <conditionalFormatting sqref="B41:C41 F41">
    <cfRule type="expression" dxfId="228" priority="149" stopIfTrue="1">
      <formula>OR($A41="date", $A41="datetime")</formula>
    </cfRule>
  </conditionalFormatting>
  <conditionalFormatting sqref="B41:C41 F41">
    <cfRule type="expression" dxfId="227" priority="147" stopIfTrue="1">
      <formula>$A41="image"</formula>
    </cfRule>
  </conditionalFormatting>
  <conditionalFormatting sqref="B41:C41">
    <cfRule type="expression" dxfId="226" priority="145" stopIfTrue="1">
      <formula>OR($A41="audio", $A41="video")</formula>
    </cfRule>
  </conditionalFormatting>
  <conditionalFormatting sqref="A41:W41">
    <cfRule type="expression" dxfId="225" priority="142" stopIfTrue="1">
      <formula>OR(AND(LEFT($A41, 14)="sensor_stream ", LEN($A41)&gt;14, NOT(ISNUMBER(SEARCH(" ", $A41, 15)))), AND(LEFT($A41, 17)="sensor_statistic ", LEN($A41)&gt;17, NOT(ISNUMBER(SEARCH(" ", $A41, 18)))))</formula>
    </cfRule>
    <cfRule type="expression" dxfId="224" priority="144" stopIfTrue="1">
      <formula>$A41="comments"</formula>
    </cfRule>
    <cfRule type="expression" dxfId="223" priority="146" stopIfTrue="1">
      <formula>OR($A41="audio", $A41="video")</formula>
    </cfRule>
    <cfRule type="expression" dxfId="222" priority="148" stopIfTrue="1">
      <formula>$A41="image"</formula>
    </cfRule>
    <cfRule type="expression" dxfId="221" priority="150" stopIfTrue="1">
      <formula>OR($A41="date", $A41="datetime")</formula>
    </cfRule>
    <cfRule type="expression" dxfId="220" priority="152" stopIfTrue="1">
      <formula>OR($A41="calculate", $A41="calculate_here")</formula>
    </cfRule>
    <cfRule type="expression" dxfId="219" priority="154" stopIfTrue="1">
      <formula>$A41="note"</formula>
    </cfRule>
    <cfRule type="expression" dxfId="218" priority="156" stopIfTrue="1">
      <formula>$A41="barcode"</formula>
    </cfRule>
    <cfRule type="expression" dxfId="217" priority="158" stopIfTrue="1">
      <formula>OR($A41="geopoint", $A41="geoshape", $A41="geotrace")</formula>
    </cfRule>
    <cfRule type="expression" dxfId="216" priority="160" stopIfTrue="1">
      <formula>OR($A41="audio audit", $A41="text audit", $A41="speed violations count", $A41="speed violations list", $A41="speed violations audit")</formula>
    </cfRule>
    <cfRule type="expression" dxfId="215" priority="161" stopIfTrue="1">
      <formula>OR($A41="username", $A41="phonenumber", $A41="start", $A41="end", $A41="deviceid", $A41="subscriberid", $A41="simserial", $A41="caseid")</formula>
    </cfRule>
    <cfRule type="expression" dxfId="214" priority="163" stopIfTrue="1">
      <formula>OR(AND(LEFT($A41, 16)="select_multiple ", LEN($A41)&gt;16, NOT(ISNUMBER(SEARCH(" ", $A41, 17)))), AND(LEFT($A41, 11)="select_one ", LEN($A41)&gt;11, NOT(ISNUMBER(SEARCH(" ", $A41, 12)))))</formula>
    </cfRule>
    <cfRule type="expression" dxfId="213" priority="165" stopIfTrue="1">
      <formula>$A41="decimal"</formula>
    </cfRule>
    <cfRule type="expression" dxfId="212" priority="167" stopIfTrue="1">
      <formula>$A41="integer"</formula>
    </cfRule>
    <cfRule type="expression" dxfId="211" priority="169" stopIfTrue="1">
      <formula>$A41="text"</formula>
    </cfRule>
    <cfRule type="expression" dxfId="210" priority="170" stopIfTrue="1">
      <formula>$A41="end repeat"</formula>
    </cfRule>
    <cfRule type="expression" dxfId="209" priority="172" stopIfTrue="1">
      <formula>$A41="begin repeat"</formula>
    </cfRule>
    <cfRule type="expression" dxfId="208" priority="173" stopIfTrue="1">
      <formula>$A41="end group"</formula>
    </cfRule>
    <cfRule type="expression" dxfId="207" priority="175" stopIfTrue="1">
      <formula>$A41="begin group"</formula>
    </cfRule>
  </conditionalFormatting>
  <conditionalFormatting sqref="B41">
    <cfRule type="expression" dxfId="206" priority="143" stopIfTrue="1">
      <formula>$A41="comments"</formula>
    </cfRule>
  </conditionalFormatting>
  <conditionalFormatting sqref="B41 F41">
    <cfRule type="expression" dxfId="205" priority="141" stopIfTrue="1">
      <formula>OR(AND(LEFT($A41, 14)="sensor_stream ", LEN($A41)&gt;14, NOT(ISNUMBER(SEARCH(" ", $A41, 15)))), AND(LEFT($A41, 17)="sensor_statistic ", LEN($A41)&gt;17, NOT(ISNUMBER(SEARCH(" ", $A41, 18)))))</formula>
    </cfRule>
  </conditionalFormatting>
  <conditionalFormatting sqref="I53 B53:C53 F53">
    <cfRule type="expression" dxfId="204" priority="139" stopIfTrue="1">
      <formula>$A53="begin group"</formula>
    </cfRule>
  </conditionalFormatting>
  <conditionalFormatting sqref="I53 B53:C53 O53">
    <cfRule type="expression" dxfId="203" priority="136" stopIfTrue="1">
      <formula>$A53="begin repeat"</formula>
    </cfRule>
  </conditionalFormatting>
  <conditionalFormatting sqref="B53:D53 F53">
    <cfRule type="expression" dxfId="202" priority="133" stopIfTrue="1">
      <formula>$A53="text"</formula>
    </cfRule>
  </conditionalFormatting>
  <conditionalFormatting sqref="G53:H53 B53:D53">
    <cfRule type="expression" dxfId="201" priority="131" stopIfTrue="1">
      <formula>$A53="integer"</formula>
    </cfRule>
  </conditionalFormatting>
  <conditionalFormatting sqref="G53:H53 B53:D53">
    <cfRule type="expression" dxfId="200" priority="129" stopIfTrue="1">
      <formula>$A53="decimal"</formula>
    </cfRule>
  </conditionalFormatting>
  <conditionalFormatting sqref="B53:C53 F53">
    <cfRule type="expression" dxfId="199" priority="127" stopIfTrue="1">
      <formula>OR(AND(LEFT($A53, 16)="select_multiple ", LEN($A53)&gt;16, NOT(ISNUMBER(SEARCH(" ", $A53, 17)))), AND(LEFT($A53, 11)="select_one ", LEN($A53)&gt;11, NOT(ISNUMBER(SEARCH(" ", $A53, 12)))))</formula>
    </cfRule>
  </conditionalFormatting>
  <conditionalFormatting sqref="B53 F53">
    <cfRule type="expression" dxfId="198" priority="124" stopIfTrue="1">
      <formula>OR($A53="audio audit", $A53="text audit", $A53="speed violations count", $A53="speed violations list", $A53="speed violations audit")</formula>
    </cfRule>
  </conditionalFormatting>
  <conditionalFormatting sqref="B53:C53">
    <cfRule type="expression" dxfId="197" priority="118" stopIfTrue="1">
      <formula>$A53="note"</formula>
    </cfRule>
    <cfRule type="expression" dxfId="196" priority="120" stopIfTrue="1">
      <formula>$A53="barcode"</formula>
    </cfRule>
    <cfRule type="expression" dxfId="195" priority="122" stopIfTrue="1">
      <formula>OR($A53="geopoint", $A53="geoshape", $A53="geotrace")</formula>
    </cfRule>
  </conditionalFormatting>
  <conditionalFormatting sqref="B53 N53">
    <cfRule type="expression" dxfId="194" priority="116" stopIfTrue="1">
      <formula>OR($A53="calculate", $A53="calculate_here")</formula>
    </cfRule>
  </conditionalFormatting>
  <conditionalFormatting sqref="B53:C53 F53">
    <cfRule type="expression" dxfId="193" priority="114" stopIfTrue="1">
      <formula>OR($A53="date", $A53="datetime")</formula>
    </cfRule>
  </conditionalFormatting>
  <conditionalFormatting sqref="B53:C53 F53">
    <cfRule type="expression" dxfId="192" priority="112" stopIfTrue="1">
      <formula>$A53="image"</formula>
    </cfRule>
  </conditionalFormatting>
  <conditionalFormatting sqref="B53:C53">
    <cfRule type="expression" dxfId="191" priority="110" stopIfTrue="1">
      <formula>OR($A53="audio", $A53="video")</formula>
    </cfRule>
  </conditionalFormatting>
  <conditionalFormatting sqref="A53:W53">
    <cfRule type="expression" dxfId="190" priority="107" stopIfTrue="1">
      <formula>OR(AND(LEFT($A53, 14)="sensor_stream ", LEN($A53)&gt;14, NOT(ISNUMBER(SEARCH(" ", $A53, 15)))), AND(LEFT($A53, 17)="sensor_statistic ", LEN($A53)&gt;17, NOT(ISNUMBER(SEARCH(" ", $A53, 18)))))</formula>
    </cfRule>
    <cfRule type="expression" dxfId="189" priority="109" stopIfTrue="1">
      <formula>$A53="comments"</formula>
    </cfRule>
    <cfRule type="expression" dxfId="188" priority="111" stopIfTrue="1">
      <formula>OR($A53="audio", $A53="video")</formula>
    </cfRule>
    <cfRule type="expression" dxfId="187" priority="113" stopIfTrue="1">
      <formula>$A53="image"</formula>
    </cfRule>
    <cfRule type="expression" dxfId="186" priority="115" stopIfTrue="1">
      <formula>OR($A53="date", $A53="datetime")</formula>
    </cfRule>
    <cfRule type="expression" dxfId="185" priority="117" stopIfTrue="1">
      <formula>OR($A53="calculate", $A53="calculate_here")</formula>
    </cfRule>
    <cfRule type="expression" dxfId="184" priority="119" stopIfTrue="1">
      <formula>$A53="note"</formula>
    </cfRule>
    <cfRule type="expression" dxfId="183" priority="121" stopIfTrue="1">
      <formula>$A53="barcode"</formula>
    </cfRule>
    <cfRule type="expression" dxfId="182" priority="123" stopIfTrue="1">
      <formula>OR($A53="geopoint", $A53="geoshape", $A53="geotrace")</formula>
    </cfRule>
    <cfRule type="expression" dxfId="181" priority="125" stopIfTrue="1">
      <formula>OR($A53="audio audit", $A53="text audit", $A53="speed violations count", $A53="speed violations list", $A53="speed violations audit")</formula>
    </cfRule>
    <cfRule type="expression" dxfId="180" priority="126" stopIfTrue="1">
      <formula>OR($A53="username", $A53="phonenumber", $A53="start", $A53="end", $A53="deviceid", $A53="subscriberid", $A53="simserial", $A53="caseid")</formula>
    </cfRule>
    <cfRule type="expression" dxfId="179" priority="128" stopIfTrue="1">
      <formula>OR(AND(LEFT($A53, 16)="select_multiple ", LEN($A53)&gt;16, NOT(ISNUMBER(SEARCH(" ", $A53, 17)))), AND(LEFT($A53, 11)="select_one ", LEN($A53)&gt;11, NOT(ISNUMBER(SEARCH(" ", $A53, 12)))))</formula>
    </cfRule>
    <cfRule type="expression" dxfId="178" priority="130" stopIfTrue="1">
      <formula>$A53="decimal"</formula>
    </cfRule>
    <cfRule type="expression" dxfId="177" priority="132" stopIfTrue="1">
      <formula>$A53="integer"</formula>
    </cfRule>
    <cfRule type="expression" dxfId="176" priority="134" stopIfTrue="1">
      <formula>$A53="text"</formula>
    </cfRule>
    <cfRule type="expression" dxfId="175" priority="135" stopIfTrue="1">
      <formula>$A53="end repeat"</formula>
    </cfRule>
    <cfRule type="expression" dxfId="174" priority="137" stopIfTrue="1">
      <formula>$A53="begin repeat"</formula>
    </cfRule>
    <cfRule type="expression" dxfId="173" priority="138" stopIfTrue="1">
      <formula>$A53="end group"</formula>
    </cfRule>
    <cfRule type="expression" dxfId="172" priority="140" stopIfTrue="1">
      <formula>$A53="begin group"</formula>
    </cfRule>
  </conditionalFormatting>
  <conditionalFormatting sqref="B53">
    <cfRule type="expression" dxfId="171" priority="108" stopIfTrue="1">
      <formula>$A53="comments"</formula>
    </cfRule>
  </conditionalFormatting>
  <conditionalFormatting sqref="B53 F53">
    <cfRule type="expression" dxfId="170" priority="106" stopIfTrue="1">
      <formula>OR(AND(LEFT($A53, 14)="sensor_stream ", LEN($A53)&gt;14, NOT(ISNUMBER(SEARCH(" ", $A53, 15)))), AND(LEFT($A53, 17)="sensor_statistic ", LEN($A53)&gt;17, NOT(ISNUMBER(SEARCH(" ", $A53, 18)))))</formula>
    </cfRule>
  </conditionalFormatting>
  <conditionalFormatting sqref="I31:I33 B31:C33 F31:F33">
    <cfRule type="expression" dxfId="169" priority="104" stopIfTrue="1">
      <formula>$A31="begin group"</formula>
    </cfRule>
  </conditionalFormatting>
  <conditionalFormatting sqref="I31:I33 B31:C33 O31:O33">
    <cfRule type="expression" dxfId="168" priority="101" stopIfTrue="1">
      <formula>$A31="begin repeat"</formula>
    </cfRule>
  </conditionalFormatting>
  <conditionalFormatting sqref="B31:D33 F31:F33">
    <cfRule type="expression" dxfId="167" priority="98" stopIfTrue="1">
      <formula>$A31="text"</formula>
    </cfRule>
  </conditionalFormatting>
  <conditionalFormatting sqref="G31:H33 B31:D33">
    <cfRule type="expression" dxfId="166" priority="96" stopIfTrue="1">
      <formula>$A31="integer"</formula>
    </cfRule>
  </conditionalFormatting>
  <conditionalFormatting sqref="G31:H33 B31:D33">
    <cfRule type="expression" dxfId="165" priority="94" stopIfTrue="1">
      <formula>$A31="decimal"</formula>
    </cfRule>
  </conditionalFormatting>
  <conditionalFormatting sqref="B31:C33 F31:F33">
    <cfRule type="expression" dxfId="164" priority="92" stopIfTrue="1">
      <formula>OR(AND(LEFT($A31, 16)="select_multiple ", LEN($A31)&gt;16, NOT(ISNUMBER(SEARCH(" ", $A31, 17)))), AND(LEFT($A31, 11)="select_one ", LEN($A31)&gt;11, NOT(ISNUMBER(SEARCH(" ", $A31, 12)))))</formula>
    </cfRule>
  </conditionalFormatting>
  <conditionalFormatting sqref="B31:B33 F31:F33">
    <cfRule type="expression" dxfId="163" priority="89" stopIfTrue="1">
      <formula>OR($A31="audio audit", $A31="text audit", $A31="speed violations count", $A31="speed violations list", $A31="speed violations audit")</formula>
    </cfRule>
  </conditionalFormatting>
  <conditionalFormatting sqref="B31:C33">
    <cfRule type="expression" dxfId="162" priority="83" stopIfTrue="1">
      <formula>$A31="note"</formula>
    </cfRule>
    <cfRule type="expression" dxfId="161" priority="85" stopIfTrue="1">
      <formula>$A31="barcode"</formula>
    </cfRule>
    <cfRule type="expression" dxfId="160" priority="87" stopIfTrue="1">
      <formula>OR($A31="geopoint", $A31="geoshape", $A31="geotrace")</formula>
    </cfRule>
  </conditionalFormatting>
  <conditionalFormatting sqref="B31:B33 N31:N33">
    <cfRule type="expression" dxfId="159" priority="81" stopIfTrue="1">
      <formula>OR($A31="calculate", $A31="calculate_here")</formula>
    </cfRule>
  </conditionalFormatting>
  <conditionalFormatting sqref="B31:C33 F31:F33">
    <cfRule type="expression" dxfId="158" priority="79" stopIfTrue="1">
      <formula>OR($A31="date", $A31="datetime")</formula>
    </cfRule>
  </conditionalFormatting>
  <conditionalFormatting sqref="B31:C33 F31:F33">
    <cfRule type="expression" dxfId="157" priority="77" stopIfTrue="1">
      <formula>$A31="image"</formula>
    </cfRule>
  </conditionalFormatting>
  <conditionalFormatting sqref="B31:C33">
    <cfRule type="expression" dxfId="156" priority="75" stopIfTrue="1">
      <formula>OR($A31="audio", $A31="video")</formula>
    </cfRule>
  </conditionalFormatting>
  <conditionalFormatting sqref="A31:W33">
    <cfRule type="expression" dxfId="155" priority="72" stopIfTrue="1">
      <formula>OR(AND(LEFT($A31, 14)="sensor_stream ", LEN($A31)&gt;14, NOT(ISNUMBER(SEARCH(" ", $A31, 15)))), AND(LEFT($A31, 17)="sensor_statistic ", LEN($A31)&gt;17, NOT(ISNUMBER(SEARCH(" ", $A31, 18)))))</formula>
    </cfRule>
    <cfRule type="expression" dxfId="154" priority="74" stopIfTrue="1">
      <formula>$A31="comments"</formula>
    </cfRule>
    <cfRule type="expression" dxfId="153" priority="76" stopIfTrue="1">
      <formula>OR($A31="audio", $A31="video")</formula>
    </cfRule>
    <cfRule type="expression" dxfId="152" priority="78" stopIfTrue="1">
      <formula>$A31="image"</formula>
    </cfRule>
    <cfRule type="expression" dxfId="151" priority="80" stopIfTrue="1">
      <formula>OR($A31="date", $A31="datetime")</formula>
    </cfRule>
    <cfRule type="expression" dxfId="150" priority="82" stopIfTrue="1">
      <formula>OR($A31="calculate", $A31="calculate_here")</formula>
    </cfRule>
    <cfRule type="expression" dxfId="149" priority="84" stopIfTrue="1">
      <formula>$A31="note"</formula>
    </cfRule>
    <cfRule type="expression" dxfId="148" priority="86" stopIfTrue="1">
      <formula>$A31="barcode"</formula>
    </cfRule>
    <cfRule type="expression" dxfId="147" priority="88" stopIfTrue="1">
      <formula>OR($A31="geopoint", $A31="geoshape", $A31="geotrace")</formula>
    </cfRule>
    <cfRule type="expression" dxfId="146" priority="90" stopIfTrue="1">
      <formula>OR($A31="audio audit", $A31="text audit", $A31="speed violations count", $A31="speed violations list", $A31="speed violations audit")</formula>
    </cfRule>
    <cfRule type="expression" dxfId="145" priority="91" stopIfTrue="1">
      <formula>OR($A31="username", $A31="phonenumber", $A31="start", $A31="end", $A31="deviceid", $A31="subscriberid", $A31="simserial", $A31="caseid")</formula>
    </cfRule>
    <cfRule type="expression" dxfId="144" priority="93" stopIfTrue="1">
      <formula>OR(AND(LEFT($A31, 16)="select_multiple ", LEN($A31)&gt;16, NOT(ISNUMBER(SEARCH(" ", $A31, 17)))), AND(LEFT($A31, 11)="select_one ", LEN($A31)&gt;11, NOT(ISNUMBER(SEARCH(" ", $A31, 12)))))</formula>
    </cfRule>
    <cfRule type="expression" dxfId="143" priority="95" stopIfTrue="1">
      <formula>$A31="decimal"</formula>
    </cfRule>
    <cfRule type="expression" dxfId="142" priority="97" stopIfTrue="1">
      <formula>$A31="integer"</formula>
    </cfRule>
    <cfRule type="expression" dxfId="141" priority="99" stopIfTrue="1">
      <formula>$A31="text"</formula>
    </cfRule>
    <cfRule type="expression" dxfId="140" priority="100" stopIfTrue="1">
      <formula>$A31="end repeat"</formula>
    </cfRule>
    <cfRule type="expression" dxfId="139" priority="102" stopIfTrue="1">
      <formula>$A31="begin repeat"</formula>
    </cfRule>
    <cfRule type="expression" dxfId="138" priority="103" stopIfTrue="1">
      <formula>$A31="end group"</formula>
    </cfRule>
    <cfRule type="expression" dxfId="137" priority="105" stopIfTrue="1">
      <formula>$A31="begin group"</formula>
    </cfRule>
  </conditionalFormatting>
  <conditionalFormatting sqref="B31:B33">
    <cfRule type="expression" dxfId="136" priority="73" stopIfTrue="1">
      <formula>$A31="comments"</formula>
    </cfRule>
  </conditionalFormatting>
  <conditionalFormatting sqref="B31:B33 F31:F33">
    <cfRule type="expression" dxfId="135" priority="71" stopIfTrue="1">
      <formula>OR(AND(LEFT($A31, 14)="sensor_stream ", LEN($A31)&gt;14, NOT(ISNUMBER(SEARCH(" ", $A31, 15)))), AND(LEFT($A31, 17)="sensor_statistic ", LEN($A31)&gt;17, NOT(ISNUMBER(SEARCH(" ", $A31, 18)))))</formula>
    </cfRule>
  </conditionalFormatting>
  <conditionalFormatting sqref="I43:I45 B43:C45 F43:F45">
    <cfRule type="expression" dxfId="134" priority="69" stopIfTrue="1">
      <formula>$A43="begin group"</formula>
    </cfRule>
  </conditionalFormatting>
  <conditionalFormatting sqref="I43:I45 B43:C45 O43:O45">
    <cfRule type="expression" dxfId="133" priority="66" stopIfTrue="1">
      <formula>$A43="begin repeat"</formula>
    </cfRule>
  </conditionalFormatting>
  <conditionalFormatting sqref="B43:D45 F43:F45">
    <cfRule type="expression" dxfId="132" priority="63" stopIfTrue="1">
      <formula>$A43="text"</formula>
    </cfRule>
  </conditionalFormatting>
  <conditionalFormatting sqref="G43:H45 B43:D45">
    <cfRule type="expression" dxfId="131" priority="61" stopIfTrue="1">
      <formula>$A43="integer"</formula>
    </cfRule>
  </conditionalFormatting>
  <conditionalFormatting sqref="G43:H45 B43:D45">
    <cfRule type="expression" dxfId="130" priority="59" stopIfTrue="1">
      <formula>$A43="decimal"</formula>
    </cfRule>
  </conditionalFormatting>
  <conditionalFormatting sqref="B43:C45 F43:F45">
    <cfRule type="expression" dxfId="129" priority="57" stopIfTrue="1">
      <formula>OR(AND(LEFT($A43, 16)="select_multiple ", LEN($A43)&gt;16, NOT(ISNUMBER(SEARCH(" ", $A43, 17)))), AND(LEFT($A43, 11)="select_one ", LEN($A43)&gt;11, NOT(ISNUMBER(SEARCH(" ", $A43, 12)))))</formula>
    </cfRule>
  </conditionalFormatting>
  <conditionalFormatting sqref="B43:B45 F43:F45">
    <cfRule type="expression" dxfId="128" priority="54" stopIfTrue="1">
      <formula>OR($A43="audio audit", $A43="text audit", $A43="speed violations count", $A43="speed violations list", $A43="speed violations audit")</formula>
    </cfRule>
  </conditionalFormatting>
  <conditionalFormatting sqref="B43:C45">
    <cfRule type="expression" dxfId="127" priority="48" stopIfTrue="1">
      <formula>$A43="note"</formula>
    </cfRule>
    <cfRule type="expression" dxfId="126" priority="50" stopIfTrue="1">
      <formula>$A43="barcode"</formula>
    </cfRule>
    <cfRule type="expression" dxfId="125" priority="52" stopIfTrue="1">
      <formula>OR($A43="geopoint", $A43="geoshape", $A43="geotrace")</formula>
    </cfRule>
  </conditionalFormatting>
  <conditionalFormatting sqref="B43:B45 N43:N45">
    <cfRule type="expression" dxfId="124" priority="46" stopIfTrue="1">
      <formula>OR($A43="calculate", $A43="calculate_here")</formula>
    </cfRule>
  </conditionalFormatting>
  <conditionalFormatting sqref="B43:C45 F43:F45">
    <cfRule type="expression" dxfId="123" priority="44" stopIfTrue="1">
      <formula>OR($A43="date", $A43="datetime")</formula>
    </cfRule>
  </conditionalFormatting>
  <conditionalFormatting sqref="B43:C45 F43:F45">
    <cfRule type="expression" dxfId="122" priority="42" stopIfTrue="1">
      <formula>$A43="image"</formula>
    </cfRule>
  </conditionalFormatting>
  <conditionalFormatting sqref="B43:C45">
    <cfRule type="expression" dxfId="121" priority="40" stopIfTrue="1">
      <formula>OR($A43="audio", $A43="video")</formula>
    </cfRule>
  </conditionalFormatting>
  <conditionalFormatting sqref="A43:W45">
    <cfRule type="expression" dxfId="120" priority="37" stopIfTrue="1">
      <formula>OR(AND(LEFT($A43, 14)="sensor_stream ", LEN($A43)&gt;14, NOT(ISNUMBER(SEARCH(" ", $A43, 15)))), AND(LEFT($A43, 17)="sensor_statistic ", LEN($A43)&gt;17, NOT(ISNUMBER(SEARCH(" ", $A43, 18)))))</formula>
    </cfRule>
    <cfRule type="expression" dxfId="119" priority="39" stopIfTrue="1">
      <formula>$A43="comments"</formula>
    </cfRule>
    <cfRule type="expression" dxfId="118" priority="41" stopIfTrue="1">
      <formula>OR($A43="audio", $A43="video")</formula>
    </cfRule>
    <cfRule type="expression" dxfId="117" priority="43" stopIfTrue="1">
      <formula>$A43="image"</formula>
    </cfRule>
    <cfRule type="expression" dxfId="116" priority="45" stopIfTrue="1">
      <formula>OR($A43="date", $A43="datetime")</formula>
    </cfRule>
    <cfRule type="expression" dxfId="115" priority="47" stopIfTrue="1">
      <formula>OR($A43="calculate", $A43="calculate_here")</formula>
    </cfRule>
    <cfRule type="expression" dxfId="114" priority="49" stopIfTrue="1">
      <formula>$A43="note"</formula>
    </cfRule>
    <cfRule type="expression" dxfId="113" priority="51" stopIfTrue="1">
      <formula>$A43="barcode"</formula>
    </cfRule>
    <cfRule type="expression" dxfId="112" priority="53" stopIfTrue="1">
      <formula>OR($A43="geopoint", $A43="geoshape", $A43="geotrace")</formula>
    </cfRule>
    <cfRule type="expression" dxfId="111" priority="55" stopIfTrue="1">
      <formula>OR($A43="audio audit", $A43="text audit", $A43="speed violations count", $A43="speed violations list", $A43="speed violations audit")</formula>
    </cfRule>
    <cfRule type="expression" dxfId="110" priority="56" stopIfTrue="1">
      <formula>OR($A43="username", $A43="phonenumber", $A43="start", $A43="end", $A43="deviceid", $A43="subscriberid", $A43="simserial", $A43="caseid")</formula>
    </cfRule>
    <cfRule type="expression" dxfId="109" priority="58" stopIfTrue="1">
      <formula>OR(AND(LEFT($A43, 16)="select_multiple ", LEN($A43)&gt;16, NOT(ISNUMBER(SEARCH(" ", $A43, 17)))), AND(LEFT($A43, 11)="select_one ", LEN($A43)&gt;11, NOT(ISNUMBER(SEARCH(" ", $A43, 12)))))</formula>
    </cfRule>
    <cfRule type="expression" dxfId="108" priority="60" stopIfTrue="1">
      <formula>$A43="decimal"</formula>
    </cfRule>
    <cfRule type="expression" dxfId="107" priority="62" stopIfTrue="1">
      <formula>$A43="integer"</formula>
    </cfRule>
    <cfRule type="expression" dxfId="106" priority="64" stopIfTrue="1">
      <formula>$A43="text"</formula>
    </cfRule>
    <cfRule type="expression" dxfId="105" priority="65" stopIfTrue="1">
      <formula>$A43="end repeat"</formula>
    </cfRule>
    <cfRule type="expression" dxfId="104" priority="67" stopIfTrue="1">
      <formula>$A43="begin repeat"</formula>
    </cfRule>
    <cfRule type="expression" dxfId="103" priority="68" stopIfTrue="1">
      <formula>$A43="end group"</formula>
    </cfRule>
    <cfRule type="expression" dxfId="102" priority="70" stopIfTrue="1">
      <formula>$A43="begin group"</formula>
    </cfRule>
  </conditionalFormatting>
  <conditionalFormatting sqref="B43:B45">
    <cfRule type="expression" dxfId="101" priority="38" stopIfTrue="1">
      <formula>$A43="comments"</formula>
    </cfRule>
  </conditionalFormatting>
  <conditionalFormatting sqref="B43:B45 F43:F45">
    <cfRule type="expression" dxfId="100" priority="36" stopIfTrue="1">
      <formula>OR(AND(LEFT($A43, 14)="sensor_stream ", LEN($A43)&gt;14, NOT(ISNUMBER(SEARCH(" ", $A43, 15)))), AND(LEFT($A43, 17)="sensor_statistic ", LEN($A43)&gt;17, NOT(ISNUMBER(SEARCH(" ", $A43,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7" t="s">
        <v>395</v>
      </c>
      <c r="B4" s="15">
        <v>1</v>
      </c>
      <c r="C4" s="54" t="s">
        <v>396</v>
      </c>
    </row>
    <row r="5" spans="1:5" x14ac:dyDescent="0.2">
      <c r="A5" s="17" t="s">
        <v>395</v>
      </c>
      <c r="B5" s="15">
        <v>0</v>
      </c>
      <c r="C5" s="54" t="s">
        <v>397</v>
      </c>
    </row>
    <row r="6" spans="1:5" x14ac:dyDescent="0.2">
      <c r="A6" s="17" t="s">
        <v>395</v>
      </c>
      <c r="B6" s="15">
        <v>-1</v>
      </c>
      <c r="C6" s="15" t="s">
        <v>398</v>
      </c>
    </row>
    <row r="7" spans="1:5" x14ac:dyDescent="0.2">
      <c r="A7" s="17" t="s">
        <v>395</v>
      </c>
      <c r="B7" s="15">
        <v>-99</v>
      </c>
      <c r="C7" s="15" t="s">
        <v>399</v>
      </c>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3 A8:H2000">
    <cfRule type="expression" dxfId="99" priority="2">
      <formula>NOT($A2=$A1)</formula>
    </cfRule>
  </conditionalFormatting>
  <conditionalFormatting sqref="A4:H7">
    <cfRule type="expression" dxfId="98" priority="1">
      <formula>NOT($A4=$A3)</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367</v>
      </c>
      <c r="B2" s="17" t="s">
        <v>368</v>
      </c>
      <c r="C2" s="17" t="str">
        <f ca="1">TEXT(YEAR(NOW())-2000, "00") &amp; TEXT(MONTH(NOW()), "00") &amp; TEXT(DAY(NOW()), "00") &amp; TEXT(HOUR(NOW()), "00") &amp; TEXT(MINUTE(NOW()), "00")</f>
        <v>2007301658</v>
      </c>
      <c r="D2" s="18" t="s">
        <v>369</v>
      </c>
      <c r="E2" s="19" t="s">
        <v>369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2020-07-30T20:58:49Z</dcterms:modified>
</cp:coreProperties>
</file>