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an\source\Aaron-Robot\hardware\"/>
    </mc:Choice>
  </mc:AlternateContent>
  <xr:revisionPtr revIDLastSave="0" documentId="13_ncr:1_{8BCF92AF-A40E-4B93-ABD7-95414645228C}" xr6:coauthVersionLast="47" xr6:coauthVersionMax="47" xr10:uidLastSave="{00000000-0000-0000-0000-000000000000}"/>
  <bookViews>
    <workbookView xWindow="-110" yWindow="-110" windowWidth="22780" windowHeight="14660" xr2:uid="{55B075A3-7C5D-48F4-BB65-04BCD371373F}"/>
  </bookViews>
  <sheets>
    <sheet name="Mechanical" sheetId="1" r:id="rId1"/>
    <sheet name="Electric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sharedStrings.xml><?xml version="1.0" encoding="utf-8"?>
<sst xmlns="http://schemas.openxmlformats.org/spreadsheetml/2006/main" count="73" uniqueCount="66">
  <si>
    <t>M3x16</t>
  </si>
  <si>
    <t>M3x40</t>
  </si>
  <si>
    <t>M3x35</t>
  </si>
  <si>
    <t>M3x30</t>
  </si>
  <si>
    <t>M1.6x8</t>
  </si>
  <si>
    <t>M1.6 flat washer</t>
  </si>
  <si>
    <t>M1.6 hex nut</t>
  </si>
  <si>
    <t>M3 square nut</t>
  </si>
  <si>
    <t>M3 hex nut</t>
  </si>
  <si>
    <t>M3x16 countersunk</t>
  </si>
  <si>
    <t>motor horn</t>
  </si>
  <si>
    <t>Single Motor</t>
  </si>
  <si>
    <t>Left and Right Side Motor</t>
  </si>
  <si>
    <t>Ankle</t>
  </si>
  <si>
    <t>Notes</t>
  </si>
  <si>
    <t>Quantity</t>
  </si>
  <si>
    <t>Head Twist</t>
  </si>
  <si>
    <t>Head Nod</t>
  </si>
  <si>
    <t>Head Tilt</t>
  </si>
  <si>
    <t>Torso Tilt</t>
  </si>
  <si>
    <t>Torso Bow</t>
  </si>
  <si>
    <t>Arm Twist</t>
  </si>
  <si>
    <t>Elbow</t>
  </si>
  <si>
    <t>Hip</t>
  </si>
  <si>
    <t>Knee</t>
  </si>
  <si>
    <t>Part</t>
  </si>
  <si>
    <t>Fits the 2.6mm x 5.5mm x 5.5mm square nuts</t>
  </si>
  <si>
    <t>MG-996R</t>
  </si>
  <si>
    <t>main servo motor, using the towerpro dimensions</t>
  </si>
  <si>
    <t>Hiwonder servo motor dimensions</t>
  </si>
  <si>
    <t>Gripper</t>
  </si>
  <si>
    <t>PR9-5V-200-1A</t>
  </si>
  <si>
    <t>Relay</t>
  </si>
  <si>
    <t>M3x18</t>
  </si>
  <si>
    <t>M3x18 countersunk</t>
  </si>
  <si>
    <t>M2x6 self-tapping pan head w/ washer</t>
  </si>
  <si>
    <t>M2x8 self-tapping pan head w/ washer</t>
  </si>
  <si>
    <t>M1.6x6</t>
  </si>
  <si>
    <t>Shoulder Pitch</t>
  </si>
  <si>
    <t>Shoulder Roll</t>
  </si>
  <si>
    <t>We could probably use these anywhere we use the M1.6 screws, but we do need them for the ankle</t>
  </si>
  <si>
    <t>Specifically for the arm twist, and if we do all self-tapping, we'd use these for the shoulder pitch too</t>
  </si>
  <si>
    <t>M3x14 countersunk</t>
  </si>
  <si>
    <t>LED Eye</t>
  </si>
  <si>
    <t>Camera pan</t>
  </si>
  <si>
    <t>LD-20MG</t>
  </si>
  <si>
    <t>Arduino Uno</t>
  </si>
  <si>
    <t>Adafruit 815</t>
  </si>
  <si>
    <t>Adafruit servo driver board, 16 channel pwm board</t>
  </si>
  <si>
    <t>BC547CBU</t>
  </si>
  <si>
    <t>NPN 45V 0.1A transistor for relay flyback</t>
  </si>
  <si>
    <t>RKEF075-2</t>
  </si>
  <si>
    <t>PTC RESET FUSE 60V 750MA RADIAL</t>
  </si>
  <si>
    <t>15SQ100</t>
  </si>
  <si>
    <t>DIODE SCHOTTKY 100V 15A R-6</t>
  </si>
  <si>
    <t>1N4001-G</t>
  </si>
  <si>
    <t>DIODE GEN PURP 50V 1A DO41</t>
  </si>
  <si>
    <t>DIODE ZENER 4.7V 1W DO41</t>
  </si>
  <si>
    <t>1N4732A</t>
  </si>
  <si>
    <t>Type</t>
  </si>
  <si>
    <t>microcontroller</t>
  </si>
  <si>
    <t>pwm driver</t>
  </si>
  <si>
    <t>transistor</t>
  </si>
  <si>
    <t>fuse</t>
  </si>
  <si>
    <t>diode</t>
  </si>
  <si>
    <t>For each motor group to turn on/off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</si>
</sst>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47C9-7D44-40DD-B585-15A7281A8545}">
  <dimension ref="B1:S20"/>
  <sheetViews>
    <sheetView tabSelected="1" workbookViewId="0">
      <selection activeCell="B36" sqref="B36"/>
    </sheetView>
  </sheetViews>
  <sheetFormatPr defaultRowHeight="14.5" x14ac:dyDescent="0.35"/>
  <cols>
    <col min="2" max="2" width="25.08984375" customWidth="1"/>
  </cols>
  <sheetData>
    <row r="1" spans="2:19" x14ac:dyDescent="0.35">
      <c r="E1" s="2" t="s">
        <v>11</v>
      </c>
      <c r="F1" s="2"/>
      <c r="G1" s="2"/>
      <c r="H1" s="2"/>
      <c r="I1" s="2"/>
      <c r="J1" s="2" t="s">
        <v>12</v>
      </c>
      <c r="K1" s="2"/>
      <c r="L1" s="2"/>
      <c r="M1" s="2"/>
      <c r="N1" s="2"/>
      <c r="O1" s="2"/>
      <c r="P1" s="2"/>
      <c r="Q1" s="2"/>
    </row>
    <row r="2" spans="2:19" s="1" customFormat="1" x14ac:dyDescent="0.35">
      <c r="B2" s="1" t="s">
        <v>25</v>
      </c>
      <c r="C2" s="1" t="s">
        <v>15</v>
      </c>
      <c r="D2" s="1" t="s">
        <v>14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38</v>
      </c>
      <c r="K2" s="1" t="s">
        <v>39</v>
      </c>
      <c r="L2" s="1" t="s">
        <v>21</v>
      </c>
      <c r="M2" s="1" t="s">
        <v>22</v>
      </c>
      <c r="N2" s="1" t="s">
        <v>30</v>
      </c>
      <c r="O2" s="1" t="s">
        <v>23</v>
      </c>
      <c r="P2" s="1" t="s">
        <v>24</v>
      </c>
      <c r="Q2" s="1" t="s">
        <v>13</v>
      </c>
      <c r="R2" s="1" t="s">
        <v>43</v>
      </c>
      <c r="S2" s="1" t="s">
        <v>44</v>
      </c>
    </row>
    <row r="3" spans="2:19" x14ac:dyDescent="0.35">
      <c r="B3" t="s">
        <v>42</v>
      </c>
      <c r="C3">
        <f>SUM(E3:I3) + J3*2 + K3*2 + L3*2 + M3*2 + N3*2 + O3*2 + P3*2 + Q3*2 +R3*2 +S3</f>
        <v>4</v>
      </c>
      <c r="Q3">
        <v>2</v>
      </c>
    </row>
    <row r="4" spans="2:19" x14ac:dyDescent="0.35">
      <c r="B4" t="s">
        <v>9</v>
      </c>
      <c r="C4">
        <f t="shared" ref="C4:C20" si="0">SUM(E4:I4) + J4*2 + K4*2 + L4*2 + M4*2 + N4*2 + O4*2 + P4*2 + Q4*2 +R4*2 +S4</f>
        <v>4</v>
      </c>
      <c r="M4">
        <v>2</v>
      </c>
    </row>
    <row r="5" spans="2:19" x14ac:dyDescent="0.35">
      <c r="B5" t="s">
        <v>0</v>
      </c>
      <c r="C5">
        <f t="shared" si="0"/>
        <v>12</v>
      </c>
      <c r="J5">
        <v>4</v>
      </c>
      <c r="O5">
        <v>2</v>
      </c>
    </row>
    <row r="6" spans="2:19" x14ac:dyDescent="0.35">
      <c r="B6" t="s">
        <v>34</v>
      </c>
      <c r="C6">
        <f t="shared" si="0"/>
        <v>4</v>
      </c>
      <c r="P6">
        <v>2</v>
      </c>
    </row>
    <row r="7" spans="2:19" x14ac:dyDescent="0.35">
      <c r="B7" t="s">
        <v>33</v>
      </c>
      <c r="C7">
        <f t="shared" si="0"/>
        <v>10</v>
      </c>
      <c r="E7">
        <v>2</v>
      </c>
      <c r="F7">
        <v>2</v>
      </c>
      <c r="G7">
        <v>2</v>
      </c>
      <c r="H7">
        <v>2</v>
      </c>
      <c r="I7">
        <v>2</v>
      </c>
    </row>
    <row r="8" spans="2:19" x14ac:dyDescent="0.35">
      <c r="B8" t="s">
        <v>3</v>
      </c>
      <c r="C8">
        <f t="shared" si="0"/>
        <v>4</v>
      </c>
      <c r="L8">
        <v>2</v>
      </c>
    </row>
    <row r="9" spans="2:19" x14ac:dyDescent="0.35">
      <c r="B9" t="s">
        <v>2</v>
      </c>
      <c r="C9">
        <f t="shared" si="0"/>
        <v>4</v>
      </c>
      <c r="K9">
        <v>2</v>
      </c>
    </row>
    <row r="10" spans="2:19" x14ac:dyDescent="0.35">
      <c r="B10" t="s">
        <v>1</v>
      </c>
      <c r="C10">
        <f t="shared" si="0"/>
        <v>4</v>
      </c>
      <c r="L10">
        <v>2</v>
      </c>
    </row>
    <row r="11" spans="2:19" x14ac:dyDescent="0.35">
      <c r="B11" t="s">
        <v>8</v>
      </c>
      <c r="C11">
        <f t="shared" si="0"/>
        <v>28</v>
      </c>
      <c r="J11">
        <v>4</v>
      </c>
      <c r="K11">
        <v>2</v>
      </c>
      <c r="L11">
        <v>2</v>
      </c>
      <c r="M11">
        <v>2</v>
      </c>
      <c r="P11">
        <v>2</v>
      </c>
      <c r="Q11">
        <v>2</v>
      </c>
    </row>
    <row r="12" spans="2:19" x14ac:dyDescent="0.35">
      <c r="B12" t="s">
        <v>7</v>
      </c>
      <c r="C12">
        <f t="shared" si="0"/>
        <v>18</v>
      </c>
      <c r="D12" t="s">
        <v>26</v>
      </c>
      <c r="E12">
        <v>2</v>
      </c>
      <c r="F12">
        <v>2</v>
      </c>
      <c r="G12">
        <v>2</v>
      </c>
      <c r="H12">
        <v>2</v>
      </c>
      <c r="I12">
        <v>2</v>
      </c>
      <c r="L12">
        <v>2</v>
      </c>
      <c r="O12">
        <v>2</v>
      </c>
    </row>
    <row r="13" spans="2:19" x14ac:dyDescent="0.35">
      <c r="B13" t="s">
        <v>35</v>
      </c>
      <c r="C13">
        <f t="shared" si="0"/>
        <v>20</v>
      </c>
      <c r="D13" t="s">
        <v>40</v>
      </c>
      <c r="E13">
        <v>2</v>
      </c>
      <c r="F13">
        <v>2</v>
      </c>
      <c r="G13">
        <v>2</v>
      </c>
      <c r="O13">
        <v>4</v>
      </c>
      <c r="Q13">
        <v>3</v>
      </c>
    </row>
    <row r="14" spans="2:19" ht="17" customHeight="1" x14ac:dyDescent="0.35">
      <c r="B14" t="s">
        <v>36</v>
      </c>
      <c r="C14">
        <f t="shared" si="0"/>
        <v>8</v>
      </c>
      <c r="D14" t="s">
        <v>41</v>
      </c>
      <c r="L14">
        <v>4</v>
      </c>
    </row>
    <row r="15" spans="2:19" ht="17" customHeight="1" x14ac:dyDescent="0.35">
      <c r="B15" t="s">
        <v>37</v>
      </c>
      <c r="C15">
        <f t="shared" si="0"/>
        <v>36</v>
      </c>
      <c r="H15">
        <v>4</v>
      </c>
      <c r="I15">
        <v>4</v>
      </c>
      <c r="K15">
        <v>4</v>
      </c>
      <c r="M15">
        <v>4</v>
      </c>
      <c r="P15">
        <v>4</v>
      </c>
      <c r="R15">
        <v>2</v>
      </c>
    </row>
    <row r="16" spans="2:19" x14ac:dyDescent="0.35">
      <c r="B16" t="s">
        <v>4</v>
      </c>
      <c r="C16">
        <f t="shared" si="0"/>
        <v>8</v>
      </c>
      <c r="D16" t="s">
        <v>10</v>
      </c>
      <c r="J16">
        <v>4</v>
      </c>
    </row>
    <row r="17" spans="2:19" x14ac:dyDescent="0.35">
      <c r="B17" t="s">
        <v>6</v>
      </c>
      <c r="C17">
        <f t="shared" si="0"/>
        <v>52</v>
      </c>
      <c r="D17" t="s">
        <v>10</v>
      </c>
      <c r="H17">
        <v>4</v>
      </c>
      <c r="I17">
        <v>4</v>
      </c>
      <c r="J17">
        <v>4</v>
      </c>
      <c r="K17">
        <v>4</v>
      </c>
      <c r="M17">
        <v>4</v>
      </c>
      <c r="P17">
        <v>4</v>
      </c>
      <c r="Q17">
        <v>4</v>
      </c>
      <c r="R17">
        <v>2</v>
      </c>
    </row>
    <row r="18" spans="2:19" x14ac:dyDescent="0.35">
      <c r="B18" t="s">
        <v>5</v>
      </c>
      <c r="C18">
        <f t="shared" si="0"/>
        <v>52</v>
      </c>
      <c r="D18" t="s">
        <v>10</v>
      </c>
      <c r="H18">
        <v>4</v>
      </c>
      <c r="I18">
        <v>4</v>
      </c>
      <c r="J18">
        <v>4</v>
      </c>
      <c r="K18">
        <v>4</v>
      </c>
      <c r="M18">
        <v>4</v>
      </c>
      <c r="P18">
        <v>4</v>
      </c>
      <c r="Q18">
        <v>4</v>
      </c>
      <c r="R18">
        <v>2</v>
      </c>
    </row>
    <row r="19" spans="2:19" x14ac:dyDescent="0.35">
      <c r="B19" t="s">
        <v>27</v>
      </c>
      <c r="C19">
        <f t="shared" si="0"/>
        <v>18</v>
      </c>
      <c r="D19" t="s">
        <v>28</v>
      </c>
      <c r="E19">
        <v>1</v>
      </c>
      <c r="F19">
        <v>1</v>
      </c>
      <c r="G19">
        <v>1</v>
      </c>
      <c r="J19">
        <v>1</v>
      </c>
      <c r="K19">
        <v>1</v>
      </c>
      <c r="L19">
        <v>1</v>
      </c>
      <c r="M19">
        <v>1</v>
      </c>
      <c r="O19">
        <v>1</v>
      </c>
      <c r="P19">
        <v>1</v>
      </c>
      <c r="Q19">
        <v>1</v>
      </c>
      <c r="S19">
        <v>1</v>
      </c>
    </row>
    <row r="20" spans="2:19" x14ac:dyDescent="0.35">
      <c r="B20" t="s">
        <v>45</v>
      </c>
      <c r="C20">
        <f t="shared" si="0"/>
        <v>2</v>
      </c>
      <c r="D20" t="s">
        <v>29</v>
      </c>
      <c r="H20">
        <v>1</v>
      </c>
      <c r="I20">
        <v>1</v>
      </c>
    </row>
  </sheetData>
  <mergeCells count="2">
    <mergeCell ref="J1:Q1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EDF8-2A31-4933-9153-280CEBF4CDAF}">
  <dimension ref="B2:E10"/>
  <sheetViews>
    <sheetView workbookViewId="0">
      <selection activeCell="E19" sqref="E19"/>
    </sheetView>
  </sheetViews>
  <sheetFormatPr defaultRowHeight="14.5" x14ac:dyDescent="0.35"/>
  <cols>
    <col min="2" max="2" width="14.26953125" customWidth="1"/>
    <col min="5" max="5" width="28.26953125" customWidth="1"/>
  </cols>
  <sheetData>
    <row r="2" spans="2:5" x14ac:dyDescent="0.35">
      <c r="B2" s="1" t="s">
        <v>25</v>
      </c>
      <c r="C2" s="1" t="s">
        <v>15</v>
      </c>
      <c r="D2" s="1" t="s">
        <v>59</v>
      </c>
      <c r="E2" s="1" t="s">
        <v>14</v>
      </c>
    </row>
    <row r="3" spans="2:5" x14ac:dyDescent="0.35">
      <c r="B3" t="s">
        <v>31</v>
      </c>
      <c r="C3">
        <v>6</v>
      </c>
      <c r="D3" t="s">
        <v>32</v>
      </c>
      <c r="E3" t="s">
        <v>65</v>
      </c>
    </row>
    <row r="4" spans="2:5" x14ac:dyDescent="0.35">
      <c r="B4" t="s">
        <v>46</v>
      </c>
      <c r="C4">
        <v>1</v>
      </c>
      <c r="D4" t="s">
        <v>60</v>
      </c>
    </row>
    <row r="5" spans="2:5" x14ac:dyDescent="0.35">
      <c r="B5" t="s">
        <v>47</v>
      </c>
      <c r="C5">
        <v>2</v>
      </c>
      <c r="D5" t="s">
        <v>61</v>
      </c>
      <c r="E5" t="s">
        <v>48</v>
      </c>
    </row>
    <row r="6" spans="2:5" x14ac:dyDescent="0.35">
      <c r="B6" t="s">
        <v>49</v>
      </c>
      <c r="C6">
        <v>6</v>
      </c>
      <c r="D6" t="s">
        <v>62</v>
      </c>
      <c r="E6" t="s">
        <v>50</v>
      </c>
    </row>
    <row r="7" spans="2:5" x14ac:dyDescent="0.35">
      <c r="B7" t="s">
        <v>51</v>
      </c>
      <c r="C7">
        <v>20</v>
      </c>
      <c r="D7" t="s">
        <v>63</v>
      </c>
      <c r="E7" t="s">
        <v>52</v>
      </c>
    </row>
    <row r="8" spans="2:5" x14ac:dyDescent="0.35">
      <c r="B8" t="s">
        <v>53</v>
      </c>
      <c r="C8">
        <v>6</v>
      </c>
      <c r="D8" t="s">
        <v>64</v>
      </c>
      <c r="E8" t="s">
        <v>54</v>
      </c>
    </row>
    <row r="9" spans="2:5" x14ac:dyDescent="0.35">
      <c r="B9" t="s">
        <v>55</v>
      </c>
      <c r="C9">
        <v>6</v>
      </c>
      <c r="D9" t="s">
        <v>64</v>
      </c>
      <c r="E9" t="s">
        <v>56</v>
      </c>
    </row>
    <row r="10" spans="2:5" x14ac:dyDescent="0.35">
      <c r="B10" t="s">
        <v>58</v>
      </c>
      <c r="C10">
        <v>6</v>
      </c>
      <c r="D10" t="s">
        <v>64</v>
      </c>
      <c r="E10" t="s">
        <v>57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Mechanical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 P</dc:creator>
  <cp:lastModifiedBy>Rhian P</cp:lastModifiedBy>
  <dcterms:created xsi:type="dcterms:W3CDTF">2023-12-19T23:11:00Z</dcterms:created>
  <dcterms:modified xsi:type="dcterms:W3CDTF">2024-01-18T22:56:47Z</dcterms:modified>
</cp:coreProperties>
</file>