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isabelle/Desktop/MScProject/data/experiments/sampling/undersampling/"/>
    </mc:Choice>
  </mc:AlternateContent>
  <xr:revisionPtr revIDLastSave="0" documentId="13_ncr:1_{184F696C-2959-E242-B6F5-FBCAEBE38DFB}" xr6:coauthVersionLast="47" xr6:coauthVersionMax="47" xr10:uidLastSave="{00000000-0000-0000-0000-000000000000}"/>
  <bookViews>
    <workbookView xWindow="16360" yWindow="1140" windowWidth="16100" windowHeight="96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2" i="1" l="1"/>
  <c r="I11" i="1"/>
  <c r="G12" i="1"/>
  <c r="G11" i="1"/>
</calcChain>
</file>

<file path=xl/sharedStrings.xml><?xml version="1.0" encoding="utf-8"?>
<sst xmlns="http://schemas.openxmlformats.org/spreadsheetml/2006/main" count="55" uniqueCount="34">
  <si>
    <t>imputed</t>
  </si>
  <si>
    <t>Training_Data</t>
  </si>
  <si>
    <t>Testing_Data</t>
  </si>
  <si>
    <t>TL1</t>
  </si>
  <si>
    <t>NearMiss_Ratio-0.51</t>
  </si>
  <si>
    <t>NC1</t>
  </si>
  <si>
    <t>ClusterCentroid_Ratio-0.51</t>
  </si>
  <si>
    <t>roc_auc_test</t>
  </si>
  <si>
    <t>roc_auc_train</t>
  </si>
  <si>
    <t>f1_test</t>
  </si>
  <si>
    <t>f1_train</t>
  </si>
  <si>
    <t>recall_test</t>
  </si>
  <si>
    <t>recall_train</t>
  </si>
  <si>
    <t>quantity_initial</t>
  </si>
  <si>
    <t>quantity_final</t>
  </si>
  <si>
    <t>Counter({0.0: 672, 1.0: 53})</t>
  </si>
  <si>
    <t>Counter({0.0: 651, 1.0: 53})</t>
  </si>
  <si>
    <t>Counter({0.0: 106, 1.0: 53})</t>
  </si>
  <si>
    <t>Counter({0.0: 565, 1.0: 53})</t>
  </si>
  <si>
    <t>Tomek Links</t>
  </si>
  <si>
    <t>Counter({0.0: 674, 1.0: 51})</t>
  </si>
  <si>
    <t>Counter({0.0: 651, 1.0: 51})</t>
  </si>
  <si>
    <t>Tomek_Links</t>
  </si>
  <si>
    <t>NearMiss_Ratio-0.5</t>
  </si>
  <si>
    <t>Counter({0.0: 102, 1.0: 51})</t>
  </si>
  <si>
    <t>Neighbourhood_Cleaning</t>
  </si>
  <si>
    <t>Counter({0.0: 579, 1.0: 51})</t>
  </si>
  <si>
    <t>ClusterCentroid_Ratio-0.5</t>
  </si>
  <si>
    <t>TL error</t>
  </si>
  <si>
    <t>Counter({0.0: 681, 1.0: 44})</t>
  </si>
  <si>
    <t>Counter({0.0: 661, 1.0: 44})</t>
  </si>
  <si>
    <t>Counter({0.0: 88, 1.0: 44})</t>
  </si>
  <si>
    <t>NC</t>
  </si>
  <si>
    <t>Counter({0.0: 598, 1.0: 44})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</si>
</sst>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3"/>
  <sheetViews>
    <sheetView tabSelected="1" workbookViewId="0">
      <selection activeCell="I13" sqref="I13"/>
    </sheetView>
  </sheetViews>
  <sheetFormatPr baseColWidth="10" defaultColWidth="8.83203125" defaultRowHeight="15" x14ac:dyDescent="0.2"/>
  <sheetData>
    <row r="1" spans="1:24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22</v>
      </c>
      <c r="G1" s="1" t="s">
        <v>3</v>
      </c>
      <c r="H1" s="1" t="s">
        <v>19</v>
      </c>
      <c r="I1" s="1" t="s">
        <v>28</v>
      </c>
      <c r="J1" s="1" t="s">
        <v>4</v>
      </c>
      <c r="K1" s="1" t="s">
        <v>23</v>
      </c>
      <c r="L1" s="1" t="s">
        <v>4</v>
      </c>
      <c r="M1" s="1" t="s">
        <v>19</v>
      </c>
      <c r="N1" s="1" t="s">
        <v>28</v>
      </c>
      <c r="O1" s="1" t="s">
        <v>5</v>
      </c>
      <c r="P1" s="1" t="s">
        <v>25</v>
      </c>
      <c r="Q1" s="1" t="s">
        <v>32</v>
      </c>
      <c r="R1" s="1" t="s">
        <v>19</v>
      </c>
      <c r="S1" s="1" t="s">
        <v>28</v>
      </c>
      <c r="T1" s="1" t="s">
        <v>6</v>
      </c>
      <c r="U1" s="1" t="s">
        <v>27</v>
      </c>
      <c r="V1" s="1" t="s">
        <v>6</v>
      </c>
      <c r="W1" s="1" t="s">
        <v>19</v>
      </c>
      <c r="X1" s="1" t="s">
        <v>28</v>
      </c>
    </row>
    <row r="2" spans="1:24" x14ac:dyDescent="0.2">
      <c r="A2" s="1" t="s">
        <v>7</v>
      </c>
      <c r="B2">
        <v>0.5</v>
      </c>
      <c r="C2">
        <v>0.5</v>
      </c>
      <c r="D2">
        <v>0.5</v>
      </c>
      <c r="E2">
        <v>0.52173913043478259</v>
      </c>
      <c r="F2">
        <v>0.59651567944250872</v>
      </c>
      <c r="G2">
        <v>0.54508928571428572</v>
      </c>
      <c r="H2">
        <v>0.55444803186385905</v>
      </c>
      <c r="I2">
        <v>3.8256668274894656E-2</v>
      </c>
      <c r="J2">
        <v>0.59425304648713706</v>
      </c>
      <c r="K2">
        <v>0.70480836236933797</v>
      </c>
      <c r="L2">
        <v>0.61785714285714288</v>
      </c>
      <c r="M2">
        <v>0.6389728505712059</v>
      </c>
      <c r="N2">
        <v>5.8223915203742649E-2</v>
      </c>
      <c r="O2">
        <v>0.66526252444711897</v>
      </c>
      <c r="P2">
        <v>0.67303135888501731</v>
      </c>
      <c r="Q2">
        <v>0.59017857142857144</v>
      </c>
      <c r="R2">
        <v>0.64282415158690254</v>
      </c>
      <c r="S2">
        <v>4.5757584396319703E-2</v>
      </c>
      <c r="T2">
        <v>0.67759891680457351</v>
      </c>
      <c r="U2">
        <v>0.64857142857142869</v>
      </c>
      <c r="V2">
        <v>0.62633928571428577</v>
      </c>
      <c r="W2">
        <v>0.65083654369676269</v>
      </c>
      <c r="X2">
        <v>2.570477591375504E-2</v>
      </c>
    </row>
    <row r="3" spans="1:24" x14ac:dyDescent="0.2">
      <c r="A3" s="1" t="s">
        <v>8</v>
      </c>
      <c r="B3">
        <v>0.5</v>
      </c>
      <c r="C3">
        <v>0.5</v>
      </c>
      <c r="D3">
        <v>0.5</v>
      </c>
      <c r="E3">
        <v>0.60948730907457327</v>
      </c>
      <c r="F3">
        <v>0.60487577820445693</v>
      </c>
      <c r="G3">
        <v>0.5986016553197171</v>
      </c>
      <c r="H3">
        <v>0.6043215808662491</v>
      </c>
      <c r="I3">
        <v>5.4639468733609642E-3</v>
      </c>
      <c r="J3">
        <v>0.61739106019766399</v>
      </c>
      <c r="K3">
        <v>0.5784022807936231</v>
      </c>
      <c r="L3">
        <v>0.66725070084100924</v>
      </c>
      <c r="M3">
        <v>0.62101468061076537</v>
      </c>
      <c r="N3">
        <v>4.4534912202707617E-2</v>
      </c>
      <c r="O3">
        <v>0.65716251123090741</v>
      </c>
      <c r="P3">
        <v>0.63667306685285385</v>
      </c>
      <c r="Q3">
        <v>0.63122413562942192</v>
      </c>
      <c r="R3">
        <v>0.64168657123772777</v>
      </c>
      <c r="S3">
        <v>1.3676668156893937E-2</v>
      </c>
      <c r="T3">
        <v>0.78480177448337829</v>
      </c>
      <c r="U3">
        <v>0.77101879327398615</v>
      </c>
      <c r="V3">
        <v>0.68472166599919915</v>
      </c>
      <c r="W3">
        <v>0.74684741125218779</v>
      </c>
      <c r="X3">
        <v>5.4242039141094725E-2</v>
      </c>
    </row>
    <row r="4" spans="1:24" x14ac:dyDescent="0.2">
      <c r="A4" s="1" t="s">
        <v>9</v>
      </c>
      <c r="B4">
        <v>0</v>
      </c>
      <c r="C4">
        <v>0</v>
      </c>
      <c r="D4">
        <v>0</v>
      </c>
      <c r="E4">
        <v>8.3333333333333329E-2</v>
      </c>
      <c r="F4">
        <v>0.3125</v>
      </c>
      <c r="G4">
        <v>0.16666666666666671</v>
      </c>
      <c r="H4">
        <v>0.1875</v>
      </c>
      <c r="I4">
        <v>0.11599509089229215</v>
      </c>
      <c r="J4">
        <v>0.1744186046511628</v>
      </c>
      <c r="K4">
        <v>0.2417582417582417</v>
      </c>
      <c r="L4">
        <v>0.2484472049689441</v>
      </c>
      <c r="M4">
        <v>0.22154135045944953</v>
      </c>
      <c r="N4">
        <v>4.0946311636005088E-2</v>
      </c>
      <c r="O4">
        <v>0.44444444444444442</v>
      </c>
      <c r="P4">
        <v>0.47368421052631582</v>
      </c>
      <c r="Q4">
        <v>0.3</v>
      </c>
      <c r="R4">
        <v>0.40604288499025337</v>
      </c>
      <c r="S4">
        <v>9.2992263511126438E-2</v>
      </c>
      <c r="T4">
        <v>0.35714285714285721</v>
      </c>
      <c r="U4">
        <v>0.2857142857142857</v>
      </c>
      <c r="V4">
        <v>0.36734693877551022</v>
      </c>
      <c r="W4">
        <v>0.33673469387755106</v>
      </c>
      <c r="X4">
        <v>4.4478560648374035E-2</v>
      </c>
    </row>
    <row r="5" spans="1:24" x14ac:dyDescent="0.2">
      <c r="A5" s="1" t="s">
        <v>10</v>
      </c>
      <c r="B5">
        <v>0</v>
      </c>
      <c r="C5">
        <v>0</v>
      </c>
      <c r="D5">
        <v>0</v>
      </c>
      <c r="E5">
        <v>0.34285714285714292</v>
      </c>
      <c r="F5">
        <v>0.33333333333333331</v>
      </c>
      <c r="G5">
        <v>0.31034482758620702</v>
      </c>
      <c r="H5">
        <v>0.32884510125889443</v>
      </c>
      <c r="I5">
        <v>1.6714389951018239E-2</v>
      </c>
      <c r="J5">
        <v>0.18716577540106949</v>
      </c>
      <c r="K5">
        <v>0.1606217616580311</v>
      </c>
      <c r="L5">
        <v>0.18960244648318039</v>
      </c>
      <c r="M5">
        <v>0.17912999451409364</v>
      </c>
      <c r="N5">
        <v>1.6074836051458631E-2</v>
      </c>
      <c r="O5">
        <v>0.40909090909090912</v>
      </c>
      <c r="P5">
        <v>0.37500000000000011</v>
      </c>
      <c r="Q5">
        <v>0.38095238095238088</v>
      </c>
      <c r="R5">
        <v>0.38834776334776339</v>
      </c>
      <c r="S5">
        <v>1.8208961564065249E-2</v>
      </c>
      <c r="T5">
        <v>0.46979865771812068</v>
      </c>
      <c r="U5">
        <v>0.40236686390532539</v>
      </c>
      <c r="V5">
        <v>0.40449438202247201</v>
      </c>
      <c r="W5">
        <v>0.42555330121530605</v>
      </c>
      <c r="X5">
        <v>3.8332365728983762E-2</v>
      </c>
    </row>
    <row r="6" spans="1:24" x14ac:dyDescent="0.2">
      <c r="A6" s="1" t="s">
        <v>11</v>
      </c>
      <c r="B6">
        <v>0</v>
      </c>
      <c r="C6">
        <v>0</v>
      </c>
      <c r="D6">
        <v>0</v>
      </c>
      <c r="E6">
        <v>4.3478260869565223E-2</v>
      </c>
      <c r="F6">
        <v>0.2</v>
      </c>
      <c r="G6">
        <v>9.375E-2</v>
      </c>
      <c r="H6">
        <v>0.11240942028985508</v>
      </c>
      <c r="I6">
        <v>7.9911789989144041E-2</v>
      </c>
      <c r="J6">
        <v>0.65217391304347827</v>
      </c>
      <c r="K6">
        <v>0.88</v>
      </c>
      <c r="L6">
        <v>0.625</v>
      </c>
      <c r="M6">
        <v>0.71905797101449276</v>
      </c>
      <c r="N6">
        <v>0.14004055808230126</v>
      </c>
      <c r="O6">
        <v>0.34782608695652167</v>
      </c>
      <c r="P6">
        <v>0.36</v>
      </c>
      <c r="Q6">
        <v>0.1875</v>
      </c>
      <c r="R6">
        <v>0.2984420289855072</v>
      </c>
      <c r="S6">
        <v>9.6271238624333622E-2</v>
      </c>
      <c r="T6">
        <v>0.43478260869565222</v>
      </c>
      <c r="U6">
        <v>0.44</v>
      </c>
      <c r="V6">
        <v>0.28125</v>
      </c>
      <c r="W6">
        <v>0.38534420289855076</v>
      </c>
      <c r="X6">
        <v>9.0185961218025107E-2</v>
      </c>
    </row>
    <row r="7" spans="1:24" x14ac:dyDescent="0.2">
      <c r="A7" s="1" t="s">
        <v>12</v>
      </c>
      <c r="B7">
        <v>0</v>
      </c>
      <c r="C7">
        <v>0</v>
      </c>
      <c r="D7">
        <v>0</v>
      </c>
      <c r="E7">
        <v>0.22641509433962259</v>
      </c>
      <c r="F7">
        <v>0.2156862745098039</v>
      </c>
      <c r="G7">
        <v>0.20454545454545461</v>
      </c>
      <c r="H7">
        <v>0.21554894113162704</v>
      </c>
      <c r="I7">
        <v>1.0935466680678744E-2</v>
      </c>
      <c r="J7">
        <v>0.660377358490566</v>
      </c>
      <c r="K7">
        <v>0.60784313725490191</v>
      </c>
      <c r="L7">
        <v>0.70454545454545459</v>
      </c>
      <c r="M7">
        <v>0.6575886500969742</v>
      </c>
      <c r="N7">
        <v>4.8411436801845162E-2</v>
      </c>
      <c r="O7">
        <v>0.33962264150943389</v>
      </c>
      <c r="P7">
        <v>0.29411764705882348</v>
      </c>
      <c r="Q7">
        <v>0.27272727272727271</v>
      </c>
      <c r="R7">
        <v>0.30215585376517667</v>
      </c>
      <c r="S7">
        <v>3.4164413743190188E-2</v>
      </c>
      <c r="T7">
        <v>0.660377358490566</v>
      </c>
      <c r="U7">
        <v>0.66666666666666663</v>
      </c>
      <c r="V7">
        <v>0.40909090909090912</v>
      </c>
      <c r="W7">
        <v>0.57871164474938064</v>
      </c>
      <c r="X7">
        <v>0.14692952161946307</v>
      </c>
    </row>
    <row r="8" spans="1:24" x14ac:dyDescent="0.2">
      <c r="A8" s="1" t="s">
        <v>13</v>
      </c>
      <c r="E8" t="s">
        <v>15</v>
      </c>
      <c r="F8" t="s">
        <v>20</v>
      </c>
      <c r="G8" t="s">
        <v>29</v>
      </c>
      <c r="J8" t="s">
        <v>15</v>
      </c>
      <c r="K8" t="s">
        <v>20</v>
      </c>
      <c r="L8" t="s">
        <v>29</v>
      </c>
      <c r="O8" t="s">
        <v>15</v>
      </c>
      <c r="P8" t="s">
        <v>20</v>
      </c>
      <c r="Q8" t="s">
        <v>29</v>
      </c>
      <c r="T8" t="s">
        <v>15</v>
      </c>
      <c r="U8" t="s">
        <v>20</v>
      </c>
      <c r="V8" t="s">
        <v>29</v>
      </c>
    </row>
    <row r="9" spans="1:24" x14ac:dyDescent="0.2">
      <c r="A9" s="1" t="s">
        <v>14</v>
      </c>
      <c r="E9" t="s">
        <v>16</v>
      </c>
      <c r="F9" t="s">
        <v>21</v>
      </c>
      <c r="G9" t="s">
        <v>30</v>
      </c>
      <c r="J9" t="s">
        <v>17</v>
      </c>
      <c r="K9" t="s">
        <v>24</v>
      </c>
      <c r="L9" t="s">
        <v>31</v>
      </c>
      <c r="O9" t="s">
        <v>18</v>
      </c>
      <c r="P9" t="s">
        <v>26</v>
      </c>
      <c r="Q9" t="s">
        <v>33</v>
      </c>
      <c r="T9" t="s">
        <v>17</v>
      </c>
      <c r="U9" t="s">
        <v>24</v>
      </c>
      <c r="V9" t="s">
        <v>31</v>
      </c>
    </row>
    <row r="11" spans="1:24" x14ac:dyDescent="0.2">
      <c r="F11">
        <v>2.8273799999999998</v>
      </c>
      <c r="G11">
        <f>AVERAGE(F11:F13)</f>
        <v>3.0589026666666665</v>
      </c>
      <c r="H11">
        <v>15.9236</v>
      </c>
      <c r="I11">
        <f>AVERAGE(H11:H13)</f>
        <v>14.069049999999999</v>
      </c>
    </row>
    <row r="12" spans="1:24" x14ac:dyDescent="0.2">
      <c r="F12">
        <v>3.4124699999999999</v>
      </c>
      <c r="G12">
        <f>STDEV(F11:F13)</f>
        <v>0.31105265232968732</v>
      </c>
      <c r="H12">
        <v>14.09596</v>
      </c>
      <c r="I12">
        <f>STDEV(H11:H13)</f>
        <v>1.8681503662981804</v>
      </c>
    </row>
    <row r="13" spans="1:24" x14ac:dyDescent="0.2">
      <c r="F13">
        <v>2.936858</v>
      </c>
      <c r="H13">
        <v>12.18759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Bond, Isabelle</cp:lastModifiedBy>
  <dcterms:created xsi:type="dcterms:W3CDTF">2021-08-23T15:56:12Z</dcterms:created>
  <dcterms:modified xsi:type="dcterms:W3CDTF">2021-08-24T09:54:55Z</dcterms:modified>
</cp:coreProperties>
</file>