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80" yWindow="480" windowWidth="25120" windowHeight="14980" tabRatio="500"/>
  </bookViews>
  <sheets>
    <sheet name="TAKU_MBAL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3" i="1" l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42" i="1"/>
  <c r="J334" i="1"/>
  <c r="J335" i="1"/>
  <c r="J336" i="1"/>
  <c r="J337" i="1"/>
  <c r="J338" i="1"/>
  <c r="J339" i="1"/>
  <c r="J340" i="1"/>
  <c r="J341" i="1"/>
  <c r="J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3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13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90" i="1"/>
  <c r="J245" i="1"/>
  <c r="J246" i="1"/>
  <c r="J247" i="1"/>
  <c r="J248" i="1"/>
  <c r="J249" i="1"/>
  <c r="J250" i="1"/>
  <c r="J251" i="1"/>
  <c r="J252" i="1"/>
  <c r="J253" i="1"/>
  <c r="J254" i="1"/>
  <c r="J244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55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1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4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I245" i="1"/>
  <c r="I246" i="1"/>
  <c r="I247" i="1"/>
  <c r="I248" i="1"/>
  <c r="I249" i="1"/>
  <c r="I250" i="1"/>
  <c r="I251" i="1"/>
  <c r="I252" i="1"/>
  <c r="I253" i="1"/>
  <c r="I254" i="1"/>
  <c r="I214" i="1"/>
  <c r="J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14" i="1"/>
  <c r="I90" i="1"/>
  <c r="F91" i="1"/>
  <c r="I91" i="1"/>
  <c r="J91" i="1"/>
  <c r="F92" i="1"/>
  <c r="I92" i="1"/>
  <c r="J92" i="1"/>
  <c r="F93" i="1"/>
  <c r="I93" i="1"/>
  <c r="J93" i="1"/>
  <c r="F94" i="1"/>
  <c r="I94" i="1"/>
  <c r="J94" i="1"/>
  <c r="F95" i="1"/>
  <c r="I95" i="1"/>
  <c r="J95" i="1"/>
  <c r="F96" i="1"/>
  <c r="I96" i="1"/>
  <c r="J96" i="1"/>
  <c r="F97" i="1"/>
  <c r="I97" i="1"/>
  <c r="J97" i="1"/>
  <c r="F98" i="1"/>
  <c r="I98" i="1"/>
  <c r="J98" i="1"/>
  <c r="F99" i="1"/>
  <c r="I99" i="1"/>
  <c r="J99" i="1"/>
  <c r="F100" i="1"/>
  <c r="I100" i="1"/>
  <c r="J100" i="1"/>
  <c r="F101" i="1"/>
  <c r="I101" i="1"/>
  <c r="J101" i="1"/>
  <c r="F102" i="1"/>
  <c r="I102" i="1"/>
  <c r="J102" i="1"/>
  <c r="F103" i="1"/>
  <c r="I103" i="1"/>
  <c r="J103" i="1"/>
  <c r="F104" i="1"/>
  <c r="I104" i="1"/>
  <c r="J104" i="1"/>
  <c r="F105" i="1"/>
  <c r="I105" i="1"/>
  <c r="J105" i="1"/>
  <c r="F106" i="1"/>
  <c r="I106" i="1"/>
  <c r="J106" i="1"/>
  <c r="F90" i="1"/>
  <c r="J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</calcChain>
</file>

<file path=xl/sharedStrings.xml><?xml version="1.0" encoding="utf-8"?>
<sst xmlns="http://schemas.openxmlformats.org/spreadsheetml/2006/main" count="181" uniqueCount="16">
  <si>
    <t>tributary?</t>
  </si>
  <si>
    <t>mbal</t>
  </si>
  <si>
    <t>term_dist</t>
  </si>
  <si>
    <t>surf elev</t>
  </si>
  <si>
    <t>bed elev</t>
  </si>
  <si>
    <t>ice thickness</t>
  </si>
  <si>
    <t>velocity</t>
  </si>
  <si>
    <t>flux</t>
  </si>
  <si>
    <t>adj_mbal</t>
  </si>
  <si>
    <t>calculated_thickness</t>
  </si>
  <si>
    <t>hole-in-wall (out)</t>
  </si>
  <si>
    <t>demorest (in)</t>
  </si>
  <si>
    <t>sw branch (in)</t>
  </si>
  <si>
    <t>calculated thickness</t>
  </si>
  <si>
    <t>taku towers (in)</t>
  </si>
  <si>
    <t>echo gl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</si>
</sst>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63636"/>
      <name val="Calibri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2"/>
  <sheetViews>
    <sheetView tabSelected="1" workbookViewId="0">
      <pane ySplit="1" topLeftCell="A2" activePane="bottomLeft" state="frozen"/>
      <selection pane="bottomLeft" activeCell="J1" sqref="J1:J1048576"/>
    </sheetView>
  </sheetViews>
  <sheetFormatPr baseColWidth="10" defaultRowHeight="15" x14ac:dyDescent="0"/>
  <cols>
    <col min="3" max="3" width="15.33203125" customWidth="1"/>
    <col min="11" max="11" width="13.5" customWidth="1"/>
    <col min="12" max="12" width="13.5" bestFit="1" customWidth="1"/>
  </cols>
  <sheetData>
    <row r="1" spans="1:17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0</v>
      </c>
      <c r="L1" t="s">
        <v>3</v>
      </c>
      <c r="M1" t="s">
        <v>4</v>
      </c>
      <c r="N1" t="s">
        <v>5</v>
      </c>
      <c r="O1" t="s">
        <v>13</v>
      </c>
      <c r="P1" t="s">
        <v>6</v>
      </c>
      <c r="Q1" t="s">
        <v>7</v>
      </c>
    </row>
    <row r="2" spans="1:17">
      <c r="A2">
        <v>0</v>
      </c>
      <c r="B2">
        <v>-5.4646999999999997</v>
      </c>
      <c r="J2">
        <f>B2</f>
        <v>-5.4646999999999997</v>
      </c>
    </row>
    <row r="3" spans="1:17">
      <c r="A3">
        <v>100</v>
      </c>
      <c r="B3">
        <v>-5.4347000000000003</v>
      </c>
      <c r="J3">
        <f>B3</f>
        <v>-5.4347000000000003</v>
      </c>
    </row>
    <row r="4" spans="1:17">
      <c r="A4">
        <v>200</v>
      </c>
      <c r="B4">
        <v>-5.4047000000000001</v>
      </c>
      <c r="J4">
        <f>B4</f>
        <v>-5.4047000000000001</v>
      </c>
    </row>
    <row r="5" spans="1:17">
      <c r="A5">
        <v>300</v>
      </c>
      <c r="B5">
        <v>-5.3746999999999998</v>
      </c>
      <c r="J5">
        <f>B5</f>
        <v>-5.3746999999999998</v>
      </c>
    </row>
    <row r="6" spans="1:17">
      <c r="A6">
        <v>400</v>
      </c>
      <c r="B6">
        <v>-5.3446999999999996</v>
      </c>
      <c r="J6">
        <f>B6</f>
        <v>-5.3446999999999996</v>
      </c>
    </row>
    <row r="7" spans="1:17">
      <c r="A7">
        <v>500</v>
      </c>
      <c r="B7">
        <v>-5.3147000000000002</v>
      </c>
      <c r="J7">
        <f>B7</f>
        <v>-5.3147000000000002</v>
      </c>
    </row>
    <row r="8" spans="1:17">
      <c r="A8">
        <v>600</v>
      </c>
      <c r="B8">
        <v>-5.2847</v>
      </c>
      <c r="J8">
        <f>B8</f>
        <v>-5.2847</v>
      </c>
    </row>
    <row r="9" spans="1:17">
      <c r="A9">
        <v>700</v>
      </c>
      <c r="B9">
        <v>-5.2546999999999997</v>
      </c>
      <c r="J9">
        <f>B9</f>
        <v>-5.2546999999999997</v>
      </c>
    </row>
    <row r="10" spans="1:17">
      <c r="A10">
        <v>800</v>
      </c>
      <c r="B10">
        <v>-5.2247000000000003</v>
      </c>
      <c r="J10">
        <f>B10</f>
        <v>-5.2247000000000003</v>
      </c>
    </row>
    <row r="11" spans="1:17">
      <c r="A11">
        <v>900</v>
      </c>
      <c r="B11">
        <v>-5.1947000000000001</v>
      </c>
      <c r="J11">
        <f>B11</f>
        <v>-5.1947000000000001</v>
      </c>
    </row>
    <row r="12" spans="1:17">
      <c r="A12">
        <v>1000</v>
      </c>
      <c r="B12">
        <v>-5.1646999999999998</v>
      </c>
      <c r="J12">
        <f>B12</f>
        <v>-5.1646999999999998</v>
      </c>
    </row>
    <row r="13" spans="1:17">
      <c r="A13">
        <v>1100</v>
      </c>
      <c r="B13">
        <v>-5.1346999999999996</v>
      </c>
      <c r="J13">
        <f>B13</f>
        <v>-5.1346999999999996</v>
      </c>
    </row>
    <row r="14" spans="1:17">
      <c r="A14">
        <v>1200</v>
      </c>
      <c r="B14">
        <v>-5.1047000000000002</v>
      </c>
      <c r="J14">
        <f>B14</f>
        <v>-5.1047000000000002</v>
      </c>
    </row>
    <row r="15" spans="1:17">
      <c r="A15">
        <v>1300</v>
      </c>
      <c r="B15">
        <v>-5.0747</v>
      </c>
      <c r="J15">
        <f>B15</f>
        <v>-5.0747</v>
      </c>
    </row>
    <row r="16" spans="1:17">
      <c r="A16">
        <v>1400</v>
      </c>
      <c r="B16">
        <v>-5.0446999999999997</v>
      </c>
      <c r="J16">
        <f>B16</f>
        <v>-5.0446999999999997</v>
      </c>
    </row>
    <row r="17" spans="1:10">
      <c r="A17">
        <v>1500</v>
      </c>
      <c r="B17">
        <v>-5.0147000000000004</v>
      </c>
      <c r="J17">
        <f>B17</f>
        <v>-5.0147000000000004</v>
      </c>
    </row>
    <row r="18" spans="1:10">
      <c r="A18">
        <v>1600</v>
      </c>
      <c r="B18">
        <v>-4.9847000000000001</v>
      </c>
      <c r="J18">
        <f>B18</f>
        <v>-4.9847000000000001</v>
      </c>
    </row>
    <row r="19" spans="1:10">
      <c r="A19">
        <v>1700</v>
      </c>
      <c r="B19">
        <v>-4.9546999999999999</v>
      </c>
      <c r="J19">
        <f>B19</f>
        <v>-4.9546999999999999</v>
      </c>
    </row>
    <row r="20" spans="1:10">
      <c r="A20">
        <v>1800</v>
      </c>
      <c r="B20">
        <v>-4.9246999999999996</v>
      </c>
      <c r="J20">
        <f>B20</f>
        <v>-4.9246999999999996</v>
      </c>
    </row>
    <row r="21" spans="1:10">
      <c r="A21">
        <v>1900</v>
      </c>
      <c r="B21">
        <v>-4.8947000000000003</v>
      </c>
      <c r="J21">
        <f>B21</f>
        <v>-4.8947000000000003</v>
      </c>
    </row>
    <row r="22" spans="1:10">
      <c r="A22">
        <v>2000</v>
      </c>
      <c r="B22">
        <v>-4.8647</v>
      </c>
      <c r="J22">
        <f>B22</f>
        <v>-4.8647</v>
      </c>
    </row>
    <row r="23" spans="1:10">
      <c r="A23">
        <v>2100</v>
      </c>
      <c r="B23">
        <v>-4.8346999999999998</v>
      </c>
      <c r="J23">
        <f>B23</f>
        <v>-4.8346999999999998</v>
      </c>
    </row>
    <row r="24" spans="1:10">
      <c r="A24">
        <v>2200</v>
      </c>
      <c r="B24">
        <v>-4.8047000000000004</v>
      </c>
      <c r="J24">
        <f>B24</f>
        <v>-4.8047000000000004</v>
      </c>
    </row>
    <row r="25" spans="1:10">
      <c r="A25">
        <v>2300</v>
      </c>
      <c r="B25">
        <v>-4.7747000000000002</v>
      </c>
      <c r="J25">
        <f>B25</f>
        <v>-4.7747000000000002</v>
      </c>
    </row>
    <row r="26" spans="1:10">
      <c r="A26">
        <v>2400</v>
      </c>
      <c r="B26">
        <v>-4.7446999999999999</v>
      </c>
      <c r="J26">
        <f>B26</f>
        <v>-4.7446999999999999</v>
      </c>
    </row>
    <row r="27" spans="1:10">
      <c r="A27">
        <v>2500</v>
      </c>
      <c r="B27">
        <v>-4.7146999999999997</v>
      </c>
      <c r="J27">
        <f>B27</f>
        <v>-4.7146999999999997</v>
      </c>
    </row>
    <row r="28" spans="1:10">
      <c r="A28">
        <v>2600</v>
      </c>
      <c r="B28">
        <v>-4.6847000000000003</v>
      </c>
      <c r="J28">
        <f>B28</f>
        <v>-4.6847000000000003</v>
      </c>
    </row>
    <row r="29" spans="1:10">
      <c r="A29">
        <v>2700</v>
      </c>
      <c r="B29">
        <v>-4.6547000000000001</v>
      </c>
      <c r="J29">
        <f>B29</f>
        <v>-4.6547000000000001</v>
      </c>
    </row>
    <row r="30" spans="1:10">
      <c r="A30">
        <v>2800</v>
      </c>
      <c r="B30">
        <v>-4.6246999999999998</v>
      </c>
      <c r="J30">
        <f>B30</f>
        <v>-4.6246999999999998</v>
      </c>
    </row>
    <row r="31" spans="1:10">
      <c r="A31">
        <v>2900</v>
      </c>
      <c r="B31">
        <v>-4.5946999999999996</v>
      </c>
      <c r="J31">
        <f>B31</f>
        <v>-4.5946999999999996</v>
      </c>
    </row>
    <row r="32" spans="1:10">
      <c r="A32">
        <v>3000</v>
      </c>
      <c r="B32">
        <v>-4.5647000000000002</v>
      </c>
      <c r="J32">
        <f>B32</f>
        <v>-4.5647000000000002</v>
      </c>
    </row>
    <row r="33" spans="1:10">
      <c r="A33">
        <v>3100</v>
      </c>
      <c r="B33">
        <v>-4.5347</v>
      </c>
      <c r="J33">
        <f>B33</f>
        <v>-4.5347</v>
      </c>
    </row>
    <row r="34" spans="1:10">
      <c r="A34">
        <v>3200</v>
      </c>
      <c r="B34">
        <v>-4.5046999999999997</v>
      </c>
      <c r="J34">
        <f>B34</f>
        <v>-4.5046999999999997</v>
      </c>
    </row>
    <row r="35" spans="1:10">
      <c r="A35">
        <v>3300</v>
      </c>
      <c r="B35">
        <v>-4.4747000000000003</v>
      </c>
      <c r="J35">
        <f>B35</f>
        <v>-4.4747000000000003</v>
      </c>
    </row>
    <row r="36" spans="1:10">
      <c r="A36">
        <v>3400</v>
      </c>
      <c r="B36">
        <v>-4.4447000000000001</v>
      </c>
      <c r="J36">
        <f>B36</f>
        <v>-4.4447000000000001</v>
      </c>
    </row>
    <row r="37" spans="1:10">
      <c r="A37">
        <v>3500</v>
      </c>
      <c r="B37">
        <v>-4.4146999999999998</v>
      </c>
      <c r="J37">
        <f>B37</f>
        <v>-4.4146999999999998</v>
      </c>
    </row>
    <row r="38" spans="1:10">
      <c r="A38">
        <v>3600</v>
      </c>
      <c r="B38">
        <v>-4.3846999999999996</v>
      </c>
      <c r="J38">
        <f>B38</f>
        <v>-4.3846999999999996</v>
      </c>
    </row>
    <row r="39" spans="1:10">
      <c r="A39">
        <v>3700</v>
      </c>
      <c r="B39">
        <v>-4.3547000000000002</v>
      </c>
      <c r="J39">
        <f>B39</f>
        <v>-4.3547000000000002</v>
      </c>
    </row>
    <row r="40" spans="1:10">
      <c r="A40">
        <v>3800</v>
      </c>
      <c r="B40">
        <v>-4.3247</v>
      </c>
      <c r="J40">
        <f>B40</f>
        <v>-4.3247</v>
      </c>
    </row>
    <row r="41" spans="1:10">
      <c r="A41">
        <v>3900</v>
      </c>
      <c r="B41">
        <v>-4.2946999999999997</v>
      </c>
      <c r="J41">
        <f>B41</f>
        <v>-4.2946999999999997</v>
      </c>
    </row>
    <row r="42" spans="1:10">
      <c r="A42">
        <v>4000</v>
      </c>
      <c r="B42">
        <v>-4.2647000000000004</v>
      </c>
      <c r="J42">
        <f>B42</f>
        <v>-4.2647000000000004</v>
      </c>
    </row>
    <row r="43" spans="1:10">
      <c r="A43">
        <v>4100</v>
      </c>
      <c r="B43">
        <v>-4.2347000000000001</v>
      </c>
      <c r="J43">
        <f>B43</f>
        <v>-4.2347000000000001</v>
      </c>
    </row>
    <row r="44" spans="1:10">
      <c r="A44">
        <v>4200</v>
      </c>
      <c r="B44">
        <v>-4.2046999999999999</v>
      </c>
      <c r="J44">
        <f>B44</f>
        <v>-4.2046999999999999</v>
      </c>
    </row>
    <row r="45" spans="1:10">
      <c r="A45">
        <v>4300</v>
      </c>
      <c r="B45">
        <v>-4.1746999999999996</v>
      </c>
      <c r="J45">
        <f>B45</f>
        <v>-4.1746999999999996</v>
      </c>
    </row>
    <row r="46" spans="1:10">
      <c r="A46">
        <v>4400</v>
      </c>
      <c r="B46">
        <v>-4.1447000000000003</v>
      </c>
      <c r="J46">
        <f>B46</f>
        <v>-4.1447000000000003</v>
      </c>
    </row>
    <row r="47" spans="1:10">
      <c r="A47">
        <v>4500</v>
      </c>
      <c r="B47">
        <v>-4.1147</v>
      </c>
      <c r="J47">
        <f>B47</f>
        <v>-4.1147</v>
      </c>
    </row>
    <row r="48" spans="1:10">
      <c r="A48">
        <v>4600</v>
      </c>
      <c r="B48">
        <v>-4.0846999999999998</v>
      </c>
      <c r="J48">
        <f>B48</f>
        <v>-4.0846999999999998</v>
      </c>
    </row>
    <row r="49" spans="1:10">
      <c r="A49">
        <v>4700</v>
      </c>
      <c r="B49">
        <v>-4.0547000000000004</v>
      </c>
      <c r="J49">
        <f>B49</f>
        <v>-4.0547000000000004</v>
      </c>
    </row>
    <row r="50" spans="1:10">
      <c r="A50">
        <v>4800</v>
      </c>
      <c r="B50">
        <v>-4.0247000000000002</v>
      </c>
      <c r="J50">
        <f>B50</f>
        <v>-4.0247000000000002</v>
      </c>
    </row>
    <row r="51" spans="1:10">
      <c r="A51">
        <v>4900</v>
      </c>
      <c r="B51">
        <v>-3.9946999999999999</v>
      </c>
      <c r="J51">
        <f>B51</f>
        <v>-3.9946999999999999</v>
      </c>
    </row>
    <row r="52" spans="1:10">
      <c r="A52">
        <v>5000</v>
      </c>
      <c r="B52">
        <v>-3.9647000000000001</v>
      </c>
      <c r="J52">
        <f>B52</f>
        <v>-3.9647000000000001</v>
      </c>
    </row>
    <row r="53" spans="1:10">
      <c r="A53">
        <v>5100</v>
      </c>
      <c r="B53">
        <v>-3.9346999999999999</v>
      </c>
      <c r="J53">
        <f>B53</f>
        <v>-3.9346999999999999</v>
      </c>
    </row>
    <row r="54" spans="1:10">
      <c r="A54">
        <v>5200</v>
      </c>
      <c r="B54">
        <v>-3.9047000000000001</v>
      </c>
      <c r="J54">
        <f>B54</f>
        <v>-3.9047000000000001</v>
      </c>
    </row>
    <row r="55" spans="1:10">
      <c r="A55">
        <v>5300</v>
      </c>
      <c r="B55">
        <v>-3.8746999999999998</v>
      </c>
      <c r="J55">
        <f>B55</f>
        <v>-3.8746999999999998</v>
      </c>
    </row>
    <row r="56" spans="1:10">
      <c r="A56">
        <v>5400</v>
      </c>
      <c r="B56">
        <v>-3.8447</v>
      </c>
      <c r="J56">
        <f>B56</f>
        <v>-3.8447</v>
      </c>
    </row>
    <row r="57" spans="1:10">
      <c r="A57">
        <v>5500</v>
      </c>
      <c r="B57">
        <v>-3.8147000000000002</v>
      </c>
      <c r="J57">
        <f>B57</f>
        <v>-3.8147000000000002</v>
      </c>
    </row>
    <row r="58" spans="1:10">
      <c r="A58">
        <v>5600</v>
      </c>
      <c r="B58">
        <v>-3.7847</v>
      </c>
      <c r="J58">
        <f>B58</f>
        <v>-3.7847</v>
      </c>
    </row>
    <row r="59" spans="1:10">
      <c r="A59">
        <v>5700</v>
      </c>
      <c r="B59">
        <v>-3.7547000000000001</v>
      </c>
      <c r="J59">
        <f>B59</f>
        <v>-3.7547000000000001</v>
      </c>
    </row>
    <row r="60" spans="1:10">
      <c r="A60">
        <v>5800</v>
      </c>
      <c r="B60">
        <v>-3.7246999999999999</v>
      </c>
      <c r="J60">
        <f>B60</f>
        <v>-3.7246999999999999</v>
      </c>
    </row>
    <row r="61" spans="1:10">
      <c r="A61">
        <v>5900</v>
      </c>
      <c r="B61">
        <v>-3.6947000000000001</v>
      </c>
      <c r="J61">
        <f>B61</f>
        <v>-3.6947000000000001</v>
      </c>
    </row>
    <row r="62" spans="1:10">
      <c r="A62">
        <v>6000</v>
      </c>
      <c r="B62">
        <v>-3.6646999999999998</v>
      </c>
      <c r="J62">
        <f>B62</f>
        <v>-3.6646999999999998</v>
      </c>
    </row>
    <row r="63" spans="1:10">
      <c r="A63">
        <v>6100</v>
      </c>
      <c r="B63">
        <v>-3.6347</v>
      </c>
      <c r="J63">
        <f>B63</f>
        <v>-3.6347</v>
      </c>
    </row>
    <row r="64" spans="1:10">
      <c r="A64">
        <v>6200</v>
      </c>
      <c r="B64">
        <v>-3.6046999999999998</v>
      </c>
      <c r="J64">
        <f>B64</f>
        <v>-3.6046999999999998</v>
      </c>
    </row>
    <row r="65" spans="1:10">
      <c r="A65">
        <v>6300</v>
      </c>
      <c r="B65">
        <v>-3.5747</v>
      </c>
      <c r="J65">
        <f>B65</f>
        <v>-3.5747</v>
      </c>
    </row>
    <row r="66" spans="1:10">
      <c r="A66">
        <v>6400</v>
      </c>
      <c r="B66">
        <v>-3.5447000000000002</v>
      </c>
      <c r="J66">
        <f>B66</f>
        <v>-3.5447000000000002</v>
      </c>
    </row>
    <row r="67" spans="1:10">
      <c r="A67">
        <v>6500</v>
      </c>
      <c r="B67">
        <v>-3.5146999999999999</v>
      </c>
      <c r="J67">
        <f>B67</f>
        <v>-3.5146999999999999</v>
      </c>
    </row>
    <row r="68" spans="1:10">
      <c r="A68">
        <v>6600</v>
      </c>
      <c r="B68">
        <v>-3.4847000000000001</v>
      </c>
      <c r="J68">
        <f>B68</f>
        <v>-3.4847000000000001</v>
      </c>
    </row>
    <row r="69" spans="1:10">
      <c r="A69">
        <v>6700</v>
      </c>
      <c r="B69">
        <v>-3.4546999999999999</v>
      </c>
      <c r="J69">
        <f>B69</f>
        <v>-3.4546999999999999</v>
      </c>
    </row>
    <row r="70" spans="1:10">
      <c r="A70">
        <v>6800</v>
      </c>
      <c r="B70">
        <v>-3.4247000000000001</v>
      </c>
      <c r="J70">
        <f>B70</f>
        <v>-3.4247000000000001</v>
      </c>
    </row>
    <row r="71" spans="1:10">
      <c r="A71">
        <v>6900</v>
      </c>
      <c r="B71">
        <v>-3.3946999999999998</v>
      </c>
      <c r="J71">
        <f>B71</f>
        <v>-3.3946999999999998</v>
      </c>
    </row>
    <row r="72" spans="1:10">
      <c r="A72">
        <v>7000</v>
      </c>
      <c r="B72">
        <v>-3.3647</v>
      </c>
      <c r="J72">
        <f>B72</f>
        <v>-3.3647</v>
      </c>
    </row>
    <row r="73" spans="1:10">
      <c r="A73">
        <v>7100</v>
      </c>
      <c r="B73">
        <v>-3.3347000000000002</v>
      </c>
      <c r="J73">
        <f>B73</f>
        <v>-3.3347000000000002</v>
      </c>
    </row>
    <row r="74" spans="1:10">
      <c r="A74">
        <v>7200</v>
      </c>
      <c r="B74">
        <v>-3.3047</v>
      </c>
      <c r="J74">
        <f>B74</f>
        <v>-3.3047</v>
      </c>
    </row>
    <row r="75" spans="1:10">
      <c r="A75">
        <v>7300</v>
      </c>
      <c r="B75">
        <v>-3.2747000000000002</v>
      </c>
      <c r="J75">
        <f>B75</f>
        <v>-3.2747000000000002</v>
      </c>
    </row>
    <row r="76" spans="1:10">
      <c r="A76">
        <v>7400</v>
      </c>
      <c r="B76">
        <v>-3.2446999999999999</v>
      </c>
      <c r="J76">
        <f>B76</f>
        <v>-3.2446999999999999</v>
      </c>
    </row>
    <row r="77" spans="1:10">
      <c r="A77">
        <v>7500</v>
      </c>
      <c r="B77">
        <v>-3.2147000000000001</v>
      </c>
      <c r="J77">
        <f>B77</f>
        <v>-3.2147000000000001</v>
      </c>
    </row>
    <row r="78" spans="1:10">
      <c r="A78">
        <v>7600</v>
      </c>
      <c r="B78">
        <v>-3.1846999999999999</v>
      </c>
      <c r="J78">
        <f>B78</f>
        <v>-3.1846999999999999</v>
      </c>
    </row>
    <row r="79" spans="1:10">
      <c r="A79">
        <v>7700</v>
      </c>
      <c r="B79">
        <v>-3.1547000000000001</v>
      </c>
      <c r="J79">
        <f>B79</f>
        <v>-3.1547000000000001</v>
      </c>
    </row>
    <row r="80" spans="1:10">
      <c r="A80">
        <v>7800</v>
      </c>
      <c r="B80">
        <v>-3.1246999999999998</v>
      </c>
      <c r="J80">
        <f>B80</f>
        <v>-3.1246999999999998</v>
      </c>
    </row>
    <row r="81" spans="1:10">
      <c r="A81">
        <v>7900</v>
      </c>
      <c r="B81">
        <v>-3.0947</v>
      </c>
      <c r="J81">
        <f>B81</f>
        <v>-3.0947</v>
      </c>
    </row>
    <row r="82" spans="1:10">
      <c r="A82">
        <v>8000</v>
      </c>
      <c r="B82">
        <v>-3.0647000000000002</v>
      </c>
      <c r="J82">
        <f>B82</f>
        <v>-3.0647000000000002</v>
      </c>
    </row>
    <row r="83" spans="1:10">
      <c r="A83">
        <v>8100</v>
      </c>
      <c r="B83">
        <v>-3.0347</v>
      </c>
      <c r="J83">
        <f>B83</f>
        <v>-3.0347</v>
      </c>
    </row>
    <row r="84" spans="1:10">
      <c r="A84">
        <v>8200</v>
      </c>
      <c r="B84">
        <v>-3.0047000000000001</v>
      </c>
      <c r="J84">
        <f>B84</f>
        <v>-3.0047000000000001</v>
      </c>
    </row>
    <row r="85" spans="1:10">
      <c r="A85">
        <v>8300</v>
      </c>
      <c r="B85">
        <v>-2.9746999999999999</v>
      </c>
      <c r="J85">
        <f>B85</f>
        <v>-2.9746999999999999</v>
      </c>
    </row>
    <row r="86" spans="1:10">
      <c r="A86">
        <v>8400</v>
      </c>
      <c r="B86">
        <v>-2.9447000000000001</v>
      </c>
      <c r="J86">
        <f>B86</f>
        <v>-2.9447000000000001</v>
      </c>
    </row>
    <row r="87" spans="1:10">
      <c r="A87">
        <v>8500</v>
      </c>
      <c r="B87">
        <v>-2.9146999999999998</v>
      </c>
      <c r="J87">
        <f>B87</f>
        <v>-2.9146999999999998</v>
      </c>
    </row>
    <row r="88" spans="1:10">
      <c r="A88">
        <v>8600</v>
      </c>
      <c r="B88">
        <v>-2.8847</v>
      </c>
      <c r="J88">
        <f>B88</f>
        <v>-2.8847</v>
      </c>
    </row>
    <row r="89" spans="1:10">
      <c r="A89">
        <v>8700</v>
      </c>
      <c r="B89">
        <v>-2.8546999999999998</v>
      </c>
      <c r="J89">
        <f>B89</f>
        <v>-2.8546999999999998</v>
      </c>
    </row>
    <row r="90" spans="1:10">
      <c r="A90">
        <v>8800</v>
      </c>
      <c r="B90">
        <v>-2.8247</v>
      </c>
      <c r="C90" t="s">
        <v>10</v>
      </c>
      <c r="D90">
        <v>495</v>
      </c>
      <c r="E90">
        <v>-358.19</v>
      </c>
      <c r="F90">
        <f>(D90-E90)</f>
        <v>853.19</v>
      </c>
      <c r="G90" s="1">
        <f>-0.001121765432*(A90*A90)+21.5378963*A90-102473.2722</f>
        <v>190.70018591998087</v>
      </c>
      <c r="H90">
        <v>0.42254999999999998</v>
      </c>
      <c r="I90">
        <f>(H90*G90)</f>
        <v>80.58036356048791</v>
      </c>
      <c r="J90">
        <f>B90-I90</f>
        <v>-83.405063560487918</v>
      </c>
    </row>
    <row r="91" spans="1:10">
      <c r="A91">
        <v>8900</v>
      </c>
      <c r="B91">
        <v>-2.7947000000000002</v>
      </c>
      <c r="C91" t="s">
        <v>10</v>
      </c>
      <c r="D91">
        <v>497.5</v>
      </c>
      <c r="E91">
        <v>-362.62</v>
      </c>
      <c r="F91">
        <f>(D91-E91)</f>
        <v>860.12</v>
      </c>
      <c r="G91" s="1">
        <f t="shared" ref="G91:G106" si="0">-0.001121765432*(A91*A91)+21.5378963*A91-102473.2722</f>
        <v>358.96500127999752</v>
      </c>
      <c r="H91">
        <v>0.55262</v>
      </c>
      <c r="I91">
        <f t="shared" ref="I91:I106" si="1">(H91*F91)</f>
        <v>475.3195144</v>
      </c>
      <c r="J91">
        <f>B91-I91</f>
        <v>-478.11421439999998</v>
      </c>
    </row>
    <row r="92" spans="1:10">
      <c r="A92">
        <v>9000</v>
      </c>
      <c r="B92">
        <v>-2.7646999999999999</v>
      </c>
      <c r="C92" t="s">
        <v>10</v>
      </c>
      <c r="D92">
        <v>500</v>
      </c>
      <c r="E92">
        <v>-367.05</v>
      </c>
      <c r="F92">
        <f>(D92-E92)</f>
        <v>867.05</v>
      </c>
      <c r="G92" s="1">
        <f t="shared" si="0"/>
        <v>504.79450799999177</v>
      </c>
      <c r="H92">
        <v>0.55423999999999995</v>
      </c>
      <c r="I92">
        <f t="shared" si="1"/>
        <v>480.55379199999993</v>
      </c>
      <c r="J92">
        <f>B92-I92</f>
        <v>-483.31849199999994</v>
      </c>
    </row>
    <row r="93" spans="1:10">
      <c r="A93">
        <v>9100</v>
      </c>
      <c r="B93">
        <v>-2.7347000000000001</v>
      </c>
      <c r="C93" t="s">
        <v>10</v>
      </c>
      <c r="D93">
        <v>502.5</v>
      </c>
      <c r="E93">
        <v>-371.48</v>
      </c>
      <c r="F93">
        <f>(D93-E93)</f>
        <v>873.98</v>
      </c>
      <c r="G93" s="1">
        <f t="shared" si="0"/>
        <v>628.1887060799927</v>
      </c>
      <c r="H93">
        <v>0.646729</v>
      </c>
      <c r="I93">
        <f t="shared" si="1"/>
        <v>565.22821141999998</v>
      </c>
      <c r="J93">
        <f>B93-I93</f>
        <v>-567.96291141999995</v>
      </c>
    </row>
    <row r="94" spans="1:10">
      <c r="A94">
        <v>9200</v>
      </c>
      <c r="B94">
        <v>-2.7046999999999999</v>
      </c>
      <c r="C94" t="s">
        <v>10</v>
      </c>
      <c r="D94">
        <v>505</v>
      </c>
      <c r="E94">
        <v>-375.91</v>
      </c>
      <c r="F94">
        <f>(D94-E94)</f>
        <v>880.91000000000008</v>
      </c>
      <c r="G94" s="1">
        <f t="shared" si="0"/>
        <v>729.14759551998577</v>
      </c>
      <c r="H94">
        <v>0.50202000000000002</v>
      </c>
      <c r="I94">
        <f t="shared" si="1"/>
        <v>442.23443820000006</v>
      </c>
      <c r="J94">
        <f>B94-I94</f>
        <v>-444.93913820000006</v>
      </c>
    </row>
    <row r="95" spans="1:10">
      <c r="A95">
        <v>9300</v>
      </c>
      <c r="B95">
        <v>-2.6747000000000001</v>
      </c>
      <c r="C95" t="s">
        <v>10</v>
      </c>
      <c r="D95">
        <v>507.5</v>
      </c>
      <c r="E95">
        <v>-380.34</v>
      </c>
      <c r="F95">
        <f>(D95-E95)</f>
        <v>887.83999999999992</v>
      </c>
      <c r="G95" s="1">
        <f t="shared" si="0"/>
        <v>807.67117632000009</v>
      </c>
      <c r="H95">
        <v>0.42988999999999999</v>
      </c>
      <c r="I95">
        <f t="shared" si="1"/>
        <v>381.67353759999997</v>
      </c>
      <c r="J95">
        <f>B95-I95</f>
        <v>-384.34823759999995</v>
      </c>
    </row>
    <row r="96" spans="1:10">
      <c r="A96">
        <v>9400</v>
      </c>
      <c r="B96">
        <v>-2.6446999999999998</v>
      </c>
      <c r="C96" t="s">
        <v>10</v>
      </c>
      <c r="D96">
        <v>510</v>
      </c>
      <c r="E96">
        <v>-384.77</v>
      </c>
      <c r="F96">
        <f>(D96-E96)</f>
        <v>894.77</v>
      </c>
      <c r="G96" s="1">
        <f t="shared" si="0"/>
        <v>863.75944847997744</v>
      </c>
      <c r="H96">
        <v>0.55515000000000003</v>
      </c>
      <c r="I96">
        <f t="shared" si="1"/>
        <v>496.73156550000004</v>
      </c>
      <c r="J96">
        <f>B96-I96</f>
        <v>-499.37626550000004</v>
      </c>
    </row>
    <row r="97" spans="1:10">
      <c r="A97">
        <v>9500</v>
      </c>
      <c r="B97">
        <v>-2.6147</v>
      </c>
      <c r="C97" t="s">
        <v>10</v>
      </c>
      <c r="D97">
        <v>512.5</v>
      </c>
      <c r="E97">
        <v>-389.2</v>
      </c>
      <c r="F97">
        <f>(D97-E97)</f>
        <v>901.7</v>
      </c>
      <c r="G97" s="1">
        <f t="shared" si="0"/>
        <v>897.41241199999058</v>
      </c>
      <c r="H97">
        <v>0.54437000000000002</v>
      </c>
      <c r="I97">
        <f t="shared" si="1"/>
        <v>490.85842900000006</v>
      </c>
      <c r="J97">
        <f>B97-I97</f>
        <v>-493.47312900000009</v>
      </c>
    </row>
    <row r="98" spans="1:10">
      <c r="A98">
        <v>9600</v>
      </c>
      <c r="B98">
        <v>-2.5847000000000002</v>
      </c>
      <c r="C98" t="s">
        <v>10</v>
      </c>
      <c r="D98">
        <v>515</v>
      </c>
      <c r="E98">
        <v>-393.63</v>
      </c>
      <c r="F98">
        <f>(D98-E98)</f>
        <v>908.63</v>
      </c>
      <c r="G98" s="1">
        <f t="shared" si="0"/>
        <v>908.63006687998131</v>
      </c>
      <c r="H98">
        <v>0.66946000000000006</v>
      </c>
      <c r="I98">
        <f t="shared" si="1"/>
        <v>608.29143980000003</v>
      </c>
      <c r="J98">
        <f>B98-I98</f>
        <v>-610.87613980000003</v>
      </c>
    </row>
    <row r="99" spans="1:10">
      <c r="A99">
        <v>9700</v>
      </c>
      <c r="B99">
        <v>-2.5547</v>
      </c>
      <c r="C99" t="s">
        <v>10</v>
      </c>
      <c r="D99">
        <v>517.5</v>
      </c>
      <c r="E99">
        <v>-398.06</v>
      </c>
      <c r="F99">
        <f>(D99-E99)</f>
        <v>915.56</v>
      </c>
      <c r="G99" s="1">
        <f t="shared" si="0"/>
        <v>897.41241311999329</v>
      </c>
      <c r="H99">
        <v>0.71677999999999997</v>
      </c>
      <c r="I99">
        <f t="shared" si="1"/>
        <v>656.25509679999993</v>
      </c>
      <c r="J99">
        <f>B99-I99</f>
        <v>-658.80979679999996</v>
      </c>
    </row>
    <row r="100" spans="1:10">
      <c r="A100">
        <v>9800</v>
      </c>
      <c r="B100">
        <v>-2.5247000000000002</v>
      </c>
      <c r="C100" t="s">
        <v>10</v>
      </c>
      <c r="D100">
        <v>520</v>
      </c>
      <c r="E100">
        <v>-402.49</v>
      </c>
      <c r="F100">
        <f>(D100-E100)</f>
        <v>922.49</v>
      </c>
      <c r="G100" s="1">
        <f t="shared" si="0"/>
        <v>863.75945071998285</v>
      </c>
      <c r="H100">
        <v>0.78544000000000003</v>
      </c>
      <c r="I100">
        <f t="shared" si="1"/>
        <v>724.56054560000007</v>
      </c>
      <c r="J100">
        <f>B100-I100</f>
        <v>-727.08524560000012</v>
      </c>
    </row>
    <row r="101" spans="1:10">
      <c r="A101">
        <v>9900</v>
      </c>
      <c r="B101">
        <v>-2.4946999999999999</v>
      </c>
      <c r="C101" t="s">
        <v>10</v>
      </c>
      <c r="D101">
        <v>522.5</v>
      </c>
      <c r="E101">
        <v>-406.92</v>
      </c>
      <c r="F101">
        <f>(D101-E101)</f>
        <v>929.42000000000007</v>
      </c>
      <c r="G101" s="1">
        <f t="shared" si="0"/>
        <v>807.67117967999366</v>
      </c>
      <c r="H101">
        <v>0.75944</v>
      </c>
      <c r="I101">
        <f t="shared" si="1"/>
        <v>705.83872480000002</v>
      </c>
      <c r="J101">
        <f>B101-I101</f>
        <v>-708.33342479999999</v>
      </c>
    </row>
    <row r="102" spans="1:10">
      <c r="A102">
        <v>10000</v>
      </c>
      <c r="B102">
        <v>-2.4647000000000001</v>
      </c>
      <c r="C102" t="s">
        <v>10</v>
      </c>
      <c r="D102">
        <v>525</v>
      </c>
      <c r="E102">
        <v>-411.35</v>
      </c>
      <c r="F102">
        <f>(D102-E102)</f>
        <v>936.35</v>
      </c>
      <c r="G102" s="1">
        <f t="shared" si="0"/>
        <v>729.14759999998205</v>
      </c>
      <c r="H102">
        <v>0.64273000000000002</v>
      </c>
      <c r="I102">
        <f t="shared" si="1"/>
        <v>601.82023550000008</v>
      </c>
      <c r="J102">
        <f>B102-I102</f>
        <v>-604.28493550000007</v>
      </c>
    </row>
    <row r="103" spans="1:10">
      <c r="A103">
        <v>10100</v>
      </c>
      <c r="B103">
        <v>-2.4346999999999999</v>
      </c>
      <c r="C103" t="s">
        <v>10</v>
      </c>
      <c r="D103">
        <v>527.5</v>
      </c>
      <c r="E103">
        <v>-415.78</v>
      </c>
      <c r="F103">
        <f>(D103-E103)</f>
        <v>943.28</v>
      </c>
      <c r="G103" s="1">
        <f t="shared" si="0"/>
        <v>628.18871167999168</v>
      </c>
      <c r="H103">
        <v>0.55444000000000004</v>
      </c>
      <c r="I103">
        <f t="shared" si="1"/>
        <v>522.99216320000005</v>
      </c>
      <c r="J103">
        <f>B103-I103</f>
        <v>-525.42686320000007</v>
      </c>
    </row>
    <row r="104" spans="1:10">
      <c r="A104">
        <v>10200</v>
      </c>
      <c r="B104">
        <v>-2.4047000000000001</v>
      </c>
      <c r="C104" t="s">
        <v>10</v>
      </c>
      <c r="D104">
        <v>530</v>
      </c>
      <c r="E104">
        <v>-420.21</v>
      </c>
      <c r="F104">
        <f>(D104-E104)</f>
        <v>950.21</v>
      </c>
      <c r="G104" s="1">
        <f t="shared" si="0"/>
        <v>504.79451471997891</v>
      </c>
      <c r="H104">
        <v>0.52681</v>
      </c>
      <c r="I104">
        <f t="shared" si="1"/>
        <v>500.58013010000002</v>
      </c>
      <c r="J104">
        <f>B104-I104</f>
        <v>-502.98483010000001</v>
      </c>
    </row>
    <row r="105" spans="1:10">
      <c r="A105">
        <v>10300</v>
      </c>
      <c r="B105">
        <v>-2.3746999999999998</v>
      </c>
      <c r="C105" t="s">
        <v>10</v>
      </c>
      <c r="D105">
        <v>532.5</v>
      </c>
      <c r="E105">
        <v>-424.64</v>
      </c>
      <c r="F105">
        <f>(D105-E105)</f>
        <v>957.14</v>
      </c>
      <c r="G105" s="1">
        <f t="shared" si="0"/>
        <v>358.96500911998737</v>
      </c>
      <c r="H105">
        <v>0.31422</v>
      </c>
      <c r="I105">
        <f t="shared" si="1"/>
        <v>300.75253079999999</v>
      </c>
      <c r="J105">
        <f>B105-I105</f>
        <v>-303.12723080000001</v>
      </c>
    </row>
    <row r="106" spans="1:10">
      <c r="A106">
        <v>10400</v>
      </c>
      <c r="B106">
        <v>-2.3447</v>
      </c>
      <c r="C106" t="s">
        <v>10</v>
      </c>
      <c r="D106">
        <v>535</v>
      </c>
      <c r="E106">
        <v>-429.07</v>
      </c>
      <c r="F106">
        <f>(D106-E106)</f>
        <v>964.06999999999994</v>
      </c>
      <c r="G106" s="1">
        <f t="shared" si="0"/>
        <v>190.70019487997342</v>
      </c>
      <c r="H106">
        <v>0.36397000000000002</v>
      </c>
      <c r="I106">
        <f t="shared" si="1"/>
        <v>350.89255789999999</v>
      </c>
      <c r="J106">
        <f>B106-I106</f>
        <v>-353.23725789999997</v>
      </c>
    </row>
    <row r="107" spans="1:10">
      <c r="A107">
        <v>10500</v>
      </c>
      <c r="B107">
        <v>-2.3147000000000002</v>
      </c>
      <c r="G107" s="1"/>
      <c r="J107">
        <f>B107</f>
        <v>-2.3147000000000002</v>
      </c>
    </row>
    <row r="108" spans="1:10">
      <c r="A108">
        <v>10600</v>
      </c>
      <c r="B108">
        <v>-2.2847</v>
      </c>
      <c r="J108">
        <f>B108</f>
        <v>-2.2847</v>
      </c>
    </row>
    <row r="109" spans="1:10">
      <c r="A109">
        <v>10700</v>
      </c>
      <c r="B109">
        <v>-2.2547000000000001</v>
      </c>
      <c r="J109">
        <f>B109</f>
        <v>-2.2547000000000001</v>
      </c>
    </row>
    <row r="110" spans="1:10">
      <c r="A110">
        <v>10800</v>
      </c>
      <c r="B110">
        <v>-2.2246999999999999</v>
      </c>
      <c r="J110">
        <f>B110</f>
        <v>-2.2246999999999999</v>
      </c>
    </row>
    <row r="111" spans="1:10">
      <c r="A111">
        <v>10900</v>
      </c>
      <c r="B111">
        <v>-2.1947000000000001</v>
      </c>
      <c r="J111">
        <f>B111</f>
        <v>-2.1947000000000001</v>
      </c>
    </row>
    <row r="112" spans="1:10">
      <c r="A112">
        <v>11000</v>
      </c>
      <c r="B112">
        <v>-2.1646999999999998</v>
      </c>
      <c r="J112">
        <f>B112</f>
        <v>-2.1646999999999998</v>
      </c>
    </row>
    <row r="113" spans="1:10">
      <c r="A113">
        <v>11100</v>
      </c>
      <c r="B113">
        <v>-2.1347</v>
      </c>
      <c r="J113">
        <f>B113</f>
        <v>-2.1347</v>
      </c>
    </row>
    <row r="114" spans="1:10">
      <c r="A114">
        <v>11200</v>
      </c>
      <c r="B114">
        <v>-2.1046999999999998</v>
      </c>
      <c r="J114">
        <f>B114</f>
        <v>-2.1046999999999998</v>
      </c>
    </row>
    <row r="115" spans="1:10">
      <c r="A115">
        <v>11300</v>
      </c>
      <c r="B115">
        <v>-2.0747</v>
      </c>
      <c r="J115">
        <f>B115</f>
        <v>-2.0747</v>
      </c>
    </row>
    <row r="116" spans="1:10">
      <c r="A116">
        <v>11400</v>
      </c>
      <c r="B116">
        <v>-2.0447000000000002</v>
      </c>
      <c r="J116">
        <f>B116</f>
        <v>-2.0447000000000002</v>
      </c>
    </row>
    <row r="117" spans="1:10">
      <c r="A117">
        <v>11500</v>
      </c>
      <c r="B117">
        <v>-2.0146999999999999</v>
      </c>
      <c r="J117">
        <f>B117</f>
        <v>-2.0146999999999999</v>
      </c>
    </row>
    <row r="118" spans="1:10">
      <c r="A118">
        <v>11600</v>
      </c>
      <c r="B118">
        <v>-1.9846999999999999</v>
      </c>
      <c r="J118">
        <f>B118</f>
        <v>-1.9846999999999999</v>
      </c>
    </row>
    <row r="119" spans="1:10">
      <c r="A119">
        <v>11700</v>
      </c>
      <c r="B119">
        <v>-1.9547000000000001</v>
      </c>
      <c r="J119">
        <f>B119</f>
        <v>-1.9547000000000001</v>
      </c>
    </row>
    <row r="120" spans="1:10">
      <c r="A120">
        <v>11800</v>
      </c>
      <c r="B120">
        <v>-1.9247000000000001</v>
      </c>
      <c r="J120">
        <f>B120</f>
        <v>-1.9247000000000001</v>
      </c>
    </row>
    <row r="121" spans="1:10">
      <c r="A121">
        <v>11900</v>
      </c>
      <c r="B121">
        <v>-1.8947000000000001</v>
      </c>
      <c r="J121">
        <f>B121</f>
        <v>-1.8947000000000001</v>
      </c>
    </row>
    <row r="122" spans="1:10">
      <c r="A122">
        <v>12000</v>
      </c>
      <c r="B122">
        <v>-1.8647</v>
      </c>
      <c r="J122">
        <f>B122</f>
        <v>-1.8647</v>
      </c>
    </row>
    <row r="123" spans="1:10">
      <c r="A123">
        <v>12100</v>
      </c>
      <c r="B123">
        <v>-1.8347</v>
      </c>
      <c r="J123">
        <f>B123</f>
        <v>-1.8347</v>
      </c>
    </row>
    <row r="124" spans="1:10">
      <c r="A124">
        <v>12200</v>
      </c>
      <c r="B124">
        <v>-1.8047</v>
      </c>
      <c r="J124">
        <f>B124</f>
        <v>-1.8047</v>
      </c>
    </row>
    <row r="125" spans="1:10">
      <c r="A125">
        <v>12300</v>
      </c>
      <c r="B125">
        <v>-1.7746999999999999</v>
      </c>
      <c r="J125">
        <f>B125</f>
        <v>-1.7746999999999999</v>
      </c>
    </row>
    <row r="126" spans="1:10">
      <c r="A126">
        <v>12400</v>
      </c>
      <c r="B126">
        <v>-1.7446999999999999</v>
      </c>
      <c r="J126">
        <f>B126</f>
        <v>-1.7446999999999999</v>
      </c>
    </row>
    <row r="127" spans="1:10">
      <c r="A127">
        <v>12500</v>
      </c>
      <c r="B127">
        <v>-1.7146999999999999</v>
      </c>
      <c r="J127">
        <f>B127</f>
        <v>-1.7146999999999999</v>
      </c>
    </row>
    <row r="128" spans="1:10">
      <c r="A128">
        <v>12600</v>
      </c>
      <c r="B128">
        <v>-1.6847000000000001</v>
      </c>
      <c r="J128">
        <f>B128</f>
        <v>-1.6847000000000001</v>
      </c>
    </row>
    <row r="129" spans="1:10">
      <c r="A129">
        <v>12700</v>
      </c>
      <c r="B129">
        <v>-1.6547000000000001</v>
      </c>
      <c r="J129">
        <f>B129</f>
        <v>-1.6547000000000001</v>
      </c>
    </row>
    <row r="130" spans="1:10">
      <c r="A130">
        <v>12800</v>
      </c>
      <c r="B130">
        <v>-1.6247</v>
      </c>
      <c r="J130">
        <f>B130</f>
        <v>-1.6247</v>
      </c>
    </row>
    <row r="131" spans="1:10">
      <c r="A131">
        <v>12900</v>
      </c>
      <c r="B131">
        <v>-1.5947</v>
      </c>
      <c r="J131">
        <f t="shared" ref="J131:J194" si="2">B131</f>
        <v>-1.5947</v>
      </c>
    </row>
    <row r="132" spans="1:10">
      <c r="A132">
        <v>13000</v>
      </c>
      <c r="B132">
        <v>-1.5647</v>
      </c>
      <c r="J132">
        <f t="shared" si="2"/>
        <v>-1.5647</v>
      </c>
    </row>
    <row r="133" spans="1:10">
      <c r="A133">
        <v>13100</v>
      </c>
      <c r="B133">
        <v>-1.5347</v>
      </c>
      <c r="J133">
        <f t="shared" si="2"/>
        <v>-1.5347</v>
      </c>
    </row>
    <row r="134" spans="1:10">
      <c r="A134">
        <v>13200</v>
      </c>
      <c r="B134">
        <v>-1.5046999999999999</v>
      </c>
      <c r="J134">
        <f t="shared" si="2"/>
        <v>-1.5046999999999999</v>
      </c>
    </row>
    <row r="135" spans="1:10">
      <c r="A135">
        <v>13300</v>
      </c>
      <c r="B135">
        <v>-1.4746999999999999</v>
      </c>
      <c r="J135">
        <f t="shared" si="2"/>
        <v>-1.4746999999999999</v>
      </c>
    </row>
    <row r="136" spans="1:10">
      <c r="A136">
        <v>13400</v>
      </c>
      <c r="B136">
        <v>-1.4447000000000001</v>
      </c>
      <c r="J136">
        <f t="shared" si="2"/>
        <v>-1.4447000000000001</v>
      </c>
    </row>
    <row r="137" spans="1:10">
      <c r="A137">
        <v>13500</v>
      </c>
      <c r="B137">
        <v>-1.4147000000000001</v>
      </c>
      <c r="J137">
        <f t="shared" si="2"/>
        <v>-1.4147000000000001</v>
      </c>
    </row>
    <row r="138" spans="1:10">
      <c r="A138">
        <v>13600</v>
      </c>
      <c r="B138">
        <v>-1.3847</v>
      </c>
      <c r="J138">
        <f t="shared" si="2"/>
        <v>-1.3847</v>
      </c>
    </row>
    <row r="139" spans="1:10">
      <c r="A139">
        <v>13700</v>
      </c>
      <c r="B139">
        <v>-1.3547</v>
      </c>
      <c r="J139">
        <f t="shared" si="2"/>
        <v>-1.3547</v>
      </c>
    </row>
    <row r="140" spans="1:10">
      <c r="A140">
        <v>13800</v>
      </c>
      <c r="B140">
        <v>-1.3247</v>
      </c>
      <c r="J140">
        <f t="shared" si="2"/>
        <v>-1.3247</v>
      </c>
    </row>
    <row r="141" spans="1:10">
      <c r="A141">
        <v>13900</v>
      </c>
      <c r="B141">
        <v>-1.2947</v>
      </c>
      <c r="J141">
        <f t="shared" si="2"/>
        <v>-1.2947</v>
      </c>
    </row>
    <row r="142" spans="1:10">
      <c r="A142">
        <v>14000</v>
      </c>
      <c r="B142">
        <v>-1.2646999999999999</v>
      </c>
      <c r="J142">
        <f t="shared" si="2"/>
        <v>-1.2646999999999999</v>
      </c>
    </row>
    <row r="143" spans="1:10">
      <c r="A143">
        <v>14100</v>
      </c>
      <c r="B143">
        <v>-1.2346999999999999</v>
      </c>
      <c r="J143">
        <f t="shared" si="2"/>
        <v>-1.2346999999999999</v>
      </c>
    </row>
    <row r="144" spans="1:10">
      <c r="A144">
        <v>14200</v>
      </c>
      <c r="B144">
        <v>-1.2047000000000001</v>
      </c>
      <c r="J144">
        <f t="shared" si="2"/>
        <v>-1.2047000000000001</v>
      </c>
    </row>
    <row r="145" spans="1:10">
      <c r="A145">
        <v>14300</v>
      </c>
      <c r="B145">
        <v>-1.1747000000000001</v>
      </c>
      <c r="J145">
        <f t="shared" si="2"/>
        <v>-1.1747000000000001</v>
      </c>
    </row>
    <row r="146" spans="1:10">
      <c r="A146">
        <v>14400</v>
      </c>
      <c r="B146">
        <v>-1.1447000000000001</v>
      </c>
      <c r="J146">
        <f t="shared" si="2"/>
        <v>-1.1447000000000001</v>
      </c>
    </row>
    <row r="147" spans="1:10">
      <c r="A147">
        <v>14500</v>
      </c>
      <c r="B147">
        <v>-1.1147</v>
      </c>
      <c r="J147">
        <f t="shared" si="2"/>
        <v>-1.1147</v>
      </c>
    </row>
    <row r="148" spans="1:10">
      <c r="A148">
        <v>14600</v>
      </c>
      <c r="B148">
        <v>-1.0847</v>
      </c>
      <c r="J148">
        <f t="shared" si="2"/>
        <v>-1.0847</v>
      </c>
    </row>
    <row r="149" spans="1:10">
      <c r="A149">
        <v>14700</v>
      </c>
      <c r="B149">
        <v>-1.0547</v>
      </c>
      <c r="J149">
        <f t="shared" si="2"/>
        <v>-1.0547</v>
      </c>
    </row>
    <row r="150" spans="1:10">
      <c r="A150">
        <v>14800</v>
      </c>
      <c r="B150">
        <v>-1.0246999999999999</v>
      </c>
      <c r="J150">
        <f t="shared" si="2"/>
        <v>-1.0246999999999999</v>
      </c>
    </row>
    <row r="151" spans="1:10">
      <c r="A151">
        <v>14900</v>
      </c>
      <c r="B151">
        <v>-0.99470000000000003</v>
      </c>
      <c r="J151">
        <f t="shared" si="2"/>
        <v>-0.99470000000000003</v>
      </c>
    </row>
    <row r="152" spans="1:10">
      <c r="A152">
        <v>15000</v>
      </c>
      <c r="B152">
        <v>-0.9647</v>
      </c>
      <c r="J152">
        <f t="shared" si="2"/>
        <v>-0.9647</v>
      </c>
    </row>
    <row r="153" spans="1:10">
      <c r="A153">
        <v>15100</v>
      </c>
      <c r="B153">
        <v>-0.93469999999999998</v>
      </c>
      <c r="J153">
        <f t="shared" si="2"/>
        <v>-0.93469999999999998</v>
      </c>
    </row>
    <row r="154" spans="1:10">
      <c r="A154">
        <v>15200</v>
      </c>
      <c r="B154">
        <v>-0.90469999999999995</v>
      </c>
      <c r="J154">
        <f t="shared" si="2"/>
        <v>-0.90469999999999995</v>
      </c>
    </row>
    <row r="155" spans="1:10">
      <c r="A155">
        <v>15300</v>
      </c>
      <c r="B155">
        <v>-0.87470000000000003</v>
      </c>
      <c r="J155">
        <f t="shared" si="2"/>
        <v>-0.87470000000000003</v>
      </c>
    </row>
    <row r="156" spans="1:10">
      <c r="A156">
        <v>15400</v>
      </c>
      <c r="B156">
        <v>-0.84470000000000001</v>
      </c>
      <c r="J156">
        <f t="shared" si="2"/>
        <v>-0.84470000000000001</v>
      </c>
    </row>
    <row r="157" spans="1:10">
      <c r="A157">
        <v>15500</v>
      </c>
      <c r="B157">
        <v>-0.81469999999999998</v>
      </c>
      <c r="J157">
        <f t="shared" si="2"/>
        <v>-0.81469999999999998</v>
      </c>
    </row>
    <row r="158" spans="1:10">
      <c r="A158">
        <v>15600</v>
      </c>
      <c r="B158">
        <v>-0.78469999999999995</v>
      </c>
      <c r="J158">
        <f t="shared" si="2"/>
        <v>-0.78469999999999995</v>
      </c>
    </row>
    <row r="159" spans="1:10">
      <c r="A159">
        <v>15700</v>
      </c>
      <c r="B159">
        <v>-0.75470000000000004</v>
      </c>
      <c r="J159">
        <f t="shared" si="2"/>
        <v>-0.75470000000000004</v>
      </c>
    </row>
    <row r="160" spans="1:10">
      <c r="A160">
        <v>15800</v>
      </c>
      <c r="B160">
        <v>-0.72470000000000001</v>
      </c>
      <c r="J160">
        <f t="shared" si="2"/>
        <v>-0.72470000000000001</v>
      </c>
    </row>
    <row r="161" spans="1:10">
      <c r="A161">
        <v>15900</v>
      </c>
      <c r="B161">
        <v>-0.69469999999999998</v>
      </c>
      <c r="J161">
        <f t="shared" si="2"/>
        <v>-0.69469999999999998</v>
      </c>
    </row>
    <row r="162" spans="1:10">
      <c r="A162">
        <v>16000</v>
      </c>
      <c r="B162">
        <v>-0.66469999999999996</v>
      </c>
      <c r="J162">
        <f t="shared" si="2"/>
        <v>-0.66469999999999996</v>
      </c>
    </row>
    <row r="163" spans="1:10">
      <c r="A163">
        <v>16100</v>
      </c>
      <c r="B163">
        <v>-0.63470000000000004</v>
      </c>
      <c r="J163">
        <f t="shared" si="2"/>
        <v>-0.63470000000000004</v>
      </c>
    </row>
    <row r="164" spans="1:10">
      <c r="A164">
        <v>16200</v>
      </c>
      <c r="B164">
        <v>-0.60470000000000002</v>
      </c>
      <c r="J164">
        <f t="shared" si="2"/>
        <v>-0.60470000000000002</v>
      </c>
    </row>
    <row r="165" spans="1:10">
      <c r="A165">
        <v>16300</v>
      </c>
      <c r="B165">
        <v>-0.57469999999999999</v>
      </c>
      <c r="J165">
        <f t="shared" si="2"/>
        <v>-0.57469999999999999</v>
      </c>
    </row>
    <row r="166" spans="1:10">
      <c r="A166">
        <v>16400</v>
      </c>
      <c r="B166">
        <v>-0.54469999999999996</v>
      </c>
      <c r="J166">
        <f t="shared" si="2"/>
        <v>-0.54469999999999996</v>
      </c>
    </row>
    <row r="167" spans="1:10">
      <c r="A167">
        <v>16500</v>
      </c>
      <c r="B167">
        <v>-0.51470000000000005</v>
      </c>
      <c r="J167">
        <f t="shared" si="2"/>
        <v>-0.51470000000000005</v>
      </c>
    </row>
    <row r="168" spans="1:10">
      <c r="A168">
        <v>16600</v>
      </c>
      <c r="B168">
        <v>-0.48470000000000002</v>
      </c>
      <c r="J168">
        <f t="shared" si="2"/>
        <v>-0.48470000000000002</v>
      </c>
    </row>
    <row r="169" spans="1:10">
      <c r="A169">
        <v>16700</v>
      </c>
      <c r="B169">
        <v>-0.45469999999999999</v>
      </c>
      <c r="J169">
        <f t="shared" si="2"/>
        <v>-0.45469999999999999</v>
      </c>
    </row>
    <row r="170" spans="1:10">
      <c r="A170">
        <v>16800</v>
      </c>
      <c r="B170">
        <v>-0.42470000000000002</v>
      </c>
      <c r="J170">
        <f t="shared" si="2"/>
        <v>-0.42470000000000002</v>
      </c>
    </row>
    <row r="171" spans="1:10">
      <c r="A171">
        <v>16900</v>
      </c>
      <c r="B171">
        <v>-0.3947</v>
      </c>
      <c r="J171">
        <f t="shared" si="2"/>
        <v>-0.3947</v>
      </c>
    </row>
    <row r="172" spans="1:10">
      <c r="A172">
        <v>17000</v>
      </c>
      <c r="B172">
        <v>-0.36470000000000002</v>
      </c>
      <c r="J172">
        <f t="shared" si="2"/>
        <v>-0.36470000000000002</v>
      </c>
    </row>
    <row r="173" spans="1:10">
      <c r="A173">
        <v>17100</v>
      </c>
      <c r="B173">
        <v>-0.3347</v>
      </c>
      <c r="J173">
        <f t="shared" si="2"/>
        <v>-0.3347</v>
      </c>
    </row>
    <row r="174" spans="1:10">
      <c r="A174">
        <v>17200</v>
      </c>
      <c r="B174">
        <v>-0.30470000000000003</v>
      </c>
      <c r="J174">
        <f t="shared" si="2"/>
        <v>-0.30470000000000003</v>
      </c>
    </row>
    <row r="175" spans="1:10">
      <c r="A175">
        <v>17300</v>
      </c>
      <c r="B175">
        <v>-0.2747</v>
      </c>
      <c r="J175">
        <f t="shared" si="2"/>
        <v>-0.2747</v>
      </c>
    </row>
    <row r="176" spans="1:10">
      <c r="A176">
        <v>17400</v>
      </c>
      <c r="B176">
        <v>-0.2447</v>
      </c>
      <c r="J176">
        <f t="shared" si="2"/>
        <v>-0.2447</v>
      </c>
    </row>
    <row r="177" spans="1:10">
      <c r="A177">
        <v>17500</v>
      </c>
      <c r="B177">
        <v>-0.2147</v>
      </c>
      <c r="J177">
        <f t="shared" si="2"/>
        <v>-0.2147</v>
      </c>
    </row>
    <row r="178" spans="1:10">
      <c r="A178">
        <v>17600</v>
      </c>
      <c r="B178">
        <v>-0.1847</v>
      </c>
      <c r="J178">
        <f t="shared" si="2"/>
        <v>-0.1847</v>
      </c>
    </row>
    <row r="179" spans="1:10">
      <c r="A179">
        <v>17700</v>
      </c>
      <c r="B179">
        <v>-0.1547</v>
      </c>
      <c r="J179">
        <f t="shared" si="2"/>
        <v>-0.1547</v>
      </c>
    </row>
    <row r="180" spans="1:10">
      <c r="A180">
        <v>17800</v>
      </c>
      <c r="B180">
        <v>-0.12470000000000001</v>
      </c>
      <c r="J180">
        <f t="shared" si="2"/>
        <v>-0.12470000000000001</v>
      </c>
    </row>
    <row r="181" spans="1:10">
      <c r="A181">
        <v>17900</v>
      </c>
      <c r="B181">
        <v>-9.4700000000000006E-2</v>
      </c>
      <c r="J181">
        <f t="shared" si="2"/>
        <v>-9.4700000000000006E-2</v>
      </c>
    </row>
    <row r="182" spans="1:10">
      <c r="A182">
        <v>18000</v>
      </c>
      <c r="B182">
        <v>-6.4699999999999994E-2</v>
      </c>
      <c r="J182">
        <f t="shared" si="2"/>
        <v>-6.4699999999999994E-2</v>
      </c>
    </row>
    <row r="183" spans="1:10">
      <c r="A183">
        <v>18100</v>
      </c>
      <c r="B183">
        <v>-3.4700000000000002E-2</v>
      </c>
      <c r="J183">
        <f t="shared" si="2"/>
        <v>-3.4700000000000002E-2</v>
      </c>
    </row>
    <row r="184" spans="1:10">
      <c r="A184">
        <v>18200</v>
      </c>
      <c r="B184">
        <v>-4.7000000000000002E-3</v>
      </c>
      <c r="J184">
        <f t="shared" si="2"/>
        <v>-4.7000000000000002E-3</v>
      </c>
    </row>
    <row r="185" spans="1:10">
      <c r="A185">
        <v>18300</v>
      </c>
      <c r="B185">
        <v>2.53E-2</v>
      </c>
      <c r="J185">
        <f t="shared" si="2"/>
        <v>2.53E-2</v>
      </c>
    </row>
    <row r="186" spans="1:10">
      <c r="A186">
        <v>18400</v>
      </c>
      <c r="B186">
        <v>5.5300000000000002E-2</v>
      </c>
      <c r="J186">
        <f t="shared" si="2"/>
        <v>5.5300000000000002E-2</v>
      </c>
    </row>
    <row r="187" spans="1:10">
      <c r="A187">
        <v>18500</v>
      </c>
      <c r="B187">
        <v>8.5300000000000001E-2</v>
      </c>
      <c r="J187">
        <f t="shared" si="2"/>
        <v>8.5300000000000001E-2</v>
      </c>
    </row>
    <row r="188" spans="1:10">
      <c r="A188">
        <v>18600</v>
      </c>
      <c r="B188">
        <v>0.1153</v>
      </c>
      <c r="J188">
        <f t="shared" si="2"/>
        <v>0.1153</v>
      </c>
    </row>
    <row r="189" spans="1:10">
      <c r="A189">
        <v>18700</v>
      </c>
      <c r="B189">
        <v>1.6688000000000001</v>
      </c>
      <c r="J189">
        <f t="shared" si="2"/>
        <v>1.6688000000000001</v>
      </c>
    </row>
    <row r="190" spans="1:10">
      <c r="A190">
        <v>18800</v>
      </c>
      <c r="B190">
        <v>1.6988000000000001</v>
      </c>
      <c r="J190">
        <f t="shared" si="2"/>
        <v>1.6988000000000001</v>
      </c>
    </row>
    <row r="191" spans="1:10">
      <c r="A191">
        <v>18900</v>
      </c>
      <c r="B191">
        <v>1.7287999999999999</v>
      </c>
      <c r="J191">
        <f t="shared" si="2"/>
        <v>1.7287999999999999</v>
      </c>
    </row>
    <row r="192" spans="1:10">
      <c r="A192">
        <v>19000</v>
      </c>
      <c r="B192">
        <v>1.7587999999999999</v>
      </c>
      <c r="J192">
        <f t="shared" si="2"/>
        <v>1.7587999999999999</v>
      </c>
    </row>
    <row r="193" spans="1:10">
      <c r="A193">
        <v>19100</v>
      </c>
      <c r="B193">
        <v>1.7887999999999999</v>
      </c>
      <c r="J193">
        <f t="shared" si="2"/>
        <v>1.7887999999999999</v>
      </c>
    </row>
    <row r="194" spans="1:10">
      <c r="A194">
        <v>19200</v>
      </c>
      <c r="B194">
        <v>1.8188</v>
      </c>
      <c r="J194">
        <f t="shared" si="2"/>
        <v>1.8188</v>
      </c>
    </row>
    <row r="195" spans="1:10">
      <c r="A195">
        <v>19300</v>
      </c>
      <c r="B195">
        <v>1.8488</v>
      </c>
      <c r="J195">
        <f t="shared" ref="J195:J258" si="3">B195</f>
        <v>1.8488</v>
      </c>
    </row>
    <row r="196" spans="1:10">
      <c r="A196">
        <v>19400</v>
      </c>
      <c r="B196">
        <v>1.8788</v>
      </c>
      <c r="J196">
        <f t="shared" si="3"/>
        <v>1.8788</v>
      </c>
    </row>
    <row r="197" spans="1:10">
      <c r="A197">
        <v>19500</v>
      </c>
      <c r="B197">
        <v>1.9088000000000001</v>
      </c>
      <c r="J197">
        <f t="shared" si="3"/>
        <v>1.9088000000000001</v>
      </c>
    </row>
    <row r="198" spans="1:10">
      <c r="A198">
        <v>19600</v>
      </c>
      <c r="B198">
        <v>1.9388000000000001</v>
      </c>
      <c r="J198">
        <f t="shared" si="3"/>
        <v>1.9388000000000001</v>
      </c>
    </row>
    <row r="199" spans="1:10">
      <c r="A199">
        <v>19700</v>
      </c>
      <c r="B199">
        <v>1.9688000000000001</v>
      </c>
      <c r="J199">
        <f t="shared" si="3"/>
        <v>1.9688000000000001</v>
      </c>
    </row>
    <row r="200" spans="1:10">
      <c r="A200">
        <v>19800</v>
      </c>
      <c r="B200">
        <v>1.9987999999999999</v>
      </c>
      <c r="J200">
        <f t="shared" si="3"/>
        <v>1.9987999999999999</v>
      </c>
    </row>
    <row r="201" spans="1:10">
      <c r="A201">
        <v>19900</v>
      </c>
      <c r="B201">
        <v>2.0287999999999999</v>
      </c>
      <c r="J201">
        <f t="shared" si="3"/>
        <v>2.0287999999999999</v>
      </c>
    </row>
    <row r="202" spans="1:10">
      <c r="A202">
        <v>20000</v>
      </c>
      <c r="B202">
        <v>2.0588000000000002</v>
      </c>
      <c r="J202">
        <f t="shared" si="3"/>
        <v>2.0588000000000002</v>
      </c>
    </row>
    <row r="203" spans="1:10">
      <c r="A203">
        <v>20100</v>
      </c>
      <c r="B203">
        <v>2.0888</v>
      </c>
      <c r="J203">
        <f t="shared" si="3"/>
        <v>2.0888</v>
      </c>
    </row>
    <row r="204" spans="1:10">
      <c r="A204">
        <v>20200</v>
      </c>
      <c r="B204">
        <v>2.1187999999999998</v>
      </c>
      <c r="J204">
        <f t="shared" si="3"/>
        <v>2.1187999999999998</v>
      </c>
    </row>
    <row r="205" spans="1:10">
      <c r="A205">
        <v>20300</v>
      </c>
      <c r="B205">
        <v>2.1488</v>
      </c>
      <c r="J205">
        <f t="shared" si="3"/>
        <v>2.1488</v>
      </c>
    </row>
    <row r="206" spans="1:10">
      <c r="A206">
        <v>20400</v>
      </c>
      <c r="B206">
        <v>2.1787999999999998</v>
      </c>
      <c r="J206">
        <f t="shared" si="3"/>
        <v>2.1787999999999998</v>
      </c>
    </row>
    <row r="207" spans="1:10">
      <c r="A207">
        <v>20500</v>
      </c>
      <c r="B207">
        <v>2.2088000000000001</v>
      </c>
      <c r="J207">
        <f t="shared" si="3"/>
        <v>2.2088000000000001</v>
      </c>
    </row>
    <row r="208" spans="1:10">
      <c r="A208">
        <v>20600</v>
      </c>
      <c r="B208">
        <v>2.2387999999999999</v>
      </c>
      <c r="J208">
        <f t="shared" si="3"/>
        <v>2.2387999999999999</v>
      </c>
    </row>
    <row r="209" spans="1:10">
      <c r="A209">
        <v>20700</v>
      </c>
      <c r="B209">
        <v>2.2688000000000001</v>
      </c>
      <c r="J209">
        <f t="shared" si="3"/>
        <v>2.2688000000000001</v>
      </c>
    </row>
    <row r="210" spans="1:10">
      <c r="A210">
        <v>20800</v>
      </c>
      <c r="B210">
        <v>2.2988</v>
      </c>
      <c r="J210">
        <f t="shared" si="3"/>
        <v>2.2988</v>
      </c>
    </row>
    <row r="211" spans="1:10">
      <c r="A211">
        <v>20900</v>
      </c>
      <c r="B211">
        <v>2.3288000000000002</v>
      </c>
      <c r="J211">
        <f t="shared" si="3"/>
        <v>2.3288000000000002</v>
      </c>
    </row>
    <row r="212" spans="1:10">
      <c r="A212">
        <v>21000</v>
      </c>
      <c r="B212">
        <v>2.3588</v>
      </c>
      <c r="J212">
        <f t="shared" si="3"/>
        <v>2.3588</v>
      </c>
    </row>
    <row r="213" spans="1:10">
      <c r="A213">
        <v>21100</v>
      </c>
      <c r="B213">
        <v>2.3887999999999998</v>
      </c>
      <c r="J213">
        <f t="shared" si="3"/>
        <v>2.3887999999999998</v>
      </c>
    </row>
    <row r="214" spans="1:10">
      <c r="A214">
        <v>21200</v>
      </c>
      <c r="B214">
        <v>2.4188000000000001</v>
      </c>
      <c r="C214" t="s">
        <v>11</v>
      </c>
      <c r="D214">
        <v>892.61701078621604</v>
      </c>
      <c r="E214">
        <v>-564</v>
      </c>
      <c r="F214">
        <f>D214-E214</f>
        <v>1456.617010786216</v>
      </c>
      <c r="G214">
        <f xml:space="preserve"> -0.0003285871633*(A214*A214)+15.24644438*A214-175409.6854</f>
        <v>134.72078244798467</v>
      </c>
      <c r="H214" s="3">
        <v>0.17978</v>
      </c>
      <c r="I214">
        <f>(H214*G214)</f>
        <v>24.220102268498685</v>
      </c>
      <c r="J214">
        <f>B214+I214</f>
        <v>26.638902268498686</v>
      </c>
    </row>
    <row r="215" spans="1:10">
      <c r="A215">
        <v>21300</v>
      </c>
      <c r="B215">
        <v>2.4487999999999999</v>
      </c>
      <c r="C215" t="s">
        <v>11</v>
      </c>
      <c r="D215" s="2">
        <v>895.29414573219196</v>
      </c>
      <c r="E215">
        <v>-561</v>
      </c>
      <c r="F215">
        <f t="shared" ref="F215:F254" si="4">D215-E215</f>
        <v>1456.294145732192</v>
      </c>
      <c r="G215">
        <f t="shared" ref="G215:G254" si="5" xml:space="preserve"> -0.0003285871633*(A215*A215)+15.24644438*A215-175409.6854</f>
        <v>262.86977642297279</v>
      </c>
      <c r="H215">
        <v>0.17978</v>
      </c>
      <c r="I215">
        <f t="shared" ref="I215:I254" si="6">(H215*G215)</f>
        <v>47.258728405322046</v>
      </c>
      <c r="J215">
        <f t="shared" ref="J215:J254" si="7">B215+I215</f>
        <v>49.707528405322044</v>
      </c>
    </row>
    <row r="216" spans="1:10">
      <c r="A216">
        <v>21400</v>
      </c>
      <c r="B216">
        <v>2.4788000000000001</v>
      </c>
      <c r="C216" t="s">
        <v>11</v>
      </c>
      <c r="D216">
        <v>897.971280678168</v>
      </c>
      <c r="E216">
        <v>-558</v>
      </c>
      <c r="F216">
        <f t="shared" si="4"/>
        <v>1455.9712806781681</v>
      </c>
      <c r="G216">
        <f t="shared" si="5"/>
        <v>384.4470271319733</v>
      </c>
      <c r="H216">
        <v>0.17978</v>
      </c>
      <c r="I216">
        <f t="shared" si="6"/>
        <v>69.115886537786153</v>
      </c>
      <c r="J216">
        <f t="shared" si="7"/>
        <v>71.59468653778616</v>
      </c>
    </row>
    <row r="217" spans="1:10">
      <c r="A217">
        <v>21500</v>
      </c>
      <c r="B217">
        <v>2.5087999999999999</v>
      </c>
      <c r="C217" t="s">
        <v>11</v>
      </c>
      <c r="D217" s="2">
        <v>900.64841562414404</v>
      </c>
      <c r="E217">
        <v>-555</v>
      </c>
      <c r="F217">
        <f t="shared" si="4"/>
        <v>1455.648415624144</v>
      </c>
      <c r="G217">
        <f t="shared" si="5"/>
        <v>499.45253457501531</v>
      </c>
      <c r="H217">
        <v>0.17978</v>
      </c>
      <c r="I217">
        <f t="shared" si="6"/>
        <v>89.791576665896244</v>
      </c>
      <c r="J217">
        <f t="shared" si="7"/>
        <v>92.300376665896238</v>
      </c>
    </row>
    <row r="218" spans="1:10">
      <c r="A218">
        <v>21600</v>
      </c>
      <c r="B218">
        <v>2.5388000000000002</v>
      </c>
      <c r="C218" t="s">
        <v>11</v>
      </c>
      <c r="D218">
        <v>903.32555057011996</v>
      </c>
      <c r="E218">
        <v>-552</v>
      </c>
      <c r="F218">
        <f t="shared" si="4"/>
        <v>1455.32555057012</v>
      </c>
      <c r="G218">
        <f t="shared" si="5"/>
        <v>607.8862987520115</v>
      </c>
      <c r="H218">
        <v>0.17978</v>
      </c>
      <c r="I218">
        <f t="shared" si="6"/>
        <v>109.28579878963663</v>
      </c>
      <c r="J218">
        <f t="shared" si="7"/>
        <v>111.82459878963662</v>
      </c>
    </row>
    <row r="219" spans="1:10">
      <c r="A219">
        <v>21700</v>
      </c>
      <c r="B219">
        <v>2.5688</v>
      </c>
      <c r="C219" t="s">
        <v>11</v>
      </c>
      <c r="D219" s="2">
        <v>906.00268551609599</v>
      </c>
      <c r="E219">
        <v>-549</v>
      </c>
      <c r="F219">
        <f t="shared" si="4"/>
        <v>1455.0026855160959</v>
      </c>
      <c r="G219">
        <f t="shared" si="5"/>
        <v>709.74831966299098</v>
      </c>
      <c r="H219">
        <v>0.17978</v>
      </c>
      <c r="I219">
        <f t="shared" si="6"/>
        <v>127.59855290901251</v>
      </c>
      <c r="J219">
        <f t="shared" si="7"/>
        <v>130.16735290901252</v>
      </c>
    </row>
    <row r="220" spans="1:10">
      <c r="A220">
        <v>21800</v>
      </c>
      <c r="B220">
        <v>2.5988000000000002</v>
      </c>
      <c r="C220" t="s">
        <v>11</v>
      </c>
      <c r="D220">
        <v>908.67982046207203</v>
      </c>
      <c r="E220">
        <v>-546</v>
      </c>
      <c r="F220">
        <f t="shared" si="4"/>
        <v>1454.679820462072</v>
      </c>
      <c r="G220">
        <f t="shared" si="5"/>
        <v>805.03859730798285</v>
      </c>
      <c r="H220">
        <v>0.17978</v>
      </c>
      <c r="I220">
        <f t="shared" si="6"/>
        <v>144.72983902402916</v>
      </c>
      <c r="J220">
        <f t="shared" si="7"/>
        <v>147.32863902402917</v>
      </c>
    </row>
    <row r="221" spans="1:10">
      <c r="A221">
        <v>21900</v>
      </c>
      <c r="B221">
        <v>2.6288</v>
      </c>
      <c r="C221" t="s">
        <v>11</v>
      </c>
      <c r="D221" s="2">
        <v>911.35695540804795</v>
      </c>
      <c r="E221">
        <v>-543</v>
      </c>
      <c r="F221">
        <f t="shared" si="4"/>
        <v>1454.356955408048</v>
      </c>
      <c r="G221">
        <f t="shared" si="5"/>
        <v>893.75713168698712</v>
      </c>
      <c r="H221">
        <v>0.17978</v>
      </c>
      <c r="I221">
        <f t="shared" si="6"/>
        <v>160.67965713468655</v>
      </c>
      <c r="J221">
        <f t="shared" si="7"/>
        <v>163.30845713468656</v>
      </c>
    </row>
    <row r="222" spans="1:10">
      <c r="A222">
        <v>22000</v>
      </c>
      <c r="B222">
        <v>2.6587999999999998</v>
      </c>
      <c r="C222" t="s">
        <v>11</v>
      </c>
      <c r="D222">
        <v>914.03409035402399</v>
      </c>
      <c r="E222">
        <v>-540</v>
      </c>
      <c r="F222">
        <f t="shared" si="4"/>
        <v>1454.0340903540241</v>
      </c>
      <c r="G222">
        <f t="shared" si="5"/>
        <v>975.90392280003289</v>
      </c>
      <c r="H222">
        <v>0.17978</v>
      </c>
      <c r="I222">
        <f t="shared" si="6"/>
        <v>175.44800724098991</v>
      </c>
      <c r="J222">
        <f t="shared" si="7"/>
        <v>178.10680724098992</v>
      </c>
    </row>
    <row r="223" spans="1:10">
      <c r="A223">
        <v>22100</v>
      </c>
      <c r="B223">
        <v>2.6888000000000001</v>
      </c>
      <c r="C223" t="s">
        <v>11</v>
      </c>
      <c r="D223" s="2">
        <v>916.71122530000002</v>
      </c>
      <c r="E223">
        <v>-537</v>
      </c>
      <c r="F223">
        <f t="shared" si="4"/>
        <v>1453.7112253</v>
      </c>
      <c r="G223">
        <f t="shared" si="5"/>
        <v>1051.4789706470037</v>
      </c>
      <c r="H223">
        <v>0.17978</v>
      </c>
      <c r="I223">
        <f t="shared" si="6"/>
        <v>189.03488934291832</v>
      </c>
      <c r="J223">
        <f t="shared" si="7"/>
        <v>191.72368934291831</v>
      </c>
    </row>
    <row r="224" spans="1:10">
      <c r="A224">
        <v>22200</v>
      </c>
      <c r="B224">
        <v>2.7187999999999999</v>
      </c>
      <c r="C224" t="s">
        <v>11</v>
      </c>
      <c r="D224">
        <v>919.38836024597595</v>
      </c>
      <c r="E224">
        <v>-534</v>
      </c>
      <c r="F224">
        <f t="shared" si="4"/>
        <v>1453.3883602459759</v>
      </c>
      <c r="G224">
        <f t="shared" si="5"/>
        <v>1120.482275227987</v>
      </c>
      <c r="H224">
        <v>0.17978</v>
      </c>
      <c r="I224">
        <f t="shared" si="6"/>
        <v>201.4403034404875</v>
      </c>
      <c r="J224">
        <f t="shared" si="7"/>
        <v>204.15910344048748</v>
      </c>
    </row>
    <row r="225" spans="1:10">
      <c r="A225">
        <v>22300</v>
      </c>
      <c r="B225">
        <v>2.7488000000000001</v>
      </c>
      <c r="C225" t="s">
        <v>11</v>
      </c>
      <c r="D225" s="2">
        <v>922.06549519195198</v>
      </c>
      <c r="E225">
        <v>-531</v>
      </c>
      <c r="F225">
        <f t="shared" si="4"/>
        <v>1453.0654951919519</v>
      </c>
      <c r="G225">
        <f t="shared" si="5"/>
        <v>1182.9138365429826</v>
      </c>
      <c r="H225">
        <v>0.17978</v>
      </c>
      <c r="I225">
        <f t="shared" si="6"/>
        <v>212.66424953369742</v>
      </c>
      <c r="J225">
        <f t="shared" si="7"/>
        <v>215.4130495336974</v>
      </c>
    </row>
    <row r="226" spans="1:10">
      <c r="A226">
        <v>22400</v>
      </c>
      <c r="B226">
        <v>2.7787999999999999</v>
      </c>
      <c r="C226" t="s">
        <v>11</v>
      </c>
      <c r="D226">
        <v>924.74263013792802</v>
      </c>
      <c r="E226">
        <v>-528</v>
      </c>
      <c r="F226">
        <f t="shared" si="4"/>
        <v>1452.742630137928</v>
      </c>
      <c r="G226">
        <f t="shared" si="5"/>
        <v>1238.7736545919615</v>
      </c>
      <c r="H226">
        <v>0.17978</v>
      </c>
      <c r="I226">
        <f t="shared" si="6"/>
        <v>222.70672762254284</v>
      </c>
      <c r="J226">
        <f t="shared" si="7"/>
        <v>225.48552762254283</v>
      </c>
    </row>
    <row r="227" spans="1:10">
      <c r="A227">
        <v>22500</v>
      </c>
      <c r="B227">
        <v>2.8088000000000002</v>
      </c>
      <c r="C227" t="s">
        <v>11</v>
      </c>
      <c r="D227" s="2">
        <v>927.41976508390405</v>
      </c>
      <c r="E227">
        <v>-525</v>
      </c>
      <c r="F227">
        <f t="shared" si="4"/>
        <v>1452.4197650839042</v>
      </c>
      <c r="G227">
        <f t="shared" si="5"/>
        <v>1288.0617293750111</v>
      </c>
      <c r="H227">
        <v>0.17978</v>
      </c>
      <c r="I227">
        <f t="shared" si="6"/>
        <v>231.56773770703947</v>
      </c>
      <c r="J227">
        <f t="shared" si="7"/>
        <v>234.37653770703946</v>
      </c>
    </row>
    <row r="228" spans="1:10">
      <c r="A228">
        <v>22600</v>
      </c>
      <c r="B228">
        <v>2.8388</v>
      </c>
      <c r="C228" t="s">
        <v>11</v>
      </c>
      <c r="D228">
        <v>930.09690002987998</v>
      </c>
      <c r="E228">
        <v>-522</v>
      </c>
      <c r="F228">
        <f t="shared" si="4"/>
        <v>1452.0969000298801</v>
      </c>
      <c r="G228">
        <f t="shared" si="5"/>
        <v>1330.7780608920148</v>
      </c>
      <c r="H228">
        <v>0.17978</v>
      </c>
      <c r="I228">
        <f t="shared" si="6"/>
        <v>239.24727978716641</v>
      </c>
      <c r="J228">
        <f t="shared" si="7"/>
        <v>242.0860797871664</v>
      </c>
    </row>
    <row r="229" spans="1:10">
      <c r="A229">
        <v>22700</v>
      </c>
      <c r="B229">
        <v>2.8687999999999998</v>
      </c>
      <c r="C229" t="s">
        <v>11</v>
      </c>
      <c r="D229" s="2">
        <v>932.77403497585601</v>
      </c>
      <c r="E229">
        <v>-519</v>
      </c>
      <c r="F229">
        <f t="shared" si="4"/>
        <v>1451.774034975856</v>
      </c>
      <c r="G229">
        <f t="shared" si="5"/>
        <v>1366.9226491430018</v>
      </c>
      <c r="H229">
        <v>0.17978</v>
      </c>
      <c r="I229">
        <f t="shared" si="6"/>
        <v>245.74535386292885</v>
      </c>
      <c r="J229">
        <f t="shared" si="7"/>
        <v>248.61415386292884</v>
      </c>
    </row>
    <row r="230" spans="1:10">
      <c r="A230">
        <v>22800</v>
      </c>
      <c r="B230">
        <v>2.8988</v>
      </c>
      <c r="C230" t="s">
        <v>11</v>
      </c>
      <c r="D230">
        <v>935.45116992183205</v>
      </c>
      <c r="E230">
        <v>-516</v>
      </c>
      <c r="F230">
        <f t="shared" si="4"/>
        <v>1451.4511699218319</v>
      </c>
      <c r="G230">
        <f t="shared" si="5"/>
        <v>1396.4954941280012</v>
      </c>
      <c r="H230">
        <v>0.17978</v>
      </c>
      <c r="I230">
        <f t="shared" si="6"/>
        <v>251.06195993433204</v>
      </c>
      <c r="J230">
        <f t="shared" si="7"/>
        <v>253.96075993433203</v>
      </c>
    </row>
    <row r="231" spans="1:10">
      <c r="A231">
        <v>22900</v>
      </c>
      <c r="B231">
        <v>2.9287999999999998</v>
      </c>
      <c r="C231" t="s">
        <v>11</v>
      </c>
      <c r="D231" s="2">
        <v>938.12830486780797</v>
      </c>
      <c r="E231">
        <v>-513</v>
      </c>
      <c r="F231">
        <f t="shared" si="4"/>
        <v>1451.1283048678079</v>
      </c>
      <c r="G231">
        <f t="shared" si="5"/>
        <v>1419.4965958469838</v>
      </c>
      <c r="H231">
        <v>0.17978</v>
      </c>
      <c r="I231">
        <f t="shared" si="6"/>
        <v>255.19709800137076</v>
      </c>
      <c r="J231">
        <f t="shared" si="7"/>
        <v>258.12589800137079</v>
      </c>
    </row>
    <row r="232" spans="1:10">
      <c r="A232">
        <v>23000</v>
      </c>
      <c r="B232">
        <v>2.9588000000000001</v>
      </c>
      <c r="C232" t="s">
        <v>11</v>
      </c>
      <c r="D232">
        <v>940.80543981378401</v>
      </c>
      <c r="E232">
        <v>-510</v>
      </c>
      <c r="F232">
        <f t="shared" si="4"/>
        <v>1450.805439813784</v>
      </c>
      <c r="G232">
        <f t="shared" si="5"/>
        <v>1435.925954300008</v>
      </c>
      <c r="H232">
        <v>0.17978</v>
      </c>
      <c r="I232">
        <f t="shared" si="6"/>
        <v>258.15076806405546</v>
      </c>
      <c r="J232">
        <f t="shared" si="7"/>
        <v>261.10956806405545</v>
      </c>
    </row>
    <row r="233" spans="1:10">
      <c r="A233">
        <v>23100</v>
      </c>
      <c r="B233">
        <v>2.9887999999999999</v>
      </c>
      <c r="C233" t="s">
        <v>11</v>
      </c>
      <c r="D233" s="2">
        <v>942.93741539999996</v>
      </c>
      <c r="E233">
        <v>-507</v>
      </c>
      <c r="F233">
        <f t="shared" si="4"/>
        <v>1449.9374154</v>
      </c>
      <c r="G233">
        <f t="shared" si="5"/>
        <v>1445.7835694870155</v>
      </c>
      <c r="H233">
        <v>0.17978</v>
      </c>
      <c r="I233">
        <f t="shared" si="6"/>
        <v>259.92297012237566</v>
      </c>
      <c r="J233">
        <f t="shared" si="7"/>
        <v>262.91177012237569</v>
      </c>
    </row>
    <row r="234" spans="1:10">
      <c r="A234">
        <v>23200</v>
      </c>
      <c r="B234">
        <v>3.0188000000000001</v>
      </c>
      <c r="C234" t="s">
        <v>11</v>
      </c>
      <c r="D234">
        <v>945.06939098621604</v>
      </c>
      <c r="E234">
        <v>-504</v>
      </c>
      <c r="F234">
        <f t="shared" si="4"/>
        <v>1449.0693909862161</v>
      </c>
      <c r="G234">
        <f t="shared" si="5"/>
        <v>1449.0694414080062</v>
      </c>
      <c r="H234">
        <v>0.17978</v>
      </c>
      <c r="I234">
        <f t="shared" si="6"/>
        <v>260.51370417633137</v>
      </c>
      <c r="J234">
        <f t="shared" si="7"/>
        <v>263.53250417633137</v>
      </c>
    </row>
    <row r="235" spans="1:10">
      <c r="A235">
        <v>23300</v>
      </c>
      <c r="B235">
        <v>3.0488</v>
      </c>
      <c r="C235" t="s">
        <v>11</v>
      </c>
      <c r="D235" s="2">
        <v>947.20136657243199</v>
      </c>
      <c r="E235">
        <v>-501</v>
      </c>
      <c r="F235">
        <f t="shared" si="4"/>
        <v>1448.2013665724321</v>
      </c>
      <c r="G235">
        <f t="shared" si="5"/>
        <v>1445.7835700629803</v>
      </c>
      <c r="H235">
        <v>0.17978</v>
      </c>
      <c r="I235">
        <f t="shared" si="6"/>
        <v>259.9229702259226</v>
      </c>
      <c r="J235">
        <f t="shared" si="7"/>
        <v>262.97177022592257</v>
      </c>
    </row>
    <row r="236" spans="1:10">
      <c r="A236">
        <v>23400</v>
      </c>
      <c r="B236">
        <v>3.0788000000000002</v>
      </c>
      <c r="C236" t="s">
        <v>11</v>
      </c>
      <c r="D236">
        <v>949.33334215864795</v>
      </c>
      <c r="E236">
        <v>-498</v>
      </c>
      <c r="F236">
        <f t="shared" si="4"/>
        <v>1447.3333421586481</v>
      </c>
      <c r="G236">
        <f t="shared" si="5"/>
        <v>1435.9259554519667</v>
      </c>
      <c r="H236">
        <v>0.17978</v>
      </c>
      <c r="I236">
        <f t="shared" si="6"/>
        <v>258.15076827115456</v>
      </c>
      <c r="J236">
        <f t="shared" si="7"/>
        <v>261.22956827115456</v>
      </c>
    </row>
    <row r="237" spans="1:10">
      <c r="A237">
        <v>23500</v>
      </c>
      <c r="B237">
        <v>3.1088</v>
      </c>
      <c r="C237" t="s">
        <v>11</v>
      </c>
      <c r="D237" s="2">
        <v>951.46531774486402</v>
      </c>
      <c r="E237">
        <v>-495</v>
      </c>
      <c r="F237">
        <f t="shared" si="4"/>
        <v>1446.465317744864</v>
      </c>
      <c r="G237">
        <f t="shared" si="5"/>
        <v>1419.4965975750238</v>
      </c>
      <c r="H237">
        <v>0.17978</v>
      </c>
      <c r="I237">
        <f t="shared" si="6"/>
        <v>255.19709831203778</v>
      </c>
      <c r="J237">
        <f t="shared" si="7"/>
        <v>258.30589831203775</v>
      </c>
    </row>
    <row r="238" spans="1:10">
      <c r="A238">
        <v>23600</v>
      </c>
      <c r="B238">
        <v>3.1387999999999998</v>
      </c>
      <c r="C238" t="s">
        <v>11</v>
      </c>
      <c r="D238">
        <v>953.59729333107998</v>
      </c>
      <c r="E238">
        <v>-492</v>
      </c>
      <c r="F238">
        <f t="shared" si="4"/>
        <v>1445.59729333108</v>
      </c>
      <c r="G238">
        <f t="shared" si="5"/>
        <v>1396.4954964320059</v>
      </c>
      <c r="H238">
        <v>0.17978</v>
      </c>
      <c r="I238">
        <f t="shared" si="6"/>
        <v>251.06196034854602</v>
      </c>
      <c r="J238">
        <f t="shared" si="7"/>
        <v>254.20076034854603</v>
      </c>
    </row>
    <row r="239" spans="1:10">
      <c r="A239">
        <v>23700</v>
      </c>
      <c r="B239">
        <v>3.1688000000000001</v>
      </c>
      <c r="C239" t="s">
        <v>11</v>
      </c>
      <c r="D239" s="2">
        <v>955.72926891729605</v>
      </c>
      <c r="E239">
        <v>-489</v>
      </c>
      <c r="F239">
        <f t="shared" si="4"/>
        <v>1444.7292689172959</v>
      </c>
      <c r="G239">
        <f t="shared" si="5"/>
        <v>1366.9226520230004</v>
      </c>
      <c r="H239">
        <v>0.17978</v>
      </c>
      <c r="I239">
        <f t="shared" si="6"/>
        <v>245.74535438069501</v>
      </c>
      <c r="J239">
        <f t="shared" si="7"/>
        <v>248.91415438069501</v>
      </c>
    </row>
    <row r="240" spans="1:10">
      <c r="A240">
        <v>23800</v>
      </c>
      <c r="B240">
        <v>3.1987999999999999</v>
      </c>
      <c r="C240" t="s">
        <v>11</v>
      </c>
      <c r="D240">
        <v>957.86124450351201</v>
      </c>
      <c r="E240">
        <v>-486</v>
      </c>
      <c r="F240">
        <f t="shared" si="4"/>
        <v>1443.8612445035119</v>
      </c>
      <c r="G240">
        <f t="shared" si="5"/>
        <v>1330.7780643479782</v>
      </c>
      <c r="H240">
        <v>0.17978</v>
      </c>
      <c r="I240">
        <f t="shared" si="6"/>
        <v>239.24728040847953</v>
      </c>
      <c r="J240">
        <f t="shared" si="7"/>
        <v>242.44608040847953</v>
      </c>
    </row>
    <row r="241" spans="1:17">
      <c r="A241">
        <v>23900</v>
      </c>
      <c r="B241">
        <v>3.2288000000000001</v>
      </c>
      <c r="C241" t="s">
        <v>11</v>
      </c>
      <c r="D241" s="2">
        <v>959.99322008972797</v>
      </c>
      <c r="E241">
        <v>-483</v>
      </c>
      <c r="F241">
        <f t="shared" si="4"/>
        <v>1442.9932200897279</v>
      </c>
      <c r="G241">
        <f t="shared" si="5"/>
        <v>1288.0617334069684</v>
      </c>
      <c r="H241">
        <v>0.17978</v>
      </c>
      <c r="I241">
        <f t="shared" si="6"/>
        <v>231.56773843190479</v>
      </c>
      <c r="J241">
        <f t="shared" si="7"/>
        <v>234.79653843190479</v>
      </c>
    </row>
    <row r="242" spans="1:17">
      <c r="A242">
        <v>24000</v>
      </c>
      <c r="B242">
        <v>3.2587999999999999</v>
      </c>
      <c r="C242" t="s">
        <v>11</v>
      </c>
      <c r="D242">
        <v>962.12519567594404</v>
      </c>
      <c r="E242">
        <v>-480</v>
      </c>
      <c r="F242">
        <f t="shared" si="4"/>
        <v>1442.125195675944</v>
      </c>
      <c r="G242">
        <f t="shared" si="5"/>
        <v>1238.7736592000292</v>
      </c>
      <c r="H242">
        <v>0.17978</v>
      </c>
      <c r="I242">
        <f t="shared" si="6"/>
        <v>222.70672845098125</v>
      </c>
      <c r="J242">
        <f t="shared" si="7"/>
        <v>225.96552845098125</v>
      </c>
    </row>
    <row r="243" spans="1:17">
      <c r="A243">
        <v>24100</v>
      </c>
      <c r="B243">
        <v>3.2888000000000002</v>
      </c>
      <c r="C243" t="s">
        <v>11</v>
      </c>
      <c r="D243" s="2">
        <v>965.39486280000006</v>
      </c>
      <c r="E243">
        <v>-477</v>
      </c>
      <c r="F243">
        <f t="shared" si="4"/>
        <v>1442.3948628000001</v>
      </c>
      <c r="G243">
        <f t="shared" si="5"/>
        <v>1182.9138417270151</v>
      </c>
      <c r="H243">
        <v>0.17978</v>
      </c>
      <c r="I243">
        <f t="shared" si="6"/>
        <v>212.66425046568276</v>
      </c>
      <c r="J243">
        <f t="shared" si="7"/>
        <v>215.95305046568276</v>
      </c>
    </row>
    <row r="244" spans="1:17">
      <c r="A244">
        <v>24200</v>
      </c>
      <c r="B244">
        <v>3.3188</v>
      </c>
      <c r="C244" t="s">
        <v>11</v>
      </c>
      <c r="D244">
        <v>968.66452992405596</v>
      </c>
      <c r="E244">
        <v>-474</v>
      </c>
      <c r="F244">
        <f t="shared" si="4"/>
        <v>1442.6645299240558</v>
      </c>
      <c r="G244">
        <f t="shared" si="5"/>
        <v>1120.4822809879843</v>
      </c>
      <c r="H244">
        <v>0.17978</v>
      </c>
      <c r="I244">
        <f t="shared" si="6"/>
        <v>201.4403044760198</v>
      </c>
      <c r="J244">
        <f>B244+I244 +Q244</f>
        <v>232.47407375083759</v>
      </c>
      <c r="K244" t="s">
        <v>12</v>
      </c>
      <c r="L244">
        <v>974.06024716278</v>
      </c>
      <c r="M244">
        <v>-474</v>
      </c>
      <c r="N244">
        <f>(L244-M244)</f>
        <v>1448.0602471627799</v>
      </c>
      <c r="O244">
        <f>-0.0004209120467*(A244*A244)+21.84533523*A244-282002.6531</f>
        <v>151.52843661198858</v>
      </c>
      <c r="P244">
        <v>0.18290276</v>
      </c>
      <c r="Q244">
        <f>(O244*P244)</f>
        <v>27.714969274817761</v>
      </c>
    </row>
    <row r="245" spans="1:17">
      <c r="A245">
        <v>24300</v>
      </c>
      <c r="B245">
        <v>3.3488000000000002</v>
      </c>
      <c r="C245" t="s">
        <v>11</v>
      </c>
      <c r="D245" s="2">
        <v>971.93419704811197</v>
      </c>
      <c r="E245">
        <v>-471</v>
      </c>
      <c r="F245">
        <f t="shared" si="4"/>
        <v>1442.9341970481119</v>
      </c>
      <c r="G245">
        <f t="shared" si="5"/>
        <v>1051.4789769829949</v>
      </c>
      <c r="H245">
        <v>0.17978</v>
      </c>
      <c r="I245">
        <f t="shared" si="6"/>
        <v>189.03489048200282</v>
      </c>
      <c r="J245">
        <f t="shared" ref="J245:J254" si="8">B245+I245 +Q245</f>
        <v>246.2738913914566</v>
      </c>
      <c r="K245" t="s">
        <v>12</v>
      </c>
      <c r="L245" s="2">
        <v>976.65544921135995</v>
      </c>
      <c r="M245">
        <v>-471</v>
      </c>
      <c r="N245">
        <f t="shared" ref="N245:N279" si="9">(L245-M245)</f>
        <v>1447.6554492113601</v>
      </c>
      <c r="O245">
        <f t="shared" ref="O245:O280" si="10">-0.0004209120467*(A245*A245)+21.84533523*A245-282002.6531</f>
        <v>294.63853311701678</v>
      </c>
      <c r="P245">
        <v>0.18290276</v>
      </c>
      <c r="Q245">
        <f t="shared" ref="Q245:Q279" si="11">(O245*P245)</f>
        <v>53.890200909453768</v>
      </c>
    </row>
    <row r="246" spans="1:17">
      <c r="A246">
        <v>24400</v>
      </c>
      <c r="B246">
        <v>3.3788</v>
      </c>
      <c r="C246" t="s">
        <v>11</v>
      </c>
      <c r="D246">
        <v>975.20386417216798</v>
      </c>
      <c r="E246">
        <v>-468</v>
      </c>
      <c r="F246">
        <f t="shared" si="4"/>
        <v>1443.2038641721679</v>
      </c>
      <c r="G246">
        <f t="shared" si="5"/>
        <v>975.90392971198889</v>
      </c>
      <c r="H246">
        <v>0.17978</v>
      </c>
      <c r="I246">
        <f t="shared" si="6"/>
        <v>175.44800848362135</v>
      </c>
      <c r="J246">
        <f t="shared" si="8"/>
        <v>257.35252152653243</v>
      </c>
      <c r="K246" t="s">
        <v>12</v>
      </c>
      <c r="L246">
        <v>979.25065125994001</v>
      </c>
      <c r="M246">
        <v>-468</v>
      </c>
      <c r="N246">
        <f t="shared" si="9"/>
        <v>1447.25065125994</v>
      </c>
      <c r="O246">
        <f t="shared" si="10"/>
        <v>429.33038868801668</v>
      </c>
      <c r="P246">
        <v>0.18290276</v>
      </c>
      <c r="Q246">
        <f t="shared" si="11"/>
        <v>78.525713042911036</v>
      </c>
    </row>
    <row r="247" spans="1:17">
      <c r="A247">
        <v>24500</v>
      </c>
      <c r="B247">
        <v>3.4087999999999998</v>
      </c>
      <c r="C247" t="s">
        <v>11</v>
      </c>
      <c r="D247" s="2">
        <v>978.473531296224</v>
      </c>
      <c r="E247">
        <v>-465</v>
      </c>
      <c r="F247">
        <f t="shared" si="4"/>
        <v>1443.4735312962239</v>
      </c>
      <c r="G247">
        <f t="shared" si="5"/>
        <v>893.75713917502435</v>
      </c>
      <c r="H247">
        <v>0.17978</v>
      </c>
      <c r="I247">
        <f t="shared" si="6"/>
        <v>160.67965848088588</v>
      </c>
      <c r="J247">
        <f t="shared" si="8"/>
        <v>265.70996415607544</v>
      </c>
      <c r="K247" t="s">
        <v>12</v>
      </c>
      <c r="L247" s="2">
        <v>981.84585330851996</v>
      </c>
      <c r="M247">
        <v>-465</v>
      </c>
      <c r="N247">
        <f t="shared" si="9"/>
        <v>1446.84585330852</v>
      </c>
      <c r="O247">
        <f t="shared" si="10"/>
        <v>555.6040033249883</v>
      </c>
      <c r="P247">
        <v>0.18290276</v>
      </c>
      <c r="Q247">
        <f t="shared" si="11"/>
        <v>101.62150567518954</v>
      </c>
    </row>
    <row r="248" spans="1:17">
      <c r="A248">
        <v>24600</v>
      </c>
      <c r="B248">
        <v>3.4388000000000001</v>
      </c>
      <c r="C248" t="s">
        <v>11</v>
      </c>
      <c r="D248">
        <v>981.74319842028001</v>
      </c>
      <c r="E248">
        <v>-462</v>
      </c>
      <c r="F248">
        <f t="shared" si="4"/>
        <v>1443.7431984202799</v>
      </c>
      <c r="G248">
        <f t="shared" si="5"/>
        <v>805.03860537201399</v>
      </c>
      <c r="H248">
        <v>0.17978</v>
      </c>
      <c r="I248">
        <f t="shared" si="6"/>
        <v>144.72984047378068</v>
      </c>
      <c r="J248">
        <f t="shared" si="8"/>
        <v>271.34621928009125</v>
      </c>
      <c r="K248" t="s">
        <v>12</v>
      </c>
      <c r="L248">
        <v>984.44105535710003</v>
      </c>
      <c r="M248">
        <v>-462</v>
      </c>
      <c r="N248">
        <f t="shared" si="9"/>
        <v>1446.4410553571001</v>
      </c>
      <c r="O248">
        <f t="shared" si="10"/>
        <v>673.45937702804804</v>
      </c>
      <c r="P248">
        <v>0.18290276</v>
      </c>
      <c r="Q248">
        <f t="shared" si="11"/>
        <v>123.17757880631058</v>
      </c>
    </row>
    <row r="249" spans="1:17">
      <c r="A249">
        <v>24700</v>
      </c>
      <c r="B249">
        <v>2.13</v>
      </c>
      <c r="C249" t="s">
        <v>11</v>
      </c>
      <c r="D249" s="2">
        <v>985.01286554433602</v>
      </c>
      <c r="E249">
        <v>-459</v>
      </c>
      <c r="F249">
        <f t="shared" si="4"/>
        <v>1444.0128655443359</v>
      </c>
      <c r="G249">
        <f t="shared" si="5"/>
        <v>709.74832830298692</v>
      </c>
      <c r="H249">
        <v>0.17978</v>
      </c>
      <c r="I249">
        <f t="shared" si="6"/>
        <v>127.59855446231099</v>
      </c>
      <c r="J249">
        <f t="shared" si="8"/>
        <v>272.92248689855319</v>
      </c>
      <c r="K249" t="s">
        <v>12</v>
      </c>
      <c r="L249" s="2">
        <v>987.03625740567998</v>
      </c>
      <c r="M249">
        <v>-459</v>
      </c>
      <c r="N249">
        <f t="shared" si="9"/>
        <v>1446.0362574056799</v>
      </c>
      <c r="O249">
        <f t="shared" si="10"/>
        <v>782.89650979702128</v>
      </c>
      <c r="P249">
        <v>0.18290276</v>
      </c>
      <c r="Q249">
        <f t="shared" si="11"/>
        <v>143.19393243624222</v>
      </c>
    </row>
    <row r="250" spans="1:17">
      <c r="A250">
        <v>24800</v>
      </c>
      <c r="B250">
        <v>1.71</v>
      </c>
      <c r="C250" t="s">
        <v>11</v>
      </c>
      <c r="D250">
        <v>988.28253266839204</v>
      </c>
      <c r="E250">
        <v>-456</v>
      </c>
      <c r="F250">
        <f t="shared" si="4"/>
        <v>1444.2825326683919</v>
      </c>
      <c r="G250">
        <f t="shared" si="5"/>
        <v>607.88630796800135</v>
      </c>
      <c r="H250">
        <v>0.17978</v>
      </c>
      <c r="I250">
        <f t="shared" si="6"/>
        <v>109.28580044648729</v>
      </c>
      <c r="J250">
        <f t="shared" si="8"/>
        <v>272.66636701148241</v>
      </c>
      <c r="K250" t="s">
        <v>12</v>
      </c>
      <c r="L250">
        <v>989.63145945426004</v>
      </c>
      <c r="M250">
        <v>-456</v>
      </c>
      <c r="N250">
        <f t="shared" si="9"/>
        <v>1445.63145945426</v>
      </c>
      <c r="O250">
        <f t="shared" si="10"/>
        <v>883.91540163196623</v>
      </c>
      <c r="P250">
        <v>0.18290276</v>
      </c>
      <c r="Q250">
        <f t="shared" si="11"/>
        <v>161.67056656499511</v>
      </c>
    </row>
    <row r="251" spans="1:17">
      <c r="A251">
        <v>24900</v>
      </c>
      <c r="B251">
        <v>1.29</v>
      </c>
      <c r="C251" t="s">
        <v>11</v>
      </c>
      <c r="D251" s="2">
        <v>991.55219979244805</v>
      </c>
      <c r="E251">
        <v>-453</v>
      </c>
      <c r="F251">
        <f t="shared" si="4"/>
        <v>1444.5521997924479</v>
      </c>
      <c r="G251">
        <f t="shared" si="5"/>
        <v>499.45254436696996</v>
      </c>
      <c r="H251">
        <v>0.17978</v>
      </c>
      <c r="I251">
        <f t="shared" si="6"/>
        <v>89.791578426293853</v>
      </c>
      <c r="J251">
        <f t="shared" si="8"/>
        <v>269.68905961889504</v>
      </c>
      <c r="K251" t="s">
        <v>12</v>
      </c>
      <c r="L251" s="2">
        <v>992.22666150283999</v>
      </c>
      <c r="M251">
        <v>-453</v>
      </c>
      <c r="N251">
        <f t="shared" si="9"/>
        <v>1445.22666150284</v>
      </c>
      <c r="O251">
        <f t="shared" si="10"/>
        <v>976.51605253305752</v>
      </c>
      <c r="P251">
        <v>0.18290276</v>
      </c>
      <c r="Q251">
        <f t="shared" si="11"/>
        <v>178.6074811926012</v>
      </c>
    </row>
    <row r="252" spans="1:17">
      <c r="A252">
        <v>25000</v>
      </c>
      <c r="B252">
        <v>0.87</v>
      </c>
      <c r="C252" t="s">
        <v>11</v>
      </c>
      <c r="D252">
        <v>994.82186691650395</v>
      </c>
      <c r="E252">
        <v>-450</v>
      </c>
      <c r="F252">
        <f t="shared" si="4"/>
        <v>1444.821866916504</v>
      </c>
      <c r="G252">
        <f t="shared" si="5"/>
        <v>384.44703750000917</v>
      </c>
      <c r="H252">
        <v>0.17978</v>
      </c>
      <c r="I252">
        <f t="shared" si="6"/>
        <v>69.115888401751647</v>
      </c>
      <c r="J252">
        <f t="shared" si="8"/>
        <v>263.99056472075893</v>
      </c>
      <c r="K252" t="s">
        <v>12</v>
      </c>
      <c r="L252">
        <v>994.82186355142005</v>
      </c>
      <c r="M252">
        <v>-450</v>
      </c>
      <c r="N252">
        <f t="shared" si="9"/>
        <v>1444.8218635514199</v>
      </c>
      <c r="O252">
        <f t="shared" si="10"/>
        <v>1060.6984625000041</v>
      </c>
      <c r="P252">
        <v>0.18290276</v>
      </c>
      <c r="Q252">
        <f t="shared" si="11"/>
        <v>194.00467631900725</v>
      </c>
    </row>
    <row r="253" spans="1:17">
      <c r="A253">
        <v>25100</v>
      </c>
      <c r="B253">
        <v>0.45</v>
      </c>
      <c r="C253" t="s">
        <v>11</v>
      </c>
      <c r="D253" s="2">
        <v>998.09153404055996</v>
      </c>
      <c r="E253">
        <v>-447</v>
      </c>
      <c r="F253">
        <f t="shared" si="4"/>
        <v>1445.09153404056</v>
      </c>
      <c r="G253">
        <f t="shared" si="5"/>
        <v>262.86978736700257</v>
      </c>
      <c r="H253">
        <v>0.17978</v>
      </c>
      <c r="I253">
        <f t="shared" si="6"/>
        <v>47.258730372839722</v>
      </c>
      <c r="J253">
        <f t="shared" si="8"/>
        <v>255.57088231708491</v>
      </c>
      <c r="K253" t="s">
        <v>12</v>
      </c>
      <c r="L253" s="2">
        <v>997.4170656</v>
      </c>
      <c r="M253">
        <v>-447</v>
      </c>
      <c r="N253">
        <f t="shared" si="9"/>
        <v>1444.4170656000001</v>
      </c>
      <c r="O253">
        <f t="shared" si="10"/>
        <v>1136.4626315329806</v>
      </c>
      <c r="P253">
        <v>0.18290276</v>
      </c>
      <c r="Q253">
        <f t="shared" si="11"/>
        <v>207.86215194424517</v>
      </c>
    </row>
    <row r="254" spans="1:17">
      <c r="A254">
        <v>25200</v>
      </c>
      <c r="B254">
        <v>0.03</v>
      </c>
      <c r="C254" t="s">
        <v>11</v>
      </c>
      <c r="D254">
        <v>1001.36120116462</v>
      </c>
      <c r="E254">
        <v>-444</v>
      </c>
      <c r="F254">
        <f t="shared" si="4"/>
        <v>1445.3612011646201</v>
      </c>
      <c r="G254">
        <f t="shared" si="5"/>
        <v>134.72079396800837</v>
      </c>
      <c r="H254">
        <v>0.17978</v>
      </c>
      <c r="I254">
        <f t="shared" si="6"/>
        <v>24.220104339568543</v>
      </c>
      <c r="J254">
        <f t="shared" si="8"/>
        <v>244.4300124078942</v>
      </c>
      <c r="K254" t="s">
        <v>12</v>
      </c>
      <c r="L254">
        <v>1000.01226764858</v>
      </c>
      <c r="M254">
        <v>-444</v>
      </c>
      <c r="N254">
        <f t="shared" si="9"/>
        <v>1444.0122676485798</v>
      </c>
      <c r="O254">
        <f t="shared" si="10"/>
        <v>1203.8085596320452</v>
      </c>
      <c r="P254">
        <v>0.18290276</v>
      </c>
      <c r="Q254">
        <f t="shared" si="11"/>
        <v>220.17990806832566</v>
      </c>
    </row>
    <row r="255" spans="1:17">
      <c r="A255">
        <v>25300</v>
      </c>
      <c r="B255">
        <v>-0.39</v>
      </c>
      <c r="J255">
        <f>B255 +Q255</f>
        <v>230.56794469121675</v>
      </c>
      <c r="K255" t="s">
        <v>12</v>
      </c>
      <c r="L255" s="2">
        <v>1002.60746969716</v>
      </c>
      <c r="M255">
        <v>-441</v>
      </c>
      <c r="N255">
        <f t="shared" si="9"/>
        <v>1443.60746969716</v>
      </c>
      <c r="O255">
        <f t="shared" si="10"/>
        <v>1262.7362467970233</v>
      </c>
      <c r="P255">
        <v>0.18290276</v>
      </c>
      <c r="Q255">
        <f t="shared" si="11"/>
        <v>230.95794469121674</v>
      </c>
    </row>
    <row r="256" spans="1:17">
      <c r="A256">
        <v>25400</v>
      </c>
      <c r="B256">
        <v>1.32</v>
      </c>
      <c r="J256">
        <f t="shared" ref="J256:J279" si="12">B256 +Q256</f>
        <v>241.51626181292903</v>
      </c>
      <c r="K256" t="s">
        <v>12</v>
      </c>
      <c r="L256">
        <v>1005.20267174574</v>
      </c>
      <c r="M256">
        <v>-438</v>
      </c>
      <c r="N256">
        <f t="shared" si="9"/>
        <v>1443.20267174574</v>
      </c>
      <c r="O256">
        <f t="shared" si="10"/>
        <v>1313.2456930279732</v>
      </c>
      <c r="P256">
        <v>0.18290276</v>
      </c>
      <c r="Q256">
        <f t="shared" si="11"/>
        <v>240.19626181292904</v>
      </c>
    </row>
    <row r="257" spans="1:17">
      <c r="A257">
        <v>25500</v>
      </c>
      <c r="B257">
        <v>2.0499999999999998</v>
      </c>
      <c r="J257">
        <f t="shared" si="12"/>
        <v>249.94485943349457</v>
      </c>
      <c r="K257" t="s">
        <v>12</v>
      </c>
      <c r="L257" s="2">
        <v>1007.79787379432</v>
      </c>
      <c r="M257">
        <v>-435</v>
      </c>
      <c r="N257">
        <f t="shared" si="9"/>
        <v>1442.7978737943199</v>
      </c>
      <c r="O257">
        <f t="shared" si="10"/>
        <v>1355.3368983250693</v>
      </c>
      <c r="P257">
        <v>0.18290276</v>
      </c>
      <c r="Q257">
        <f t="shared" si="11"/>
        <v>247.89485943349456</v>
      </c>
    </row>
    <row r="258" spans="1:17">
      <c r="A258">
        <v>25600</v>
      </c>
      <c r="B258">
        <v>2.78</v>
      </c>
      <c r="J258">
        <f t="shared" si="12"/>
        <v>256.83373755285999</v>
      </c>
      <c r="K258" t="s">
        <v>12</v>
      </c>
      <c r="L258">
        <v>1010.3930758429</v>
      </c>
      <c r="M258">
        <v>-432</v>
      </c>
      <c r="N258">
        <f t="shared" si="9"/>
        <v>1442.3930758429001</v>
      </c>
      <c r="O258">
        <f t="shared" si="10"/>
        <v>1389.0098626880208</v>
      </c>
      <c r="P258">
        <v>0.18290276</v>
      </c>
      <c r="Q258">
        <f t="shared" si="11"/>
        <v>254.05373755286001</v>
      </c>
    </row>
    <row r="259" spans="1:17">
      <c r="A259">
        <v>25700</v>
      </c>
      <c r="B259">
        <v>4.0008999999999997</v>
      </c>
      <c r="J259">
        <f t="shared" si="12"/>
        <v>262.6737961710574</v>
      </c>
      <c r="K259" t="s">
        <v>12</v>
      </c>
      <c r="L259" s="2">
        <v>1012.98827789148</v>
      </c>
      <c r="M259">
        <v>-429</v>
      </c>
      <c r="N259">
        <f t="shared" si="9"/>
        <v>1441.98827789148</v>
      </c>
      <c r="O259">
        <f t="shared" si="10"/>
        <v>1414.2645861170022</v>
      </c>
      <c r="P259">
        <v>0.18290276</v>
      </c>
      <c r="Q259">
        <f t="shared" si="11"/>
        <v>258.6728961710574</v>
      </c>
    </row>
    <row r="260" spans="1:17">
      <c r="A260">
        <v>25800</v>
      </c>
      <c r="B260">
        <v>4.0068999999999999</v>
      </c>
      <c r="J260">
        <f t="shared" si="12"/>
        <v>265.75923528807596</v>
      </c>
      <c r="K260" t="s">
        <v>12</v>
      </c>
      <c r="L260">
        <v>1015.58347994006</v>
      </c>
      <c r="M260">
        <v>-426</v>
      </c>
      <c r="N260">
        <f t="shared" si="9"/>
        <v>1441.58347994006</v>
      </c>
      <c r="O260">
        <f t="shared" si="10"/>
        <v>1431.1010686119553</v>
      </c>
      <c r="P260">
        <v>0.18290276</v>
      </c>
      <c r="Q260">
        <f t="shared" si="11"/>
        <v>261.75233528807598</v>
      </c>
    </row>
    <row r="261" spans="1:17">
      <c r="A261">
        <v>25900</v>
      </c>
      <c r="B261">
        <v>3.9889000000000001</v>
      </c>
      <c r="J261">
        <f t="shared" si="12"/>
        <v>267.28095490393713</v>
      </c>
      <c r="K261" t="s">
        <v>12</v>
      </c>
      <c r="L261" s="2">
        <v>1018.1786819886401</v>
      </c>
      <c r="M261">
        <v>-423</v>
      </c>
      <c r="N261">
        <f t="shared" si="9"/>
        <v>1441.1786819886402</v>
      </c>
      <c r="O261">
        <f t="shared" si="10"/>
        <v>1439.5193101729965</v>
      </c>
      <c r="P261">
        <v>0.18290276</v>
      </c>
      <c r="Q261">
        <f t="shared" si="11"/>
        <v>263.29205490393713</v>
      </c>
    </row>
    <row r="262" spans="1:17">
      <c r="A262">
        <v>26000</v>
      </c>
      <c r="B262">
        <v>4.0129000000000001</v>
      </c>
      <c r="J262">
        <f t="shared" si="12"/>
        <v>267.30495501861952</v>
      </c>
      <c r="K262" t="s">
        <v>12</v>
      </c>
      <c r="L262">
        <v>1020.77388164388</v>
      </c>
      <c r="M262">
        <v>-420</v>
      </c>
      <c r="N262">
        <f t="shared" si="9"/>
        <v>1440.77388164388</v>
      </c>
      <c r="O262">
        <f t="shared" si="10"/>
        <v>1439.5193108000094</v>
      </c>
      <c r="P262">
        <v>0.18290276</v>
      </c>
      <c r="Q262">
        <f t="shared" si="11"/>
        <v>263.29205501861952</v>
      </c>
    </row>
    <row r="263" spans="1:17">
      <c r="A263">
        <v>26100</v>
      </c>
      <c r="B263">
        <v>4.0189000000000004</v>
      </c>
      <c r="J263">
        <f t="shared" si="12"/>
        <v>265.77123563211251</v>
      </c>
      <c r="K263" t="s">
        <v>12</v>
      </c>
      <c r="L263" s="2">
        <v>1023.224106</v>
      </c>
      <c r="M263">
        <v>-417</v>
      </c>
      <c r="N263">
        <f t="shared" si="9"/>
        <v>1440.2241060000001</v>
      </c>
      <c r="O263">
        <f t="shared" si="10"/>
        <v>1431.1010704929358</v>
      </c>
      <c r="P263">
        <v>0.18290276</v>
      </c>
      <c r="Q263">
        <f t="shared" si="11"/>
        <v>261.75233563211253</v>
      </c>
    </row>
    <row r="264" spans="1:17">
      <c r="A264">
        <v>26200</v>
      </c>
      <c r="B264">
        <v>4.0248999999999997</v>
      </c>
      <c r="J264">
        <f t="shared" si="12"/>
        <v>262.69779674445869</v>
      </c>
      <c r="K264" t="s">
        <v>12</v>
      </c>
      <c r="L264">
        <v>1025.67433035612</v>
      </c>
      <c r="M264">
        <v>-414</v>
      </c>
      <c r="N264">
        <f t="shared" si="9"/>
        <v>1439.67433035612</v>
      </c>
      <c r="O264">
        <f t="shared" si="10"/>
        <v>1414.2645892520086</v>
      </c>
      <c r="P264">
        <v>0.18290276</v>
      </c>
      <c r="Q264">
        <f t="shared" si="11"/>
        <v>258.67289674445868</v>
      </c>
    </row>
    <row r="265" spans="1:17">
      <c r="A265">
        <v>26300</v>
      </c>
      <c r="B265">
        <v>4.0308999999999999</v>
      </c>
      <c r="J265">
        <f t="shared" si="12"/>
        <v>258.08463835561548</v>
      </c>
      <c r="K265" t="s">
        <v>12</v>
      </c>
      <c r="L265" s="2">
        <v>1028.1245547122401</v>
      </c>
      <c r="M265">
        <v>-411</v>
      </c>
      <c r="N265">
        <f t="shared" si="9"/>
        <v>1439.1245547122401</v>
      </c>
      <c r="O265">
        <f t="shared" si="10"/>
        <v>1389.0098670769949</v>
      </c>
      <c r="P265">
        <v>0.18290276</v>
      </c>
      <c r="Q265">
        <f t="shared" si="11"/>
        <v>254.05373835561548</v>
      </c>
    </row>
    <row r="266" spans="1:17">
      <c r="A266">
        <v>26400</v>
      </c>
      <c r="B266">
        <v>4.0369000000000002</v>
      </c>
      <c r="J266">
        <f t="shared" si="12"/>
        <v>251.93176046559353</v>
      </c>
      <c r="K266" t="s">
        <v>12</v>
      </c>
      <c r="L266">
        <v>1030.5747790683599</v>
      </c>
      <c r="M266">
        <v>-408</v>
      </c>
      <c r="N266">
        <f t="shared" si="9"/>
        <v>1438.5747790683599</v>
      </c>
      <c r="O266">
        <f t="shared" si="10"/>
        <v>1355.3369039679528</v>
      </c>
      <c r="P266">
        <v>0.18290276</v>
      </c>
      <c r="Q266">
        <f t="shared" si="11"/>
        <v>247.89486046559352</v>
      </c>
    </row>
    <row r="267" spans="1:17">
      <c r="A267">
        <v>26500</v>
      </c>
      <c r="B267">
        <v>4.0429000000000004</v>
      </c>
      <c r="J267">
        <f t="shared" si="12"/>
        <v>244.23916307441411</v>
      </c>
      <c r="K267" t="s">
        <v>12</v>
      </c>
      <c r="L267" s="2">
        <v>1033.02500342448</v>
      </c>
      <c r="M267">
        <v>-405</v>
      </c>
      <c r="N267">
        <f t="shared" si="9"/>
        <v>1438.02500342448</v>
      </c>
      <c r="O267">
        <f t="shared" si="10"/>
        <v>1313.2456999249989</v>
      </c>
      <c r="P267">
        <v>0.18290276</v>
      </c>
      <c r="Q267">
        <f t="shared" si="11"/>
        <v>240.19626307441411</v>
      </c>
    </row>
    <row r="268" spans="1:17">
      <c r="A268">
        <v>26600</v>
      </c>
      <c r="B268">
        <v>4.0488999999999997</v>
      </c>
      <c r="J268">
        <f t="shared" si="12"/>
        <v>235.00684618205591</v>
      </c>
      <c r="K268" t="s">
        <v>12</v>
      </c>
      <c r="L268">
        <v>1035.4752277806001</v>
      </c>
      <c r="M268">
        <v>-402</v>
      </c>
      <c r="N268">
        <f t="shared" si="9"/>
        <v>1437.4752277806001</v>
      </c>
      <c r="O268">
        <f t="shared" si="10"/>
        <v>1262.7362549480167</v>
      </c>
      <c r="P268">
        <v>0.18290276</v>
      </c>
      <c r="Q268">
        <f t="shared" si="11"/>
        <v>230.95794618205591</v>
      </c>
    </row>
    <row r="269" spans="1:17">
      <c r="A269">
        <v>26700</v>
      </c>
      <c r="B269">
        <v>4.0548999999999999</v>
      </c>
      <c r="J269">
        <f t="shared" si="12"/>
        <v>224.23480978850833</v>
      </c>
      <c r="K269" t="s">
        <v>12</v>
      </c>
      <c r="L269" s="2">
        <v>1037.92545213672</v>
      </c>
      <c r="M269">
        <v>-399</v>
      </c>
      <c r="N269">
        <f t="shared" si="9"/>
        <v>1436.92545213672</v>
      </c>
      <c r="O269">
        <f t="shared" si="10"/>
        <v>1203.808569036948</v>
      </c>
      <c r="P269">
        <v>0.18290276</v>
      </c>
      <c r="Q269">
        <f t="shared" si="11"/>
        <v>220.17990978850833</v>
      </c>
    </row>
    <row r="270" spans="1:17">
      <c r="A270">
        <v>26800</v>
      </c>
      <c r="B270">
        <v>4.0609000000000002</v>
      </c>
      <c r="J270">
        <f t="shared" si="12"/>
        <v>211.92305389381394</v>
      </c>
      <c r="K270" t="s">
        <v>12</v>
      </c>
      <c r="L270">
        <v>1040.3756764928401</v>
      </c>
      <c r="M270">
        <v>-396</v>
      </c>
      <c r="N270">
        <f t="shared" si="9"/>
        <v>1436.3756764928401</v>
      </c>
      <c r="O270">
        <f t="shared" si="10"/>
        <v>1136.4626421920257</v>
      </c>
      <c r="P270">
        <v>0.18290276</v>
      </c>
      <c r="Q270">
        <f t="shared" si="11"/>
        <v>207.86215389381394</v>
      </c>
    </row>
    <row r="271" spans="1:17">
      <c r="A271">
        <v>26900</v>
      </c>
      <c r="B271">
        <v>4.0669000000000004</v>
      </c>
      <c r="J271">
        <f t="shared" si="12"/>
        <v>198.07157849793015</v>
      </c>
      <c r="K271" t="s">
        <v>12</v>
      </c>
      <c r="L271" s="2">
        <v>1042.8259008489599</v>
      </c>
      <c r="M271">
        <v>-393</v>
      </c>
      <c r="N271">
        <f t="shared" si="9"/>
        <v>1435.8259008489599</v>
      </c>
      <c r="O271">
        <f t="shared" si="10"/>
        <v>1060.6984744130168</v>
      </c>
      <c r="P271">
        <v>0.18290276</v>
      </c>
      <c r="Q271">
        <f t="shared" si="11"/>
        <v>194.00467849793014</v>
      </c>
    </row>
    <row r="272" spans="1:17">
      <c r="A272">
        <v>27000</v>
      </c>
      <c r="B272">
        <v>4.0728999999999997</v>
      </c>
      <c r="J272">
        <f t="shared" si="12"/>
        <v>182.6803836008676</v>
      </c>
      <c r="K272" t="s">
        <v>12</v>
      </c>
      <c r="L272">
        <v>1045.27612520508</v>
      </c>
      <c r="M272">
        <v>-390</v>
      </c>
      <c r="N272">
        <f t="shared" si="9"/>
        <v>1435.27612520508</v>
      </c>
      <c r="O272">
        <f t="shared" si="10"/>
        <v>976.51606569997966</v>
      </c>
      <c r="P272">
        <v>0.18290276</v>
      </c>
      <c r="Q272">
        <f t="shared" si="11"/>
        <v>178.6074836008676</v>
      </c>
    </row>
    <row r="273" spans="1:17">
      <c r="A273">
        <v>27100</v>
      </c>
      <c r="B273">
        <v>4.0789</v>
      </c>
      <c r="J273">
        <f t="shared" si="12"/>
        <v>165.74946920264762</v>
      </c>
      <c r="K273" t="s">
        <v>12</v>
      </c>
      <c r="L273" s="2">
        <v>1047.7263495612001</v>
      </c>
      <c r="M273">
        <v>-387</v>
      </c>
      <c r="N273">
        <f t="shared" si="9"/>
        <v>1434.7263495612001</v>
      </c>
      <c r="O273">
        <f t="shared" si="10"/>
        <v>883.91541605303064</v>
      </c>
      <c r="P273">
        <v>0.18290276</v>
      </c>
      <c r="Q273">
        <f t="shared" si="11"/>
        <v>161.67056920264761</v>
      </c>
    </row>
    <row r="274" spans="1:17">
      <c r="A274">
        <v>27200</v>
      </c>
      <c r="B274">
        <v>4.0849000000000002</v>
      </c>
      <c r="J274">
        <f t="shared" si="12"/>
        <v>147.27883530323822</v>
      </c>
      <c r="K274" t="s">
        <v>12</v>
      </c>
      <c r="L274">
        <v>1050.17657391732</v>
      </c>
      <c r="M274">
        <v>-384</v>
      </c>
      <c r="N274">
        <f t="shared" si="9"/>
        <v>1434.17657391732</v>
      </c>
      <c r="O274">
        <f t="shared" si="10"/>
        <v>782.89652547199512</v>
      </c>
      <c r="P274">
        <v>0.18290276</v>
      </c>
      <c r="Q274">
        <f t="shared" si="11"/>
        <v>143.19393530323822</v>
      </c>
    </row>
    <row r="275" spans="1:17">
      <c r="A275">
        <v>27300</v>
      </c>
      <c r="B275">
        <v>4.0909000000000004</v>
      </c>
      <c r="J275">
        <f t="shared" si="12"/>
        <v>127.26848190265007</v>
      </c>
      <c r="K275" t="s">
        <v>12</v>
      </c>
      <c r="L275" s="2">
        <v>1052.62679827344</v>
      </c>
      <c r="M275">
        <v>-381</v>
      </c>
      <c r="N275">
        <f t="shared" si="9"/>
        <v>1433.62679827344</v>
      </c>
      <c r="O275">
        <f t="shared" si="10"/>
        <v>673.45939395693131</v>
      </c>
      <c r="P275">
        <v>0.18290276</v>
      </c>
      <c r="Q275">
        <f t="shared" si="11"/>
        <v>123.17758190265006</v>
      </c>
    </row>
    <row r="276" spans="1:17">
      <c r="A276">
        <v>27400</v>
      </c>
      <c r="B276">
        <v>4.0968999999999998</v>
      </c>
      <c r="J276">
        <f t="shared" si="12"/>
        <v>105.7184090009151</v>
      </c>
      <c r="K276" t="s">
        <v>12</v>
      </c>
      <c r="L276">
        <v>1055.0770226295599</v>
      </c>
      <c r="M276">
        <v>-378</v>
      </c>
      <c r="N276">
        <f t="shared" si="9"/>
        <v>1433.0770226295599</v>
      </c>
      <c r="O276">
        <f t="shared" si="10"/>
        <v>555.60402150801383</v>
      </c>
      <c r="P276">
        <v>0.18290276</v>
      </c>
      <c r="Q276">
        <f t="shared" si="11"/>
        <v>101.6215090009151</v>
      </c>
    </row>
    <row r="277" spans="1:17">
      <c r="A277">
        <v>27500</v>
      </c>
      <c r="B277">
        <v>4.1029</v>
      </c>
      <c r="J277">
        <f t="shared" si="12"/>
        <v>82.628616597990728</v>
      </c>
      <c r="K277" t="s">
        <v>12</v>
      </c>
      <c r="L277" s="2">
        <v>1057.52724698568</v>
      </c>
      <c r="M277">
        <v>-375</v>
      </c>
      <c r="N277">
        <f t="shared" si="9"/>
        <v>1432.52724698568</v>
      </c>
      <c r="O277">
        <f t="shared" si="10"/>
        <v>429.33040812500985</v>
      </c>
      <c r="P277">
        <v>0.18290276</v>
      </c>
      <c r="Q277">
        <f t="shared" si="11"/>
        <v>78.525716597990723</v>
      </c>
    </row>
    <row r="278" spans="1:17">
      <c r="A278">
        <v>27600</v>
      </c>
      <c r="B278">
        <v>4.1089000000000002</v>
      </c>
      <c r="J278">
        <f t="shared" si="12"/>
        <v>57.99910469388761</v>
      </c>
      <c r="K278" t="s">
        <v>12</v>
      </c>
      <c r="L278">
        <v>1059.9774713418001</v>
      </c>
      <c r="M278">
        <v>-372</v>
      </c>
      <c r="N278">
        <f t="shared" si="9"/>
        <v>1431.9774713418001</v>
      </c>
      <c r="O278">
        <f t="shared" si="10"/>
        <v>294.63855380797759</v>
      </c>
      <c r="P278">
        <v>0.18290276</v>
      </c>
      <c r="Q278">
        <f t="shared" si="11"/>
        <v>53.890204693887611</v>
      </c>
    </row>
    <row r="279" spans="1:17">
      <c r="A279">
        <v>27700</v>
      </c>
      <c r="B279">
        <v>4.1148999999999996</v>
      </c>
      <c r="J279">
        <f t="shared" si="12"/>
        <v>31.829873288627034</v>
      </c>
      <c r="K279" t="s">
        <v>12</v>
      </c>
      <c r="L279" s="2">
        <v>1062.4276956979199</v>
      </c>
      <c r="M279">
        <v>-369</v>
      </c>
      <c r="N279">
        <f t="shared" si="9"/>
        <v>1431.4276956979199</v>
      </c>
      <c r="O279">
        <f t="shared" si="10"/>
        <v>151.52845855703345</v>
      </c>
      <c r="P279">
        <v>0.18290276</v>
      </c>
      <c r="Q279">
        <f t="shared" si="11"/>
        <v>27.714973288627036</v>
      </c>
    </row>
    <row r="280" spans="1:17">
      <c r="A280">
        <v>27800</v>
      </c>
      <c r="B280">
        <v>4.1208999999999998</v>
      </c>
      <c r="J280">
        <f t="shared" ref="J259:J322" si="13">B280</f>
        <v>4.1208999999999998</v>
      </c>
    </row>
    <row r="281" spans="1:17">
      <c r="A281">
        <v>27900</v>
      </c>
      <c r="B281">
        <v>4.1269</v>
      </c>
      <c r="J281">
        <f t="shared" si="13"/>
        <v>4.1269</v>
      </c>
    </row>
    <row r="282" spans="1:17">
      <c r="A282">
        <v>28000</v>
      </c>
      <c r="B282">
        <v>4.1329000000000002</v>
      </c>
      <c r="J282">
        <f t="shared" si="13"/>
        <v>4.1329000000000002</v>
      </c>
    </row>
    <row r="283" spans="1:17">
      <c r="A283">
        <v>28100</v>
      </c>
      <c r="B283">
        <v>4.1388999999999996</v>
      </c>
      <c r="J283">
        <f t="shared" si="13"/>
        <v>4.1388999999999996</v>
      </c>
    </row>
    <row r="284" spans="1:17">
      <c r="A284">
        <v>28200</v>
      </c>
      <c r="B284">
        <v>4.1448999999999998</v>
      </c>
      <c r="J284">
        <f t="shared" si="13"/>
        <v>4.1448999999999998</v>
      </c>
    </row>
    <row r="285" spans="1:17">
      <c r="A285">
        <v>28300</v>
      </c>
      <c r="B285">
        <v>4.1509</v>
      </c>
      <c r="J285">
        <f t="shared" si="13"/>
        <v>4.1509</v>
      </c>
    </row>
    <row r="286" spans="1:17">
      <c r="A286">
        <v>28400</v>
      </c>
      <c r="B286">
        <v>4.1569000000000003</v>
      </c>
      <c r="J286">
        <f t="shared" si="13"/>
        <v>4.1569000000000003</v>
      </c>
    </row>
    <row r="287" spans="1:17">
      <c r="A287">
        <v>28500</v>
      </c>
      <c r="B287">
        <v>4.1628999999999996</v>
      </c>
      <c r="J287">
        <f t="shared" si="13"/>
        <v>4.1628999999999996</v>
      </c>
    </row>
    <row r="288" spans="1:17">
      <c r="A288">
        <v>28600</v>
      </c>
      <c r="B288">
        <v>4.1688999999999998</v>
      </c>
      <c r="J288">
        <f t="shared" si="13"/>
        <v>4.1688999999999998</v>
      </c>
    </row>
    <row r="289" spans="1:10">
      <c r="A289">
        <v>28700</v>
      </c>
      <c r="B289">
        <v>4.1749000000000001</v>
      </c>
      <c r="J289">
        <f t="shared" si="13"/>
        <v>4.1749000000000001</v>
      </c>
    </row>
    <row r="290" spans="1:10">
      <c r="A290">
        <v>28800</v>
      </c>
      <c r="B290">
        <v>4.1809000000000003</v>
      </c>
      <c r="J290">
        <f t="shared" si="13"/>
        <v>4.1809000000000003</v>
      </c>
    </row>
    <row r="291" spans="1:10">
      <c r="A291">
        <v>28900</v>
      </c>
      <c r="B291">
        <v>4.1868999999999996</v>
      </c>
      <c r="J291">
        <f t="shared" si="13"/>
        <v>4.1868999999999996</v>
      </c>
    </row>
    <row r="292" spans="1:10">
      <c r="A292">
        <v>29000</v>
      </c>
      <c r="B292">
        <v>4.1928999999999998</v>
      </c>
      <c r="J292">
        <f t="shared" si="13"/>
        <v>4.1928999999999998</v>
      </c>
    </row>
    <row r="293" spans="1:10">
      <c r="A293">
        <v>29100</v>
      </c>
      <c r="B293">
        <v>4.1989000000000001</v>
      </c>
      <c r="J293">
        <f t="shared" si="13"/>
        <v>4.1989000000000001</v>
      </c>
    </row>
    <row r="294" spans="1:10">
      <c r="A294">
        <v>29200</v>
      </c>
      <c r="B294">
        <v>4.2049000000000003</v>
      </c>
      <c r="J294">
        <f t="shared" si="13"/>
        <v>4.2049000000000003</v>
      </c>
    </row>
    <row r="295" spans="1:10">
      <c r="A295">
        <v>29300</v>
      </c>
      <c r="B295">
        <v>4.2108999999999996</v>
      </c>
      <c r="J295">
        <f t="shared" si="13"/>
        <v>4.2108999999999996</v>
      </c>
    </row>
    <row r="296" spans="1:10">
      <c r="A296">
        <v>29400</v>
      </c>
      <c r="B296">
        <v>4.2168999999999999</v>
      </c>
      <c r="J296">
        <f t="shared" si="13"/>
        <v>4.2168999999999999</v>
      </c>
    </row>
    <row r="297" spans="1:10">
      <c r="A297">
        <v>29500</v>
      </c>
      <c r="B297">
        <v>4.2229000000000001</v>
      </c>
      <c r="J297">
        <f t="shared" si="13"/>
        <v>4.2229000000000001</v>
      </c>
    </row>
    <row r="298" spans="1:10">
      <c r="A298">
        <v>29600</v>
      </c>
      <c r="B298">
        <v>4.2289000000000003</v>
      </c>
      <c r="J298">
        <f t="shared" si="13"/>
        <v>4.2289000000000003</v>
      </c>
    </row>
    <row r="299" spans="1:10">
      <c r="A299">
        <v>29700</v>
      </c>
      <c r="B299">
        <v>4.2348999999999997</v>
      </c>
      <c r="J299">
        <f t="shared" si="13"/>
        <v>4.2348999999999997</v>
      </c>
    </row>
    <row r="300" spans="1:10">
      <c r="A300">
        <v>29800</v>
      </c>
      <c r="B300">
        <v>4.2408999999999999</v>
      </c>
      <c r="J300">
        <f t="shared" si="13"/>
        <v>4.2408999999999999</v>
      </c>
    </row>
    <row r="301" spans="1:10">
      <c r="A301">
        <v>29900</v>
      </c>
      <c r="B301">
        <v>4.2469000000000001</v>
      </c>
      <c r="J301">
        <f t="shared" si="13"/>
        <v>4.2469000000000001</v>
      </c>
    </row>
    <row r="302" spans="1:10">
      <c r="A302">
        <v>30000</v>
      </c>
      <c r="B302">
        <v>4.2529000000000003</v>
      </c>
      <c r="J302">
        <f t="shared" si="13"/>
        <v>4.2529000000000003</v>
      </c>
    </row>
    <row r="303" spans="1:10">
      <c r="A303">
        <v>30100</v>
      </c>
      <c r="B303">
        <v>4.2588999999999997</v>
      </c>
      <c r="J303">
        <f t="shared" si="13"/>
        <v>4.2588999999999997</v>
      </c>
    </row>
    <row r="304" spans="1:10">
      <c r="A304">
        <v>30200</v>
      </c>
      <c r="B304">
        <v>4.2648999999999999</v>
      </c>
      <c r="J304">
        <f t="shared" si="13"/>
        <v>4.2648999999999999</v>
      </c>
    </row>
    <row r="305" spans="1:10">
      <c r="A305">
        <v>30300</v>
      </c>
      <c r="B305">
        <v>4.2709000000000001</v>
      </c>
      <c r="J305">
        <f t="shared" si="13"/>
        <v>4.2709000000000001</v>
      </c>
    </row>
    <row r="306" spans="1:10">
      <c r="A306">
        <v>30400</v>
      </c>
      <c r="B306">
        <v>4.2769000000000004</v>
      </c>
      <c r="J306">
        <f t="shared" si="13"/>
        <v>4.2769000000000004</v>
      </c>
    </row>
    <row r="307" spans="1:10">
      <c r="A307">
        <v>30500</v>
      </c>
      <c r="B307">
        <v>4.2828999999999997</v>
      </c>
      <c r="J307">
        <f t="shared" si="13"/>
        <v>4.2828999999999997</v>
      </c>
    </row>
    <row r="308" spans="1:10">
      <c r="A308">
        <v>30600</v>
      </c>
      <c r="B308">
        <v>4.2888999999999999</v>
      </c>
      <c r="J308">
        <f t="shared" si="13"/>
        <v>4.2888999999999999</v>
      </c>
    </row>
    <row r="309" spans="1:10">
      <c r="A309">
        <v>30700</v>
      </c>
      <c r="B309">
        <v>4.2949000000000002</v>
      </c>
      <c r="J309">
        <f t="shared" si="13"/>
        <v>4.2949000000000002</v>
      </c>
    </row>
    <row r="310" spans="1:10">
      <c r="A310">
        <v>30800</v>
      </c>
      <c r="B310">
        <v>4.3009000000000004</v>
      </c>
      <c r="J310">
        <f t="shared" si="13"/>
        <v>4.3009000000000004</v>
      </c>
    </row>
    <row r="311" spans="1:10">
      <c r="A311">
        <v>30900</v>
      </c>
      <c r="B311">
        <v>4.3068999999999997</v>
      </c>
      <c r="J311">
        <f t="shared" si="13"/>
        <v>4.3068999999999997</v>
      </c>
    </row>
    <row r="312" spans="1:10">
      <c r="A312">
        <v>31000</v>
      </c>
      <c r="B312">
        <v>4.3129</v>
      </c>
      <c r="J312">
        <f t="shared" si="13"/>
        <v>4.3129</v>
      </c>
    </row>
    <row r="313" spans="1:10">
      <c r="A313">
        <v>31100</v>
      </c>
      <c r="B313">
        <v>4.3189000000000002</v>
      </c>
      <c r="C313" t="s">
        <v>14</v>
      </c>
      <c r="D313">
        <v>1136.7313300000001</v>
      </c>
      <c r="E313">
        <v>-267</v>
      </c>
      <c r="F313">
        <f>(D313-E313)</f>
        <v>1403.7313300000001</v>
      </c>
      <c r="G313">
        <f xml:space="preserve"> -0.0006216722667*(A313*A313)+40.40869733*A313-655242.5691</f>
        <v>180.2847880931804</v>
      </c>
      <c r="H313">
        <v>0.14381774899999999</v>
      </c>
      <c r="I313">
        <f>(G313*H313)</f>
        <v>25.928152402503205</v>
      </c>
      <c r="J313">
        <f>B313+I313</f>
        <v>30.247052402503204</v>
      </c>
    </row>
    <row r="314" spans="1:10">
      <c r="A314">
        <v>31200</v>
      </c>
      <c r="B314">
        <v>4.3249000000000004</v>
      </c>
      <c r="C314" t="s">
        <v>14</v>
      </c>
      <c r="D314">
        <v>1138.8865015848701</v>
      </c>
      <c r="E314">
        <v>-264</v>
      </c>
      <c r="F314">
        <f t="shared" ref="F314:F341" si="14">(D314-E314)</f>
        <v>1402.8865015848701</v>
      </c>
      <c r="G314">
        <f t="shared" ref="G312:G342" si="15" xml:space="preserve"> -0.0006216722667*(A314*A314)+40.40869733*A314-655242.5691</f>
        <v>348.13629955216311</v>
      </c>
      <c r="H314">
        <v>0.14381774899999999</v>
      </c>
      <c r="I314">
        <f t="shared" ref="I314:I341" si="16">(G314*H314)</f>
        <v>50.068178946781806</v>
      </c>
      <c r="J314">
        <f t="shared" ref="J314:J341" si="17">B314+I314</f>
        <v>54.393078946781806</v>
      </c>
    </row>
    <row r="315" spans="1:10">
      <c r="A315">
        <v>31300</v>
      </c>
      <c r="B315">
        <v>4.3308999999999997</v>
      </c>
      <c r="C315" t="s">
        <v>14</v>
      </c>
      <c r="D315">
        <v>1141.0416731697401</v>
      </c>
      <c r="E315">
        <v>-261</v>
      </c>
      <c r="F315">
        <f t="shared" si="14"/>
        <v>1402.0416731697401</v>
      </c>
      <c r="G315">
        <f t="shared" si="15"/>
        <v>503.55436567706056</v>
      </c>
      <c r="H315">
        <v>0.14381774899999999</v>
      </c>
      <c r="I315">
        <f t="shared" si="16"/>
        <v>72.420055370797712</v>
      </c>
      <c r="J315">
        <f t="shared" si="17"/>
        <v>76.750955370797712</v>
      </c>
    </row>
    <row r="316" spans="1:10">
      <c r="A316">
        <v>31400</v>
      </c>
      <c r="B316">
        <v>4.3369</v>
      </c>
      <c r="C316" t="s">
        <v>14</v>
      </c>
      <c r="D316">
        <v>1143.1968447546101</v>
      </c>
      <c r="E316">
        <v>-258</v>
      </c>
      <c r="F316">
        <f t="shared" si="14"/>
        <v>1401.1968447546101</v>
      </c>
      <c r="G316">
        <f t="shared" si="15"/>
        <v>646.53898646810558</v>
      </c>
      <c r="H316">
        <v>0.14381774899999999</v>
      </c>
      <c r="I316">
        <f t="shared" si="16"/>
        <v>92.983781674584407</v>
      </c>
      <c r="J316">
        <f t="shared" si="17"/>
        <v>97.320681674584407</v>
      </c>
    </row>
    <row r="317" spans="1:10">
      <c r="A317">
        <v>31500</v>
      </c>
      <c r="B317">
        <v>4.3429000000000002</v>
      </c>
      <c r="C317" t="s">
        <v>14</v>
      </c>
      <c r="D317">
        <v>1145.3520163394801</v>
      </c>
      <c r="E317">
        <v>-255</v>
      </c>
      <c r="F317">
        <f t="shared" si="14"/>
        <v>1400.3520163394801</v>
      </c>
      <c r="G317">
        <f t="shared" si="15"/>
        <v>777.09016192518175</v>
      </c>
      <c r="H317">
        <v>0.14381774899999999</v>
      </c>
      <c r="I317">
        <f t="shared" si="16"/>
        <v>111.75935785812514</v>
      </c>
      <c r="J317">
        <f t="shared" si="17"/>
        <v>116.10225785812514</v>
      </c>
    </row>
    <row r="318" spans="1:10">
      <c r="A318">
        <v>31600</v>
      </c>
      <c r="B318">
        <v>4.3489000000000004</v>
      </c>
      <c r="C318" t="s">
        <v>14</v>
      </c>
      <c r="D318">
        <v>1147.5071879243501</v>
      </c>
      <c r="E318">
        <v>-252</v>
      </c>
      <c r="F318">
        <f t="shared" si="14"/>
        <v>1399.5071879243501</v>
      </c>
      <c r="G318">
        <f t="shared" si="15"/>
        <v>895.20789204817265</v>
      </c>
      <c r="H318">
        <v>0.14381774899999999</v>
      </c>
      <c r="I318">
        <f t="shared" si="16"/>
        <v>128.74678392140319</v>
      </c>
      <c r="J318">
        <f t="shared" si="17"/>
        <v>133.09568392140318</v>
      </c>
    </row>
    <row r="319" spans="1:10">
      <c r="A319">
        <v>31700</v>
      </c>
      <c r="B319">
        <v>4.3548999999999998</v>
      </c>
      <c r="C319" t="s">
        <v>14</v>
      </c>
      <c r="D319">
        <v>1149.6623595092201</v>
      </c>
      <c r="E319">
        <v>-249</v>
      </c>
      <c r="F319">
        <f t="shared" si="14"/>
        <v>1398.6623595092201</v>
      </c>
      <c r="G319">
        <f t="shared" si="15"/>
        <v>1000.8921768370783</v>
      </c>
      <c r="H319">
        <v>0.14381774899999999</v>
      </c>
      <c r="I319">
        <f t="shared" si="16"/>
        <v>143.94605986441854</v>
      </c>
      <c r="J319">
        <f t="shared" si="17"/>
        <v>148.30095986441853</v>
      </c>
    </row>
    <row r="320" spans="1:10">
      <c r="A320">
        <v>31800</v>
      </c>
      <c r="B320">
        <v>4.3609</v>
      </c>
      <c r="C320" t="s">
        <v>14</v>
      </c>
      <c r="D320">
        <v>1151.8175310940901</v>
      </c>
      <c r="E320">
        <v>-246</v>
      </c>
      <c r="F320">
        <f t="shared" si="14"/>
        <v>1397.8175310940901</v>
      </c>
      <c r="G320">
        <f t="shared" si="15"/>
        <v>1094.1430162920151</v>
      </c>
      <c r="H320">
        <v>0.14381774899999999</v>
      </c>
      <c r="I320">
        <f t="shared" si="16"/>
        <v>157.35718568718792</v>
      </c>
      <c r="J320">
        <f t="shared" si="17"/>
        <v>161.71808568718791</v>
      </c>
    </row>
    <row r="321" spans="1:17">
      <c r="A321">
        <v>31900</v>
      </c>
      <c r="B321">
        <v>4.3669000000000002</v>
      </c>
      <c r="C321" t="s">
        <v>14</v>
      </c>
      <c r="D321">
        <v>1153.9727026789601</v>
      </c>
      <c r="E321">
        <v>-243</v>
      </c>
      <c r="F321">
        <f t="shared" si="14"/>
        <v>1396.9727026789601</v>
      </c>
      <c r="G321">
        <f t="shared" si="15"/>
        <v>1174.9604104132159</v>
      </c>
      <c r="H321">
        <v>0.14381774899999999</v>
      </c>
      <c r="I321">
        <f t="shared" si="16"/>
        <v>168.98016138974486</v>
      </c>
      <c r="J321">
        <f t="shared" si="17"/>
        <v>173.34706138974485</v>
      </c>
    </row>
    <row r="322" spans="1:17">
      <c r="A322">
        <v>32000</v>
      </c>
      <c r="B322">
        <v>4.3728999999999996</v>
      </c>
      <c r="C322" t="s">
        <v>14</v>
      </c>
      <c r="D322">
        <v>1156.1278742638301</v>
      </c>
      <c r="E322">
        <v>-240</v>
      </c>
      <c r="F322">
        <f t="shared" si="14"/>
        <v>1396.1278742638301</v>
      </c>
      <c r="G322">
        <f t="shared" si="15"/>
        <v>1243.344359200215</v>
      </c>
      <c r="H322">
        <v>0.14381774899999999</v>
      </c>
      <c r="I322">
        <f t="shared" si="16"/>
        <v>178.81498697202235</v>
      </c>
      <c r="J322">
        <f t="shared" si="17"/>
        <v>183.18788697202234</v>
      </c>
    </row>
    <row r="323" spans="1:17">
      <c r="A323">
        <v>32100</v>
      </c>
      <c r="B323">
        <v>4.3788999999999998</v>
      </c>
      <c r="C323" t="s">
        <v>14</v>
      </c>
      <c r="D323">
        <v>1159.65482</v>
      </c>
      <c r="E323">
        <v>-237</v>
      </c>
      <c r="F323">
        <f t="shared" si="14"/>
        <v>1396.65482</v>
      </c>
      <c r="G323">
        <f t="shared" si="15"/>
        <v>1299.2948626531288</v>
      </c>
      <c r="H323">
        <v>0.14381774899999999</v>
      </c>
      <c r="I323">
        <f t="shared" si="16"/>
        <v>186.86166243403716</v>
      </c>
      <c r="J323">
        <f t="shared" si="17"/>
        <v>191.24056243403714</v>
      </c>
    </row>
    <row r="324" spans="1:17">
      <c r="A324">
        <v>32200</v>
      </c>
      <c r="B324">
        <v>4.3849</v>
      </c>
      <c r="C324" t="s">
        <v>14</v>
      </c>
      <c r="D324">
        <v>1163.1817657361701</v>
      </c>
      <c r="E324">
        <v>-234</v>
      </c>
      <c r="F324">
        <f t="shared" si="14"/>
        <v>1397.1817657361701</v>
      </c>
      <c r="G324">
        <f t="shared" si="15"/>
        <v>1342.8119207720738</v>
      </c>
      <c r="H324">
        <v>0.14381774899999999</v>
      </c>
      <c r="I324">
        <f t="shared" si="16"/>
        <v>193.12018777580599</v>
      </c>
      <c r="J324">
        <f t="shared" si="17"/>
        <v>197.50508777580598</v>
      </c>
    </row>
    <row r="325" spans="1:17">
      <c r="A325">
        <v>32300</v>
      </c>
      <c r="B325">
        <v>4.3909000000000002</v>
      </c>
      <c r="C325" t="s">
        <v>14</v>
      </c>
      <c r="D325">
        <v>1166.7087114723399</v>
      </c>
      <c r="E325">
        <v>-231</v>
      </c>
      <c r="F325">
        <f t="shared" si="14"/>
        <v>1397.7087114723399</v>
      </c>
      <c r="G325">
        <f t="shared" si="15"/>
        <v>1373.8955335572828</v>
      </c>
      <c r="H325">
        <v>0.14381774899999999</v>
      </c>
      <c r="I325">
        <f t="shared" si="16"/>
        <v>197.59056299736235</v>
      </c>
      <c r="J325">
        <f t="shared" si="17"/>
        <v>201.98146299736234</v>
      </c>
    </row>
    <row r="326" spans="1:17">
      <c r="A326">
        <v>32400</v>
      </c>
      <c r="B326">
        <v>4.3968999999999996</v>
      </c>
      <c r="C326" t="s">
        <v>14</v>
      </c>
      <c r="D326">
        <v>1170.23565720851</v>
      </c>
      <c r="E326">
        <v>-228</v>
      </c>
      <c r="F326">
        <f t="shared" si="14"/>
        <v>1398.23565720851</v>
      </c>
      <c r="G326">
        <f t="shared" si="15"/>
        <v>1392.5457010081736</v>
      </c>
      <c r="H326">
        <v>0.14381774899999999</v>
      </c>
      <c r="I326">
        <f t="shared" si="16"/>
        <v>200.27278809862256</v>
      </c>
      <c r="J326">
        <f t="shared" si="17"/>
        <v>204.66968809862254</v>
      </c>
    </row>
    <row r="327" spans="1:17">
      <c r="A327">
        <v>32500</v>
      </c>
      <c r="B327">
        <v>4.4028999999999998</v>
      </c>
      <c r="C327" t="s">
        <v>14</v>
      </c>
      <c r="D327">
        <v>1173.7626029446801</v>
      </c>
      <c r="E327">
        <v>-225</v>
      </c>
      <c r="F327">
        <f t="shared" si="14"/>
        <v>1398.7626029446801</v>
      </c>
      <c r="G327">
        <f t="shared" si="15"/>
        <v>1398.7624231250957</v>
      </c>
      <c r="H327">
        <v>0.14381774899999999</v>
      </c>
      <c r="I327">
        <f t="shared" si="16"/>
        <v>201.16686307963678</v>
      </c>
      <c r="J327">
        <f t="shared" si="17"/>
        <v>205.56976307963677</v>
      </c>
    </row>
    <row r="328" spans="1:17">
      <c r="A328">
        <v>32600</v>
      </c>
      <c r="B328">
        <v>4.4089</v>
      </c>
      <c r="C328" t="s">
        <v>14</v>
      </c>
      <c r="D328">
        <v>1177.28954868085</v>
      </c>
      <c r="E328">
        <v>-222</v>
      </c>
      <c r="F328">
        <f t="shared" si="14"/>
        <v>1399.28954868085</v>
      </c>
      <c r="G328">
        <f t="shared" si="15"/>
        <v>1392.5456999080488</v>
      </c>
      <c r="H328">
        <v>0.14381774899999999</v>
      </c>
      <c r="I328">
        <f t="shared" si="16"/>
        <v>200.2727879404051</v>
      </c>
      <c r="J328">
        <f t="shared" si="17"/>
        <v>204.68168794040508</v>
      </c>
    </row>
    <row r="329" spans="1:17">
      <c r="A329">
        <v>32700</v>
      </c>
      <c r="B329">
        <v>4.4149000000000003</v>
      </c>
      <c r="C329" t="s">
        <v>14</v>
      </c>
      <c r="D329">
        <v>1180.8164944170201</v>
      </c>
      <c r="E329">
        <v>-219</v>
      </c>
      <c r="F329">
        <f t="shared" si="14"/>
        <v>1399.8164944170201</v>
      </c>
      <c r="G329">
        <f t="shared" si="15"/>
        <v>1373.895531357266</v>
      </c>
      <c r="H329">
        <v>0.14381774899999999</v>
      </c>
      <c r="I329">
        <f t="shared" si="16"/>
        <v>197.59056268096091</v>
      </c>
      <c r="J329">
        <f t="shared" si="17"/>
        <v>202.0054626809609</v>
      </c>
    </row>
    <row r="330" spans="1:17">
      <c r="A330">
        <v>32800</v>
      </c>
      <c r="B330">
        <v>4.4208999999999996</v>
      </c>
      <c r="C330" t="s">
        <v>14</v>
      </c>
      <c r="D330">
        <v>1184.3434401531899</v>
      </c>
      <c r="E330">
        <v>-216</v>
      </c>
      <c r="F330">
        <f t="shared" si="14"/>
        <v>1400.3434401531899</v>
      </c>
      <c r="G330">
        <f t="shared" si="15"/>
        <v>1342.8119174721651</v>
      </c>
      <c r="H330">
        <v>0.14381774899999999</v>
      </c>
      <c r="I330">
        <f t="shared" si="16"/>
        <v>193.12018730122054</v>
      </c>
      <c r="J330">
        <f t="shared" si="17"/>
        <v>197.54108730122053</v>
      </c>
    </row>
    <row r="331" spans="1:17">
      <c r="A331">
        <v>32900</v>
      </c>
      <c r="B331">
        <v>4.4268999999999998</v>
      </c>
      <c r="C331" t="s">
        <v>14</v>
      </c>
      <c r="D331">
        <v>1187.87038588936</v>
      </c>
      <c r="E331">
        <v>-213</v>
      </c>
      <c r="F331">
        <f t="shared" si="14"/>
        <v>1400.87038588936</v>
      </c>
      <c r="G331">
        <f t="shared" si="15"/>
        <v>1299.2948582530953</v>
      </c>
      <c r="H331">
        <v>0.14381774899999999</v>
      </c>
      <c r="I331">
        <f t="shared" si="16"/>
        <v>186.86166180123422</v>
      </c>
      <c r="J331">
        <f t="shared" si="17"/>
        <v>191.28856180123421</v>
      </c>
    </row>
    <row r="332" spans="1:17">
      <c r="A332">
        <v>33000</v>
      </c>
      <c r="B332">
        <v>4.4329000000000001</v>
      </c>
      <c r="C332" t="s">
        <v>14</v>
      </c>
      <c r="D332">
        <v>1191.3973316255299</v>
      </c>
      <c r="E332">
        <v>-210</v>
      </c>
      <c r="F332">
        <f t="shared" si="14"/>
        <v>1401.3973316255299</v>
      </c>
      <c r="G332">
        <f t="shared" si="15"/>
        <v>1243.3443537002895</v>
      </c>
      <c r="H332">
        <v>0.14381774899999999</v>
      </c>
      <c r="I332">
        <f t="shared" si="16"/>
        <v>178.81498618103544</v>
      </c>
      <c r="J332">
        <f t="shared" si="17"/>
        <v>183.24788618103543</v>
      </c>
    </row>
    <row r="333" spans="1:17">
      <c r="A333">
        <v>33100</v>
      </c>
      <c r="B333">
        <v>4.4389000000000003</v>
      </c>
      <c r="C333" t="s">
        <v>14</v>
      </c>
      <c r="D333">
        <v>1193.6323</v>
      </c>
      <c r="E333">
        <v>-207</v>
      </c>
      <c r="F333">
        <f t="shared" si="14"/>
        <v>1400.6323</v>
      </c>
      <c r="G333">
        <f t="shared" si="15"/>
        <v>1174.960403813282</v>
      </c>
      <c r="H333">
        <v>0.14381774899999999</v>
      </c>
      <c r="I333">
        <f t="shared" si="16"/>
        <v>168.98016044055723</v>
      </c>
      <c r="J333">
        <f>B333+I333 + Q333</f>
        <v>194.82610939404884</v>
      </c>
      <c r="K333" t="s">
        <v>15</v>
      </c>
      <c r="L333">
        <v>1193.63229</v>
      </c>
      <c r="M333">
        <v>-207</v>
      </c>
      <c r="N333">
        <f>(L333-M333)</f>
        <v>1400.63229</v>
      </c>
      <c r="O333">
        <f>-0.0003115073968*(A333*A333)+21.86781926*A333-382406.4803</f>
        <v>127.71819795202464</v>
      </c>
      <c r="P333">
        <v>0.16761158000000001</v>
      </c>
      <c r="Q333">
        <f>(O333*P333)</f>
        <v>21.407048953491614</v>
      </c>
    </row>
    <row r="334" spans="1:17">
      <c r="A334">
        <v>33200</v>
      </c>
      <c r="B334">
        <v>4.4448999999999996</v>
      </c>
      <c r="C334" t="s">
        <v>14</v>
      </c>
      <c r="D334">
        <v>1195.8672683744701</v>
      </c>
      <c r="E334">
        <v>-204</v>
      </c>
      <c r="F334">
        <f t="shared" si="14"/>
        <v>1399.8672683744701</v>
      </c>
      <c r="G334">
        <f t="shared" si="15"/>
        <v>1094.1430085921893</v>
      </c>
      <c r="H334">
        <v>0.14381774899999999</v>
      </c>
      <c r="I334">
        <f t="shared" si="16"/>
        <v>157.35718457981631</v>
      </c>
      <c r="J334">
        <f t="shared" ref="J334:J341" si="18">B334+I334 + Q334</f>
        <v>203.57190992522337</v>
      </c>
      <c r="K334" t="s">
        <v>15</v>
      </c>
      <c r="L334">
        <v>1195.86726</v>
      </c>
      <c r="M334">
        <v>-204</v>
      </c>
      <c r="N334">
        <f t="shared" ref="N334:N373" si="19">(L334-M334)</f>
        <v>1399.86726</v>
      </c>
      <c r="O334">
        <f t="shared" ref="O334:O374" si="20">-0.0003115073968*(A334*A334)+21.86781926*A334-382406.4803</f>
        <v>249.20608316804282</v>
      </c>
      <c r="P334">
        <v>0.16761158000000001</v>
      </c>
      <c r="Q334">
        <f t="shared" ref="Q334:Q373" si="21">(O334*P334)</f>
        <v>41.769825345407064</v>
      </c>
    </row>
    <row r="335" spans="1:17">
      <c r="A335">
        <v>33300</v>
      </c>
      <c r="B335">
        <v>4.4508999999999999</v>
      </c>
      <c r="C335" t="s">
        <v>14</v>
      </c>
      <c r="D335">
        <v>1198.10223674894</v>
      </c>
      <c r="E335">
        <v>-201</v>
      </c>
      <c r="F335">
        <f t="shared" si="14"/>
        <v>1399.10223674894</v>
      </c>
      <c r="G335">
        <f t="shared" si="15"/>
        <v>1000.8921680371277</v>
      </c>
      <c r="H335">
        <v>0.14381774899999999</v>
      </c>
      <c r="I335">
        <f t="shared" si="16"/>
        <v>143.94605859882944</v>
      </c>
      <c r="J335">
        <f t="shared" si="18"/>
        <v>209.48531539695011</v>
      </c>
      <c r="K335" t="s">
        <v>15</v>
      </c>
      <c r="L335">
        <v>1198.10223</v>
      </c>
      <c r="M335">
        <v>-201</v>
      </c>
      <c r="N335">
        <f t="shared" si="19"/>
        <v>1399.10223</v>
      </c>
      <c r="O335">
        <f t="shared" si="20"/>
        <v>364.46382044797065</v>
      </c>
      <c r="P335">
        <v>0.16761158000000001</v>
      </c>
      <c r="Q335">
        <f t="shared" si="21"/>
        <v>61.088356798120671</v>
      </c>
    </row>
    <row r="336" spans="1:17">
      <c r="A336">
        <v>33400</v>
      </c>
      <c r="B336">
        <v>4.4569000000000001</v>
      </c>
      <c r="C336" t="s">
        <v>14</v>
      </c>
      <c r="D336">
        <v>1200.3372051234101</v>
      </c>
      <c r="E336">
        <v>-198</v>
      </c>
      <c r="F336">
        <f t="shared" si="14"/>
        <v>1398.3372051234101</v>
      </c>
      <c r="G336">
        <f t="shared" si="15"/>
        <v>895.2078821483301</v>
      </c>
      <c r="H336">
        <v>0.14381774899999999</v>
      </c>
      <c r="I336">
        <f t="shared" si="16"/>
        <v>128.74678249763011</v>
      </c>
      <c r="J336">
        <f t="shared" si="18"/>
        <v>212.56632580929181</v>
      </c>
      <c r="K336" t="s">
        <v>15</v>
      </c>
      <c r="L336">
        <v>1200.3371999999999</v>
      </c>
      <c r="M336">
        <v>-198</v>
      </c>
      <c r="N336">
        <f t="shared" si="19"/>
        <v>1398.3371999999999</v>
      </c>
      <c r="O336">
        <f t="shared" si="20"/>
        <v>473.49140979198273</v>
      </c>
      <c r="P336">
        <v>0.16761158000000001</v>
      </c>
      <c r="Q336">
        <f t="shared" si="21"/>
        <v>79.362643311661699</v>
      </c>
    </row>
    <row r="337" spans="1:17">
      <c r="A337">
        <v>33500</v>
      </c>
      <c r="B337">
        <v>4.4629000000000003</v>
      </c>
      <c r="C337" t="s">
        <v>14</v>
      </c>
      <c r="D337">
        <v>1202.5721734978799</v>
      </c>
      <c r="E337">
        <v>-195</v>
      </c>
      <c r="F337">
        <f t="shared" si="14"/>
        <v>1397.5721734978799</v>
      </c>
      <c r="G337">
        <f t="shared" si="15"/>
        <v>777.0901509252144</v>
      </c>
      <c r="H337">
        <v>0.14381774899999999</v>
      </c>
      <c r="I337">
        <f t="shared" si="16"/>
        <v>111.7593562761346</v>
      </c>
      <c r="J337">
        <f t="shared" si="18"/>
        <v>212.81494116215498</v>
      </c>
      <c r="K337" t="s">
        <v>15</v>
      </c>
      <c r="L337">
        <v>1202.5721699999999</v>
      </c>
      <c r="M337">
        <v>-195</v>
      </c>
      <c r="N337">
        <f t="shared" si="19"/>
        <v>1397.5721699999999</v>
      </c>
      <c r="O337">
        <f t="shared" si="20"/>
        <v>576.28885120002087</v>
      </c>
      <c r="P337">
        <v>0.16761158000000001</v>
      </c>
      <c r="Q337">
        <f t="shared" si="21"/>
        <v>96.592684886020393</v>
      </c>
    </row>
    <row r="338" spans="1:17">
      <c r="A338">
        <v>33600</v>
      </c>
      <c r="B338">
        <v>4.4688999999999997</v>
      </c>
      <c r="C338" t="s">
        <v>14</v>
      </c>
      <c r="D338">
        <v>1204.80714187235</v>
      </c>
      <c r="E338">
        <v>-192</v>
      </c>
      <c r="F338">
        <f t="shared" si="14"/>
        <v>1396.80714187235</v>
      </c>
      <c r="G338">
        <f t="shared" si="15"/>
        <v>646.53897436812986</v>
      </c>
      <c r="H338">
        <v>0.14381774899999999</v>
      </c>
      <c r="I338">
        <f t="shared" si="16"/>
        <v>92.983779934393127</v>
      </c>
      <c r="J338">
        <f t="shared" si="18"/>
        <v>210.23116145558015</v>
      </c>
      <c r="K338" t="s">
        <v>15</v>
      </c>
      <c r="L338">
        <v>1204.8071399999999</v>
      </c>
      <c r="M338">
        <v>-192</v>
      </c>
      <c r="N338">
        <f t="shared" si="19"/>
        <v>1396.8071399999999</v>
      </c>
      <c r="O338">
        <f t="shared" si="20"/>
        <v>672.85614467202686</v>
      </c>
      <c r="P338">
        <v>0.16761158000000001</v>
      </c>
      <c r="Q338">
        <f t="shared" si="21"/>
        <v>112.778481521187</v>
      </c>
    </row>
    <row r="339" spans="1:17">
      <c r="A339">
        <v>33700</v>
      </c>
      <c r="B339">
        <v>4.4748999999999999</v>
      </c>
      <c r="C339" t="s">
        <v>14</v>
      </c>
      <c r="D339">
        <v>1207.0421102468199</v>
      </c>
      <c r="E339">
        <v>-189</v>
      </c>
      <c r="F339">
        <f t="shared" si="14"/>
        <v>1396.0421102468199</v>
      </c>
      <c r="G339">
        <f t="shared" si="15"/>
        <v>503.55435247707646</v>
      </c>
      <c r="H339">
        <v>0.14381774899999999</v>
      </c>
      <c r="I339">
        <f t="shared" si="16"/>
        <v>72.420053472405712</v>
      </c>
      <c r="J339">
        <f t="shared" si="18"/>
        <v>204.81498668957701</v>
      </c>
      <c r="K339" t="s">
        <v>15</v>
      </c>
      <c r="L339">
        <v>1207.0421100000001</v>
      </c>
      <c r="M339">
        <v>-189</v>
      </c>
      <c r="N339">
        <f t="shared" si="19"/>
        <v>1396.0421100000001</v>
      </c>
      <c r="O339">
        <f t="shared" si="20"/>
        <v>763.1932902080589</v>
      </c>
      <c r="P339">
        <v>0.16761158000000001</v>
      </c>
      <c r="Q339">
        <f t="shared" si="21"/>
        <v>127.92003321717129</v>
      </c>
    </row>
    <row r="340" spans="1:17">
      <c r="A340">
        <v>33800</v>
      </c>
      <c r="B340">
        <v>4.4809000000000001</v>
      </c>
      <c r="C340" t="s">
        <v>14</v>
      </c>
      <c r="D340">
        <v>1209.27707862129</v>
      </c>
      <c r="E340">
        <v>-186</v>
      </c>
      <c r="F340">
        <f t="shared" si="14"/>
        <v>1395.27707862129</v>
      </c>
      <c r="G340">
        <f t="shared" si="15"/>
        <v>348.13628525228705</v>
      </c>
      <c r="H340">
        <v>0.14381774899999999</v>
      </c>
      <c r="I340">
        <f t="shared" si="16"/>
        <v>50.06817689020582</v>
      </c>
      <c r="J340">
        <f t="shared" si="18"/>
        <v>196.56641686415952</v>
      </c>
      <c r="K340" t="s">
        <v>15</v>
      </c>
      <c r="L340">
        <v>1209.2770800000001</v>
      </c>
      <c r="M340">
        <v>-186</v>
      </c>
      <c r="N340">
        <f t="shared" si="19"/>
        <v>1395.2770800000001</v>
      </c>
      <c r="O340">
        <f t="shared" si="20"/>
        <v>847.30028780800058</v>
      </c>
      <c r="P340">
        <v>0.16761158000000001</v>
      </c>
      <c r="Q340">
        <f t="shared" si="21"/>
        <v>142.01733997395371</v>
      </c>
    </row>
    <row r="341" spans="1:17">
      <c r="A341">
        <v>33900</v>
      </c>
      <c r="B341">
        <v>3.6383999999999999</v>
      </c>
      <c r="C341" t="s">
        <v>14</v>
      </c>
      <c r="D341">
        <v>1211.5120469957601</v>
      </c>
      <c r="E341">
        <v>-183</v>
      </c>
      <c r="F341">
        <f t="shared" si="14"/>
        <v>1394.5120469957601</v>
      </c>
      <c r="G341">
        <f t="shared" si="15"/>
        <v>180.28477269317955</v>
      </c>
      <c r="H341">
        <v>0.14381774899999999</v>
      </c>
      <c r="I341">
        <f t="shared" si="16"/>
        <v>25.92815018770975</v>
      </c>
      <c r="J341">
        <f t="shared" si="18"/>
        <v>184.63695197927331</v>
      </c>
      <c r="K341" t="s">
        <v>15</v>
      </c>
      <c r="L341">
        <v>1211.51205</v>
      </c>
      <c r="M341">
        <v>-183</v>
      </c>
      <c r="N341">
        <f t="shared" si="19"/>
        <v>1394.51205</v>
      </c>
      <c r="O341">
        <f t="shared" si="20"/>
        <v>925.17713747202652</v>
      </c>
      <c r="P341">
        <v>0.16761158000000001</v>
      </c>
      <c r="Q341">
        <f t="shared" si="21"/>
        <v>155.07040179156357</v>
      </c>
    </row>
    <row r="342" spans="1:17">
      <c r="A342">
        <v>34000</v>
      </c>
      <c r="B342">
        <v>3.6444000000000001</v>
      </c>
      <c r="J342">
        <f>B342+Q342</f>
        <v>170.72361866998133</v>
      </c>
      <c r="K342" t="s">
        <v>15</v>
      </c>
      <c r="L342">
        <v>1213.74702</v>
      </c>
      <c r="M342">
        <v>-180</v>
      </c>
      <c r="N342">
        <f t="shared" si="19"/>
        <v>1393.74702</v>
      </c>
      <c r="O342">
        <f t="shared" si="20"/>
        <v>996.8238392000203</v>
      </c>
      <c r="P342">
        <v>0.16761158000000001</v>
      </c>
      <c r="Q342">
        <f t="shared" si="21"/>
        <v>167.07921866998134</v>
      </c>
    </row>
    <row r="343" spans="1:17">
      <c r="A343">
        <v>34100</v>
      </c>
      <c r="B343">
        <v>3.6503999999999999</v>
      </c>
      <c r="J343">
        <f t="shared" ref="J343:J373" si="22">B343+Q343</f>
        <v>181.69419060921678</v>
      </c>
      <c r="K343" t="s">
        <v>15</v>
      </c>
      <c r="L343">
        <v>1214.7599499999999</v>
      </c>
      <c r="M343">
        <v>-177</v>
      </c>
      <c r="N343">
        <f t="shared" si="19"/>
        <v>1391.7599499999999</v>
      </c>
      <c r="O343">
        <f t="shared" si="20"/>
        <v>1062.2403929920401</v>
      </c>
      <c r="P343">
        <v>0.16761158000000001</v>
      </c>
      <c r="Q343">
        <f t="shared" si="21"/>
        <v>178.04379060921679</v>
      </c>
    </row>
    <row r="344" spans="1:17">
      <c r="A344">
        <v>34200</v>
      </c>
      <c r="B344">
        <v>3.6564000000000001</v>
      </c>
      <c r="J344">
        <f t="shared" si="22"/>
        <v>191.62051760925036</v>
      </c>
      <c r="K344" t="s">
        <v>15</v>
      </c>
      <c r="L344">
        <v>1215.77288</v>
      </c>
      <c r="M344">
        <v>-174</v>
      </c>
      <c r="N344">
        <f t="shared" si="19"/>
        <v>1389.77288</v>
      </c>
      <c r="O344">
        <f t="shared" si="20"/>
        <v>1121.4267988479696</v>
      </c>
      <c r="P344">
        <v>0.16761158000000001</v>
      </c>
      <c r="Q344">
        <f t="shared" si="21"/>
        <v>187.96411760925037</v>
      </c>
    </row>
    <row r="345" spans="1:17">
      <c r="A345">
        <v>34300</v>
      </c>
      <c r="B345">
        <v>3.6623999999999999</v>
      </c>
      <c r="J345">
        <f t="shared" si="22"/>
        <v>200.50259967011138</v>
      </c>
      <c r="K345" t="s">
        <v>15</v>
      </c>
      <c r="L345">
        <v>1216.7858100000001</v>
      </c>
      <c r="M345">
        <v>-171</v>
      </c>
      <c r="N345">
        <f t="shared" si="19"/>
        <v>1387.7858100000001</v>
      </c>
      <c r="O345">
        <f t="shared" si="20"/>
        <v>1174.3830567679834</v>
      </c>
      <c r="P345">
        <v>0.16761158000000001</v>
      </c>
      <c r="Q345">
        <f t="shared" si="21"/>
        <v>196.84019967011139</v>
      </c>
    </row>
    <row r="346" spans="1:17">
      <c r="A346">
        <v>34400</v>
      </c>
      <c r="B346">
        <v>3.6684000000000001</v>
      </c>
      <c r="J346">
        <f t="shared" si="22"/>
        <v>208.34043679179007</v>
      </c>
      <c r="K346" t="s">
        <v>15</v>
      </c>
      <c r="L346">
        <v>1217.79874</v>
      </c>
      <c r="M346">
        <v>-168</v>
      </c>
      <c r="N346">
        <f t="shared" si="19"/>
        <v>1385.79874</v>
      </c>
      <c r="O346">
        <f t="shared" si="20"/>
        <v>1221.1091667520232</v>
      </c>
      <c r="P346">
        <v>0.16761158000000001</v>
      </c>
      <c r="Q346">
        <f t="shared" si="21"/>
        <v>204.67203679179008</v>
      </c>
    </row>
    <row r="347" spans="1:17">
      <c r="A347">
        <v>34500</v>
      </c>
      <c r="B347">
        <v>3.6743999999999999</v>
      </c>
      <c r="J347">
        <f t="shared" si="22"/>
        <v>215.13402897427667</v>
      </c>
      <c r="K347" t="s">
        <v>15</v>
      </c>
      <c r="L347">
        <v>1218.81167</v>
      </c>
      <c r="M347">
        <v>-165</v>
      </c>
      <c r="N347">
        <f t="shared" si="19"/>
        <v>1383.81167</v>
      </c>
      <c r="O347">
        <f t="shared" si="20"/>
        <v>1261.6051288000308</v>
      </c>
      <c r="P347">
        <v>0.16761158000000001</v>
      </c>
      <c r="Q347">
        <f t="shared" si="21"/>
        <v>211.45962897427668</v>
      </c>
    </row>
    <row r="348" spans="1:17">
      <c r="A348">
        <v>34600</v>
      </c>
      <c r="B348">
        <v>3.6804000000000001</v>
      </c>
      <c r="J348">
        <f t="shared" si="22"/>
        <v>220.88337621758095</v>
      </c>
      <c r="K348" t="s">
        <v>15</v>
      </c>
      <c r="L348">
        <v>1219.8245999999999</v>
      </c>
      <c r="M348">
        <v>-162</v>
      </c>
      <c r="N348">
        <f t="shared" si="19"/>
        <v>1381.8245999999999</v>
      </c>
      <c r="O348">
        <f t="shared" si="20"/>
        <v>1295.8709429120645</v>
      </c>
      <c r="P348">
        <v>0.16761158000000001</v>
      </c>
      <c r="Q348">
        <f t="shared" si="21"/>
        <v>217.20297621758095</v>
      </c>
    </row>
    <row r="349" spans="1:17">
      <c r="A349">
        <v>34700</v>
      </c>
      <c r="B349">
        <v>3.6863999999999999</v>
      </c>
      <c r="J349">
        <f t="shared" si="22"/>
        <v>225.58847852167361</v>
      </c>
      <c r="K349" t="s">
        <v>15</v>
      </c>
      <c r="L349">
        <v>1220.83753</v>
      </c>
      <c r="M349">
        <v>-159</v>
      </c>
      <c r="N349">
        <f t="shared" si="19"/>
        <v>1379.83753</v>
      </c>
      <c r="O349">
        <f t="shared" si="20"/>
        <v>1323.9066090879496</v>
      </c>
      <c r="P349">
        <v>0.16761158000000001</v>
      </c>
      <c r="Q349">
        <f t="shared" si="21"/>
        <v>221.90207852167362</v>
      </c>
    </row>
    <row r="350" spans="1:17">
      <c r="A350">
        <v>34800</v>
      </c>
      <c r="B350">
        <v>3.6924000000000001</v>
      </c>
      <c r="J350">
        <f t="shared" si="22"/>
        <v>229.24933588660343</v>
      </c>
      <c r="K350" t="s">
        <v>15</v>
      </c>
      <c r="L350">
        <v>1221.8504600000001</v>
      </c>
      <c r="M350">
        <v>-156</v>
      </c>
      <c r="N350">
        <f t="shared" si="19"/>
        <v>1377.8504600000001</v>
      </c>
      <c r="O350">
        <f t="shared" si="20"/>
        <v>1345.7121273279772</v>
      </c>
      <c r="P350">
        <v>0.16761158000000001</v>
      </c>
      <c r="Q350">
        <f t="shared" si="21"/>
        <v>225.55693588660344</v>
      </c>
    </row>
    <row r="351" spans="1:17">
      <c r="A351">
        <v>34900</v>
      </c>
      <c r="B351">
        <v>3.6983999999999999</v>
      </c>
      <c r="J351">
        <f t="shared" si="22"/>
        <v>231.86594831235095</v>
      </c>
      <c r="K351" t="s">
        <v>15</v>
      </c>
      <c r="L351">
        <v>1222.86339</v>
      </c>
      <c r="M351">
        <v>-153</v>
      </c>
      <c r="N351">
        <f t="shared" si="19"/>
        <v>1375.86339</v>
      </c>
      <c r="O351">
        <f t="shared" si="20"/>
        <v>1361.2874976320309</v>
      </c>
      <c r="P351">
        <v>0.16761158000000001</v>
      </c>
      <c r="Q351">
        <f t="shared" si="21"/>
        <v>228.16754831235096</v>
      </c>
    </row>
    <row r="352" spans="1:17">
      <c r="A352">
        <v>35000</v>
      </c>
      <c r="B352">
        <v>3.7044000000000001</v>
      </c>
      <c r="J352">
        <f t="shared" si="22"/>
        <v>233.43831579890639</v>
      </c>
      <c r="K352" t="s">
        <v>15</v>
      </c>
      <c r="L352">
        <v>1223.8763200000001</v>
      </c>
      <c r="M352">
        <v>-150</v>
      </c>
      <c r="N352">
        <f t="shared" si="19"/>
        <v>1373.8763200000001</v>
      </c>
      <c r="O352">
        <f t="shared" si="20"/>
        <v>1370.6327200000524</v>
      </c>
      <c r="P352">
        <v>0.16761158000000001</v>
      </c>
      <c r="Q352">
        <f t="shared" si="21"/>
        <v>229.73391579890639</v>
      </c>
    </row>
    <row r="353" spans="1:17">
      <c r="A353">
        <v>35100</v>
      </c>
      <c r="B353">
        <v>3.7103999999999999</v>
      </c>
      <c r="J353">
        <f t="shared" si="22"/>
        <v>233.96643834627949</v>
      </c>
      <c r="K353" t="s">
        <v>15</v>
      </c>
      <c r="L353">
        <v>1226.7476200000001</v>
      </c>
      <c r="M353">
        <v>-147</v>
      </c>
      <c r="N353">
        <f t="shared" si="19"/>
        <v>1373.7476200000001</v>
      </c>
      <c r="O353">
        <f t="shared" si="20"/>
        <v>1373.7477944320999</v>
      </c>
      <c r="P353">
        <v>0.16761158000000001</v>
      </c>
      <c r="Q353">
        <f t="shared" si="21"/>
        <v>230.2560383462795</v>
      </c>
    </row>
    <row r="354" spans="1:17">
      <c r="A354">
        <v>35200</v>
      </c>
      <c r="B354">
        <v>3.7164000000000001</v>
      </c>
      <c r="J354">
        <f t="shared" si="22"/>
        <v>233.45031595444095</v>
      </c>
      <c r="K354" t="s">
        <v>15</v>
      </c>
      <c r="L354">
        <v>1229.6189199999999</v>
      </c>
      <c r="M354">
        <v>-144</v>
      </c>
      <c r="N354">
        <f t="shared" si="19"/>
        <v>1373.6189199999999</v>
      </c>
      <c r="O354">
        <f t="shared" si="20"/>
        <v>1370.6327209279989</v>
      </c>
      <c r="P354">
        <v>0.16761158000000001</v>
      </c>
      <c r="Q354">
        <f t="shared" si="21"/>
        <v>229.73391595444096</v>
      </c>
    </row>
    <row r="355" spans="1:17">
      <c r="A355">
        <v>35300</v>
      </c>
      <c r="B355">
        <v>3.7223999999999999</v>
      </c>
      <c r="J355">
        <f t="shared" si="22"/>
        <v>231.88994862342989</v>
      </c>
      <c r="K355" t="s">
        <v>15</v>
      </c>
      <c r="L355">
        <v>1232.4902199999999</v>
      </c>
      <c r="M355">
        <v>-141</v>
      </c>
      <c r="N355">
        <f t="shared" si="19"/>
        <v>1373.4902199999999</v>
      </c>
      <c r="O355">
        <f t="shared" si="20"/>
        <v>1361.2874994879821</v>
      </c>
      <c r="P355">
        <v>0.16761158000000001</v>
      </c>
      <c r="Q355">
        <f t="shared" si="21"/>
        <v>228.16754862342989</v>
      </c>
    </row>
    <row r="356" spans="1:17">
      <c r="A356">
        <v>35400</v>
      </c>
      <c r="B356">
        <v>3.7284000000000002</v>
      </c>
      <c r="J356">
        <f t="shared" si="22"/>
        <v>229.28533635324624</v>
      </c>
      <c r="K356" t="s">
        <v>15</v>
      </c>
      <c r="L356">
        <v>1235.3615199999999</v>
      </c>
      <c r="M356">
        <v>-138</v>
      </c>
      <c r="N356">
        <f t="shared" si="19"/>
        <v>1373.3615199999999</v>
      </c>
      <c r="O356">
        <f t="shared" si="20"/>
        <v>1345.7121301120496</v>
      </c>
      <c r="P356">
        <v>0.16761158000000001</v>
      </c>
      <c r="Q356">
        <f t="shared" si="21"/>
        <v>225.55693635324624</v>
      </c>
    </row>
    <row r="357" spans="1:17">
      <c r="A357">
        <v>35500</v>
      </c>
      <c r="B357">
        <v>3.7343999999999999</v>
      </c>
      <c r="J357">
        <f t="shared" si="22"/>
        <v>225.63647914387047</v>
      </c>
      <c r="K357" t="s">
        <v>15</v>
      </c>
      <c r="L357">
        <v>1238.2328199999999</v>
      </c>
      <c r="M357">
        <v>-135</v>
      </c>
      <c r="N357">
        <f t="shared" si="19"/>
        <v>1373.2328199999999</v>
      </c>
      <c r="O357">
        <f t="shared" si="20"/>
        <v>1323.906612800085</v>
      </c>
      <c r="P357">
        <v>0.16761158000000001</v>
      </c>
      <c r="Q357">
        <f t="shared" si="21"/>
        <v>221.90207914387048</v>
      </c>
    </row>
    <row r="358" spans="1:17">
      <c r="A358">
        <v>35600</v>
      </c>
      <c r="B358">
        <v>3.7404000000000002</v>
      </c>
      <c r="J358">
        <f t="shared" si="22"/>
        <v>220.94337699528313</v>
      </c>
      <c r="K358" t="s">
        <v>15</v>
      </c>
      <c r="L358">
        <v>1241.10412</v>
      </c>
      <c r="M358">
        <v>-132</v>
      </c>
      <c r="N358">
        <f t="shared" si="19"/>
        <v>1373.10412</v>
      </c>
      <c r="O358">
        <f t="shared" si="20"/>
        <v>1295.8709475519718</v>
      </c>
      <c r="P358">
        <v>0.16761158000000001</v>
      </c>
      <c r="Q358">
        <f t="shared" si="21"/>
        <v>217.20297699528314</v>
      </c>
    </row>
    <row r="359" spans="1:17">
      <c r="A359">
        <v>35700</v>
      </c>
      <c r="B359">
        <v>3.7464</v>
      </c>
      <c r="J359">
        <f t="shared" si="22"/>
        <v>215.20602990753295</v>
      </c>
      <c r="K359" t="s">
        <v>15</v>
      </c>
      <c r="L359">
        <v>1243.97542</v>
      </c>
      <c r="M359">
        <v>-129</v>
      </c>
      <c r="N359">
        <f t="shared" si="19"/>
        <v>1372.97542</v>
      </c>
      <c r="O359">
        <f t="shared" si="20"/>
        <v>1261.605134368001</v>
      </c>
      <c r="P359">
        <v>0.16761158000000001</v>
      </c>
      <c r="Q359">
        <f t="shared" si="21"/>
        <v>211.45962990753296</v>
      </c>
    </row>
    <row r="360" spans="1:17">
      <c r="A360">
        <v>35800</v>
      </c>
      <c r="B360">
        <v>3.7524000000000002</v>
      </c>
      <c r="J360">
        <f t="shared" si="22"/>
        <v>208.42443788059072</v>
      </c>
      <c r="K360" t="s">
        <v>15</v>
      </c>
      <c r="L360">
        <v>1246.84672</v>
      </c>
      <c r="M360">
        <v>-126</v>
      </c>
      <c r="N360">
        <f t="shared" si="19"/>
        <v>1372.84672</v>
      </c>
      <c r="O360">
        <f t="shared" si="20"/>
        <v>1221.1091732479981</v>
      </c>
      <c r="P360">
        <v>0.16761158000000001</v>
      </c>
      <c r="Q360">
        <f t="shared" si="21"/>
        <v>204.67203788059072</v>
      </c>
    </row>
    <row r="361" spans="1:17">
      <c r="A361">
        <v>35900</v>
      </c>
      <c r="B361">
        <v>3.7584</v>
      </c>
      <c r="J361">
        <f t="shared" si="22"/>
        <v>200.59860091446612</v>
      </c>
      <c r="K361" t="s">
        <v>15</v>
      </c>
      <c r="L361">
        <v>1249.71802</v>
      </c>
      <c r="M361">
        <v>-123</v>
      </c>
      <c r="N361">
        <f t="shared" si="19"/>
        <v>1372.71802</v>
      </c>
      <c r="O361">
        <f t="shared" si="20"/>
        <v>1174.3830641920213</v>
      </c>
      <c r="P361">
        <v>0.16761158000000001</v>
      </c>
      <c r="Q361">
        <f t="shared" si="21"/>
        <v>196.84020091446612</v>
      </c>
    </row>
    <row r="362" spans="1:17">
      <c r="A362">
        <v>36000</v>
      </c>
      <c r="B362">
        <v>3.7644000000000002</v>
      </c>
      <c r="J362">
        <f t="shared" si="22"/>
        <v>191.72851900915919</v>
      </c>
      <c r="K362" t="s">
        <v>15</v>
      </c>
      <c r="L362">
        <v>1252.58932</v>
      </c>
      <c r="M362">
        <v>-120</v>
      </c>
      <c r="N362">
        <f t="shared" si="19"/>
        <v>1372.58932</v>
      </c>
      <c r="O362">
        <f t="shared" si="20"/>
        <v>1121.4268072000705</v>
      </c>
      <c r="P362">
        <v>0.16761158000000001</v>
      </c>
      <c r="Q362">
        <f t="shared" si="21"/>
        <v>187.96411900915919</v>
      </c>
    </row>
    <row r="363" spans="1:17">
      <c r="A363">
        <v>36100</v>
      </c>
      <c r="B363">
        <v>3.7704</v>
      </c>
      <c r="J363">
        <f t="shared" si="22"/>
        <v>181.81419216464067</v>
      </c>
      <c r="K363" t="s">
        <v>15</v>
      </c>
      <c r="L363" s="3">
        <v>1256.2989950000001</v>
      </c>
      <c r="M363">
        <v>-117</v>
      </c>
      <c r="N363">
        <f t="shared" si="19"/>
        <v>1373.2989950000001</v>
      </c>
      <c r="O363">
        <f t="shared" si="20"/>
        <v>1062.2404022719711</v>
      </c>
      <c r="P363">
        <v>0.16761158000000001</v>
      </c>
      <c r="Q363">
        <f t="shared" si="21"/>
        <v>178.04379216464068</v>
      </c>
    </row>
    <row r="364" spans="1:17">
      <c r="A364">
        <v>36200</v>
      </c>
      <c r="B364">
        <v>3.7764000000000002</v>
      </c>
      <c r="J364">
        <f t="shared" si="22"/>
        <v>170.85562038095932</v>
      </c>
      <c r="K364" t="s">
        <v>15</v>
      </c>
      <c r="L364">
        <v>1260.0086699999999</v>
      </c>
      <c r="M364">
        <v>-114</v>
      </c>
      <c r="N364">
        <f t="shared" si="19"/>
        <v>1374.0086699999999</v>
      </c>
      <c r="O364">
        <f t="shared" si="20"/>
        <v>996.82384940801421</v>
      </c>
      <c r="P364">
        <v>0.16761158000000001</v>
      </c>
      <c r="Q364">
        <f t="shared" si="21"/>
        <v>167.07922038095933</v>
      </c>
    </row>
    <row r="365" spans="1:17">
      <c r="A365">
        <v>36300</v>
      </c>
      <c r="B365">
        <v>3.7824</v>
      </c>
      <c r="J365">
        <f t="shared" si="22"/>
        <v>158.85280365808589</v>
      </c>
      <c r="K365" t="s">
        <v>15</v>
      </c>
      <c r="L365" s="3">
        <v>1263.718345</v>
      </c>
      <c r="M365">
        <v>-111</v>
      </c>
      <c r="N365">
        <f t="shared" si="19"/>
        <v>1374.718345</v>
      </c>
      <c r="O365">
        <f t="shared" si="20"/>
        <v>925.17714860802516</v>
      </c>
      <c r="P365">
        <v>0.16761158000000001</v>
      </c>
      <c r="Q365">
        <f t="shared" si="21"/>
        <v>155.07040365808589</v>
      </c>
    </row>
    <row r="366" spans="1:17">
      <c r="A366">
        <v>36400</v>
      </c>
      <c r="B366">
        <v>3.7884000000000002</v>
      </c>
      <c r="J366">
        <f t="shared" si="22"/>
        <v>145.80574199603015</v>
      </c>
      <c r="K366" t="s">
        <v>15</v>
      </c>
      <c r="L366">
        <v>1267.4280200000001</v>
      </c>
      <c r="M366">
        <v>-108</v>
      </c>
      <c r="N366">
        <f t="shared" si="19"/>
        <v>1375.4280200000001</v>
      </c>
      <c r="O366">
        <f t="shared" si="20"/>
        <v>847.30029987206217</v>
      </c>
      <c r="P366">
        <v>0.16761158000000001</v>
      </c>
      <c r="Q366">
        <f t="shared" si="21"/>
        <v>142.01734199603015</v>
      </c>
    </row>
    <row r="367" spans="1:17">
      <c r="A367">
        <v>36500</v>
      </c>
      <c r="B367">
        <v>3.7944</v>
      </c>
      <c r="J367">
        <f t="shared" si="22"/>
        <v>131.7144353947823</v>
      </c>
      <c r="K367" t="s">
        <v>15</v>
      </c>
      <c r="L367" s="3">
        <v>1271.1376949999999</v>
      </c>
      <c r="M367">
        <v>-105</v>
      </c>
      <c r="N367">
        <f t="shared" si="19"/>
        <v>1376.1376949999999</v>
      </c>
      <c r="O367">
        <f t="shared" si="20"/>
        <v>763.19330320006702</v>
      </c>
      <c r="P367">
        <v>0.16761158000000001</v>
      </c>
      <c r="Q367">
        <f t="shared" si="21"/>
        <v>127.9200353947823</v>
      </c>
    </row>
    <row r="368" spans="1:17">
      <c r="A368">
        <v>36600</v>
      </c>
      <c r="B368">
        <v>3.8003999999999998</v>
      </c>
      <c r="J368">
        <f t="shared" si="22"/>
        <v>116.5788838543326</v>
      </c>
      <c r="K368" t="s">
        <v>15</v>
      </c>
      <c r="L368">
        <v>1274.84737</v>
      </c>
      <c r="M368">
        <v>-102</v>
      </c>
      <c r="N368">
        <f t="shared" si="19"/>
        <v>1376.84737</v>
      </c>
      <c r="O368">
        <f t="shared" si="20"/>
        <v>672.85615859198151</v>
      </c>
      <c r="P368">
        <v>0.16761158000000001</v>
      </c>
      <c r="Q368">
        <f t="shared" si="21"/>
        <v>112.77848385433261</v>
      </c>
    </row>
    <row r="369" spans="1:17">
      <c r="A369">
        <v>36700</v>
      </c>
      <c r="B369">
        <v>3.8064</v>
      </c>
      <c r="J369">
        <f t="shared" si="22"/>
        <v>100.39908737471033</v>
      </c>
      <c r="K369" t="s">
        <v>15</v>
      </c>
      <c r="L369" s="3">
        <v>1278.557045</v>
      </c>
      <c r="M369">
        <v>-99</v>
      </c>
      <c r="N369">
        <f t="shared" si="19"/>
        <v>1377.557045</v>
      </c>
      <c r="O369">
        <f t="shared" si="20"/>
        <v>576.28886604798026</v>
      </c>
      <c r="P369">
        <v>0.16761158000000001</v>
      </c>
      <c r="Q369">
        <f t="shared" si="21"/>
        <v>96.592687374710337</v>
      </c>
    </row>
    <row r="370" spans="1:17">
      <c r="A370">
        <v>36800</v>
      </c>
      <c r="B370">
        <v>3.8123999999999998</v>
      </c>
      <c r="J370">
        <f t="shared" si="22"/>
        <v>83.17504595590573</v>
      </c>
      <c r="K370" t="s">
        <v>15</v>
      </c>
      <c r="L370">
        <v>1282.2667200000001</v>
      </c>
      <c r="M370">
        <v>-96</v>
      </c>
      <c r="N370">
        <f t="shared" si="19"/>
        <v>1378.2667200000001</v>
      </c>
      <c r="O370">
        <f t="shared" si="20"/>
        <v>473.49142556800507</v>
      </c>
      <c r="P370">
        <v>0.16761158000000001</v>
      </c>
      <c r="Q370">
        <f t="shared" si="21"/>
        <v>79.362645955905734</v>
      </c>
    </row>
    <row r="371" spans="1:17">
      <c r="A371">
        <v>36900</v>
      </c>
      <c r="B371">
        <v>3.8184</v>
      </c>
      <c r="J371">
        <f t="shared" si="22"/>
        <v>64.906759597918793</v>
      </c>
      <c r="K371" t="s">
        <v>15</v>
      </c>
      <c r="L371" s="3">
        <v>1285.9763949999999</v>
      </c>
      <c r="M371">
        <v>-93</v>
      </c>
      <c r="N371">
        <f t="shared" si="19"/>
        <v>1378.9763949999999</v>
      </c>
      <c r="O371">
        <f t="shared" si="20"/>
        <v>364.46383715205593</v>
      </c>
      <c r="P371">
        <v>0.16761158000000001</v>
      </c>
      <c r="Q371">
        <f t="shared" si="21"/>
        <v>61.088359597918796</v>
      </c>
    </row>
    <row r="372" spans="1:17">
      <c r="A372">
        <v>37000</v>
      </c>
      <c r="B372">
        <v>3.8243999999999998</v>
      </c>
      <c r="J372">
        <f t="shared" si="22"/>
        <v>45.59422830072026</v>
      </c>
      <c r="K372" t="s">
        <v>15</v>
      </c>
      <c r="L372">
        <v>1289.68607</v>
      </c>
      <c r="M372">
        <v>-90</v>
      </c>
      <c r="N372">
        <f t="shared" si="19"/>
        <v>1379.68607</v>
      </c>
      <c r="O372">
        <f t="shared" si="20"/>
        <v>249.20610079995822</v>
      </c>
      <c r="P372">
        <v>0.16761158000000001</v>
      </c>
      <c r="Q372">
        <f t="shared" si="21"/>
        <v>41.769828300720263</v>
      </c>
    </row>
    <row r="373" spans="1:17">
      <c r="A373">
        <v>37100</v>
      </c>
      <c r="B373">
        <v>3.8304</v>
      </c>
      <c r="J373">
        <f t="shared" si="22"/>
        <v>25.237452064358912</v>
      </c>
      <c r="K373" t="s">
        <v>15</v>
      </c>
      <c r="L373" s="3">
        <v>1293.395745</v>
      </c>
      <c r="M373">
        <v>-87</v>
      </c>
      <c r="N373">
        <f t="shared" si="19"/>
        <v>1380.395745</v>
      </c>
      <c r="O373">
        <f t="shared" si="20"/>
        <v>127.71821651200298</v>
      </c>
      <c r="P373">
        <v>0.16761158000000001</v>
      </c>
      <c r="Q373">
        <f t="shared" si="21"/>
        <v>21.407052064358911</v>
      </c>
    </row>
    <row r="374" spans="1:17">
      <c r="A374">
        <v>37200</v>
      </c>
      <c r="B374">
        <v>3.8363999999999998</v>
      </c>
      <c r="J374">
        <f t="shared" ref="J323:J386" si="23">B374</f>
        <v>3.8363999999999998</v>
      </c>
    </row>
    <row r="375" spans="1:17">
      <c r="A375">
        <v>37300</v>
      </c>
      <c r="B375">
        <v>3.8424</v>
      </c>
      <c r="J375">
        <f t="shared" si="23"/>
        <v>3.8424</v>
      </c>
    </row>
    <row r="376" spans="1:17">
      <c r="A376">
        <v>37400</v>
      </c>
      <c r="B376">
        <v>3.8483999999999998</v>
      </c>
      <c r="J376">
        <f t="shared" si="23"/>
        <v>3.8483999999999998</v>
      </c>
    </row>
    <row r="377" spans="1:17">
      <c r="A377">
        <v>37500</v>
      </c>
      <c r="B377">
        <v>3.8544</v>
      </c>
      <c r="J377">
        <f t="shared" si="23"/>
        <v>3.8544</v>
      </c>
    </row>
    <row r="378" spans="1:17">
      <c r="A378">
        <v>37600</v>
      </c>
      <c r="B378">
        <v>3.8603999999999998</v>
      </c>
      <c r="J378">
        <f t="shared" si="23"/>
        <v>3.8603999999999998</v>
      </c>
    </row>
    <row r="379" spans="1:17">
      <c r="A379">
        <v>37700</v>
      </c>
      <c r="B379">
        <v>3.8664000000000001</v>
      </c>
      <c r="J379">
        <f t="shared" si="23"/>
        <v>3.8664000000000001</v>
      </c>
    </row>
    <row r="380" spans="1:17">
      <c r="A380">
        <v>37800</v>
      </c>
      <c r="B380">
        <v>3.8723999999999998</v>
      </c>
      <c r="J380">
        <f t="shared" si="23"/>
        <v>3.8723999999999998</v>
      </c>
    </row>
    <row r="381" spans="1:17">
      <c r="A381">
        <v>37900</v>
      </c>
      <c r="B381">
        <v>3.8784000000000001</v>
      </c>
      <c r="J381">
        <f t="shared" si="23"/>
        <v>3.8784000000000001</v>
      </c>
    </row>
    <row r="382" spans="1:17">
      <c r="A382">
        <v>38000</v>
      </c>
      <c r="B382">
        <v>3.8843999999999999</v>
      </c>
      <c r="J382">
        <f t="shared" si="23"/>
        <v>3.8843999999999999</v>
      </c>
    </row>
    <row r="383" spans="1:17">
      <c r="A383">
        <v>38100</v>
      </c>
      <c r="B383">
        <v>3.8904000000000001</v>
      </c>
      <c r="J383">
        <f t="shared" si="23"/>
        <v>3.8904000000000001</v>
      </c>
    </row>
    <row r="384" spans="1:17">
      <c r="A384">
        <v>38200</v>
      </c>
      <c r="B384">
        <v>3.8963999999999999</v>
      </c>
      <c r="J384">
        <f t="shared" si="23"/>
        <v>3.8963999999999999</v>
      </c>
    </row>
    <row r="385" spans="1:10">
      <c r="A385">
        <v>38300</v>
      </c>
      <c r="B385">
        <v>3.9024000000000001</v>
      </c>
      <c r="J385">
        <f t="shared" si="23"/>
        <v>3.9024000000000001</v>
      </c>
    </row>
    <row r="386" spans="1:10">
      <c r="A386">
        <v>38400</v>
      </c>
      <c r="B386">
        <v>3.9083999999999999</v>
      </c>
      <c r="J386">
        <f t="shared" si="23"/>
        <v>3.9083999999999999</v>
      </c>
    </row>
    <row r="387" spans="1:10">
      <c r="A387">
        <v>38500</v>
      </c>
      <c r="B387">
        <v>3.9144000000000001</v>
      </c>
      <c r="J387">
        <f t="shared" ref="J387:J450" si="24">B387</f>
        <v>3.9144000000000001</v>
      </c>
    </row>
    <row r="388" spans="1:10">
      <c r="A388">
        <v>38600</v>
      </c>
      <c r="B388">
        <v>3.9203999999999999</v>
      </c>
      <c r="J388">
        <f t="shared" si="24"/>
        <v>3.9203999999999999</v>
      </c>
    </row>
    <row r="389" spans="1:10">
      <c r="A389">
        <v>38700</v>
      </c>
      <c r="B389">
        <v>6.5884999999999998</v>
      </c>
      <c r="J389">
        <f t="shared" si="24"/>
        <v>6.5884999999999998</v>
      </c>
    </row>
    <row r="390" spans="1:10">
      <c r="A390">
        <v>38800</v>
      </c>
      <c r="B390">
        <v>6.6284999999999998</v>
      </c>
      <c r="J390">
        <f t="shared" si="24"/>
        <v>6.6284999999999998</v>
      </c>
    </row>
    <row r="391" spans="1:10">
      <c r="A391">
        <v>38900</v>
      </c>
      <c r="B391">
        <v>6.6684999999999999</v>
      </c>
      <c r="J391">
        <f t="shared" si="24"/>
        <v>6.6684999999999999</v>
      </c>
    </row>
    <row r="392" spans="1:10">
      <c r="A392">
        <v>39000</v>
      </c>
      <c r="B392">
        <v>6.7084999999999999</v>
      </c>
      <c r="J392">
        <f t="shared" si="24"/>
        <v>6.7084999999999999</v>
      </c>
    </row>
    <row r="393" spans="1:10">
      <c r="A393">
        <v>39100</v>
      </c>
      <c r="B393">
        <v>6.7484999999999999</v>
      </c>
      <c r="J393">
        <f t="shared" si="24"/>
        <v>6.7484999999999999</v>
      </c>
    </row>
    <row r="394" spans="1:10">
      <c r="A394">
        <v>39200</v>
      </c>
      <c r="B394">
        <v>6.7885</v>
      </c>
      <c r="J394">
        <f t="shared" si="24"/>
        <v>6.7885</v>
      </c>
    </row>
    <row r="395" spans="1:10">
      <c r="A395">
        <v>39300</v>
      </c>
      <c r="B395">
        <v>6.8285</v>
      </c>
      <c r="J395">
        <f t="shared" si="24"/>
        <v>6.8285</v>
      </c>
    </row>
    <row r="396" spans="1:10">
      <c r="A396">
        <v>39400</v>
      </c>
      <c r="B396">
        <v>6.8685</v>
      </c>
      <c r="J396">
        <f t="shared" si="24"/>
        <v>6.8685</v>
      </c>
    </row>
    <row r="397" spans="1:10">
      <c r="A397">
        <v>39500</v>
      </c>
      <c r="B397">
        <v>6.9085000000000001</v>
      </c>
      <c r="J397">
        <f t="shared" si="24"/>
        <v>6.9085000000000001</v>
      </c>
    </row>
    <row r="398" spans="1:10">
      <c r="A398">
        <v>39600</v>
      </c>
      <c r="B398">
        <v>6.9485000000000001</v>
      </c>
      <c r="J398">
        <f t="shared" si="24"/>
        <v>6.9485000000000001</v>
      </c>
    </row>
    <row r="399" spans="1:10">
      <c r="A399">
        <v>39700</v>
      </c>
      <c r="B399">
        <v>6.9885000000000002</v>
      </c>
      <c r="J399">
        <f t="shared" si="24"/>
        <v>6.9885000000000002</v>
      </c>
    </row>
    <row r="400" spans="1:10">
      <c r="A400">
        <v>39800</v>
      </c>
      <c r="B400">
        <v>7.0285000000000002</v>
      </c>
      <c r="J400">
        <f t="shared" si="24"/>
        <v>7.0285000000000002</v>
      </c>
    </row>
    <row r="401" spans="1:10">
      <c r="A401">
        <v>39900</v>
      </c>
      <c r="B401">
        <v>7.0685000000000002</v>
      </c>
      <c r="J401">
        <f t="shared" si="24"/>
        <v>7.0685000000000002</v>
      </c>
    </row>
    <row r="402" spans="1:10">
      <c r="A402">
        <v>40000</v>
      </c>
      <c r="B402">
        <v>7.1085000000000003</v>
      </c>
      <c r="J402">
        <f t="shared" si="24"/>
        <v>7.1085000000000003</v>
      </c>
    </row>
    <row r="403" spans="1:10">
      <c r="A403">
        <v>40100</v>
      </c>
      <c r="B403">
        <v>7.1485000000000003</v>
      </c>
      <c r="J403">
        <f t="shared" si="24"/>
        <v>7.1485000000000003</v>
      </c>
    </row>
    <row r="404" spans="1:10">
      <c r="A404">
        <v>40200</v>
      </c>
      <c r="B404">
        <v>7.1885000000000003</v>
      </c>
      <c r="J404">
        <f t="shared" si="24"/>
        <v>7.1885000000000003</v>
      </c>
    </row>
    <row r="405" spans="1:10">
      <c r="A405">
        <v>40300</v>
      </c>
      <c r="B405">
        <v>7.2285000000000004</v>
      </c>
      <c r="J405">
        <f t="shared" si="24"/>
        <v>7.2285000000000004</v>
      </c>
    </row>
    <row r="406" spans="1:10">
      <c r="A406">
        <v>40400</v>
      </c>
      <c r="B406">
        <v>7.2685000000000004</v>
      </c>
      <c r="J406">
        <f t="shared" si="24"/>
        <v>7.2685000000000004</v>
      </c>
    </row>
    <row r="407" spans="1:10">
      <c r="A407">
        <v>40500</v>
      </c>
      <c r="B407">
        <v>7.3085000000000004</v>
      </c>
      <c r="J407">
        <f t="shared" si="24"/>
        <v>7.3085000000000004</v>
      </c>
    </row>
    <row r="408" spans="1:10">
      <c r="A408">
        <v>40600</v>
      </c>
      <c r="B408">
        <v>7.3484999999999996</v>
      </c>
      <c r="J408">
        <f t="shared" si="24"/>
        <v>7.3484999999999996</v>
      </c>
    </row>
    <row r="409" spans="1:10">
      <c r="A409">
        <v>40700</v>
      </c>
      <c r="B409">
        <v>7.3884999999999996</v>
      </c>
      <c r="J409">
        <f t="shared" si="24"/>
        <v>7.3884999999999996</v>
      </c>
    </row>
    <row r="410" spans="1:10">
      <c r="A410">
        <v>40800</v>
      </c>
      <c r="B410">
        <v>7.4284999999999997</v>
      </c>
      <c r="J410">
        <f t="shared" si="24"/>
        <v>7.4284999999999997</v>
      </c>
    </row>
    <row r="411" spans="1:10">
      <c r="A411">
        <v>40900</v>
      </c>
      <c r="B411">
        <v>7.4684999999999997</v>
      </c>
      <c r="J411">
        <f t="shared" si="24"/>
        <v>7.4684999999999997</v>
      </c>
    </row>
    <row r="412" spans="1:10">
      <c r="A412">
        <v>41000</v>
      </c>
      <c r="B412">
        <v>7.5084999999999997</v>
      </c>
      <c r="J412">
        <f t="shared" si="24"/>
        <v>7.5084999999999997</v>
      </c>
    </row>
    <row r="413" spans="1:10">
      <c r="A413">
        <v>41100</v>
      </c>
      <c r="B413">
        <v>7.5484999999999998</v>
      </c>
      <c r="J413">
        <f t="shared" si="24"/>
        <v>7.5484999999999998</v>
      </c>
    </row>
    <row r="414" spans="1:10">
      <c r="A414">
        <v>41200</v>
      </c>
      <c r="B414">
        <v>7.5884999999999998</v>
      </c>
      <c r="J414">
        <f t="shared" si="24"/>
        <v>7.5884999999999998</v>
      </c>
    </row>
    <row r="415" spans="1:10">
      <c r="A415">
        <v>41300</v>
      </c>
      <c r="B415">
        <v>7.6284999999999998</v>
      </c>
      <c r="J415">
        <f t="shared" si="24"/>
        <v>7.6284999999999998</v>
      </c>
    </row>
    <row r="416" spans="1:10">
      <c r="A416">
        <v>41400</v>
      </c>
      <c r="B416">
        <v>7.6684999999999999</v>
      </c>
      <c r="J416">
        <f t="shared" si="24"/>
        <v>7.6684999999999999</v>
      </c>
    </row>
    <row r="417" spans="1:10">
      <c r="A417">
        <v>41500</v>
      </c>
      <c r="B417">
        <v>7.7084999999999999</v>
      </c>
      <c r="J417">
        <f t="shared" si="24"/>
        <v>7.7084999999999999</v>
      </c>
    </row>
    <row r="418" spans="1:10">
      <c r="A418">
        <v>41600</v>
      </c>
      <c r="B418">
        <v>7.7484999999999999</v>
      </c>
      <c r="J418">
        <f t="shared" si="24"/>
        <v>7.7484999999999999</v>
      </c>
    </row>
    <row r="419" spans="1:10">
      <c r="A419">
        <v>41700</v>
      </c>
      <c r="B419">
        <v>7.7885</v>
      </c>
      <c r="J419">
        <f t="shared" si="24"/>
        <v>7.7885</v>
      </c>
    </row>
    <row r="420" spans="1:10">
      <c r="A420">
        <v>41800</v>
      </c>
      <c r="B420">
        <v>7.8285</v>
      </c>
      <c r="J420">
        <f t="shared" si="24"/>
        <v>7.8285</v>
      </c>
    </row>
    <row r="421" spans="1:10">
      <c r="A421">
        <v>41900</v>
      </c>
      <c r="B421">
        <v>7.8685</v>
      </c>
      <c r="J421">
        <f t="shared" si="24"/>
        <v>7.8685</v>
      </c>
    </row>
    <row r="422" spans="1:10">
      <c r="A422">
        <v>42000</v>
      </c>
      <c r="B422">
        <v>7.9085000000000001</v>
      </c>
      <c r="J422">
        <f t="shared" si="24"/>
        <v>7.9085000000000001</v>
      </c>
    </row>
    <row r="423" spans="1:10">
      <c r="A423">
        <v>42100</v>
      </c>
      <c r="B423">
        <v>7.9485000000000001</v>
      </c>
      <c r="J423">
        <f t="shared" si="24"/>
        <v>7.9485000000000001</v>
      </c>
    </row>
    <row r="424" spans="1:10">
      <c r="A424">
        <v>42200</v>
      </c>
      <c r="B424">
        <v>7.9885000000000002</v>
      </c>
      <c r="J424">
        <f t="shared" si="24"/>
        <v>7.9885000000000002</v>
      </c>
    </row>
    <row r="425" spans="1:10">
      <c r="A425">
        <v>42300</v>
      </c>
      <c r="B425">
        <v>8.0284999999999993</v>
      </c>
      <c r="J425">
        <f t="shared" si="24"/>
        <v>8.0284999999999993</v>
      </c>
    </row>
    <row r="426" spans="1:10">
      <c r="A426">
        <v>42400</v>
      </c>
      <c r="B426">
        <v>8.0685000000000002</v>
      </c>
      <c r="J426">
        <f t="shared" si="24"/>
        <v>8.0685000000000002</v>
      </c>
    </row>
    <row r="427" spans="1:10">
      <c r="A427">
        <v>42500</v>
      </c>
      <c r="B427">
        <v>8.1084999999999994</v>
      </c>
      <c r="J427">
        <f t="shared" si="24"/>
        <v>8.1084999999999994</v>
      </c>
    </row>
    <row r="428" spans="1:10">
      <c r="A428">
        <v>42600</v>
      </c>
      <c r="B428">
        <v>8.1485000000000003</v>
      </c>
      <c r="J428">
        <f t="shared" si="24"/>
        <v>8.1485000000000003</v>
      </c>
    </row>
    <row r="429" spans="1:10">
      <c r="A429">
        <v>42700</v>
      </c>
      <c r="B429">
        <v>8.1884999999999994</v>
      </c>
      <c r="J429">
        <f t="shared" si="24"/>
        <v>8.1884999999999994</v>
      </c>
    </row>
    <row r="430" spans="1:10">
      <c r="A430">
        <v>42800</v>
      </c>
      <c r="B430">
        <v>8.2285000000000004</v>
      </c>
      <c r="J430">
        <f t="shared" si="24"/>
        <v>8.2285000000000004</v>
      </c>
    </row>
    <row r="431" spans="1:10">
      <c r="A431">
        <v>42900</v>
      </c>
      <c r="B431">
        <v>8.2684999999999995</v>
      </c>
      <c r="J431">
        <f t="shared" si="24"/>
        <v>8.2684999999999995</v>
      </c>
    </row>
    <row r="432" spans="1:10">
      <c r="A432">
        <v>43000</v>
      </c>
      <c r="B432">
        <v>8.3085000000000004</v>
      </c>
      <c r="J432">
        <f t="shared" si="24"/>
        <v>8.3085000000000004</v>
      </c>
    </row>
    <row r="433" spans="1:10">
      <c r="A433">
        <v>43100</v>
      </c>
      <c r="B433">
        <v>8.3484999999999996</v>
      </c>
      <c r="J433">
        <f t="shared" si="24"/>
        <v>8.3484999999999996</v>
      </c>
    </row>
    <row r="434" spans="1:10">
      <c r="A434">
        <v>43200</v>
      </c>
      <c r="B434">
        <v>8.3885000000000005</v>
      </c>
      <c r="J434">
        <f t="shared" si="24"/>
        <v>8.3885000000000005</v>
      </c>
    </row>
    <row r="435" spans="1:10">
      <c r="A435">
        <v>43300</v>
      </c>
      <c r="B435">
        <v>8.4284999999999997</v>
      </c>
      <c r="J435">
        <f t="shared" si="24"/>
        <v>8.4284999999999997</v>
      </c>
    </row>
    <row r="436" spans="1:10">
      <c r="A436">
        <v>43400</v>
      </c>
      <c r="B436">
        <v>8.4685000000000006</v>
      </c>
      <c r="J436">
        <f t="shared" si="24"/>
        <v>8.4685000000000006</v>
      </c>
    </row>
    <row r="437" spans="1:10">
      <c r="A437">
        <v>43500</v>
      </c>
      <c r="B437">
        <v>8.5084999999999997</v>
      </c>
      <c r="J437">
        <f t="shared" si="24"/>
        <v>8.5084999999999997</v>
      </c>
    </row>
    <row r="438" spans="1:10">
      <c r="A438">
        <v>43600</v>
      </c>
      <c r="B438">
        <v>8.5485000000000007</v>
      </c>
      <c r="J438">
        <f t="shared" si="24"/>
        <v>8.5485000000000007</v>
      </c>
    </row>
    <row r="439" spans="1:10">
      <c r="A439">
        <v>43700</v>
      </c>
      <c r="B439">
        <v>8.5884999999999998</v>
      </c>
      <c r="J439">
        <f t="shared" si="24"/>
        <v>8.5884999999999998</v>
      </c>
    </row>
    <row r="440" spans="1:10">
      <c r="A440">
        <v>43800</v>
      </c>
      <c r="B440">
        <v>8.6285000000000007</v>
      </c>
      <c r="J440">
        <f t="shared" si="24"/>
        <v>8.6285000000000007</v>
      </c>
    </row>
    <row r="441" spans="1:10">
      <c r="A441">
        <v>43900</v>
      </c>
      <c r="B441">
        <v>8.6684999999999999</v>
      </c>
      <c r="J441">
        <f t="shared" si="24"/>
        <v>8.6684999999999999</v>
      </c>
    </row>
    <row r="442" spans="1:10">
      <c r="A442">
        <v>44000</v>
      </c>
      <c r="B442">
        <v>8.7085000000000008</v>
      </c>
      <c r="J442">
        <f t="shared" si="24"/>
        <v>8.7085000000000008</v>
      </c>
    </row>
    <row r="443" spans="1:10">
      <c r="A443">
        <v>44100</v>
      </c>
      <c r="B443">
        <v>8.7484999999999999</v>
      </c>
      <c r="J443">
        <f t="shared" si="24"/>
        <v>8.7484999999999999</v>
      </c>
    </row>
    <row r="444" spans="1:10">
      <c r="A444">
        <v>44200</v>
      </c>
      <c r="B444">
        <v>8.7885000000000009</v>
      </c>
      <c r="J444">
        <f t="shared" si="24"/>
        <v>8.7885000000000009</v>
      </c>
    </row>
    <row r="445" spans="1:10">
      <c r="A445">
        <v>44300</v>
      </c>
      <c r="B445">
        <v>8.8285</v>
      </c>
      <c r="J445">
        <f t="shared" si="24"/>
        <v>8.8285</v>
      </c>
    </row>
    <row r="446" spans="1:10">
      <c r="A446">
        <v>44400</v>
      </c>
      <c r="B446">
        <v>8.8684999999999992</v>
      </c>
      <c r="J446">
        <f t="shared" si="24"/>
        <v>8.8684999999999992</v>
      </c>
    </row>
    <row r="447" spans="1:10">
      <c r="A447">
        <v>44500</v>
      </c>
      <c r="B447">
        <v>8.9085000000000001</v>
      </c>
      <c r="J447">
        <f t="shared" si="24"/>
        <v>8.9085000000000001</v>
      </c>
    </row>
    <row r="448" spans="1:10">
      <c r="A448">
        <v>44600</v>
      </c>
      <c r="B448">
        <v>8.9484999999999992</v>
      </c>
      <c r="J448">
        <f t="shared" si="24"/>
        <v>8.9484999999999992</v>
      </c>
    </row>
    <row r="449" spans="1:10">
      <c r="A449">
        <v>44700</v>
      </c>
      <c r="B449">
        <v>8.9885000000000002</v>
      </c>
      <c r="J449">
        <f t="shared" si="24"/>
        <v>8.9885000000000002</v>
      </c>
    </row>
    <row r="450" spans="1:10">
      <c r="A450">
        <v>44800</v>
      </c>
      <c r="B450">
        <v>9.0284999999999993</v>
      </c>
      <c r="J450">
        <f t="shared" si="24"/>
        <v>9.0284999999999993</v>
      </c>
    </row>
    <row r="451" spans="1:10">
      <c r="A451">
        <v>44900</v>
      </c>
      <c r="B451">
        <v>9.0685000000000002</v>
      </c>
      <c r="J451">
        <f t="shared" ref="J451:J514" si="25">B451</f>
        <v>9.0685000000000002</v>
      </c>
    </row>
    <row r="452" spans="1:10">
      <c r="A452">
        <v>45000</v>
      </c>
      <c r="B452">
        <v>9.1084999999999994</v>
      </c>
      <c r="J452">
        <f t="shared" si="25"/>
        <v>9.1084999999999994</v>
      </c>
    </row>
    <row r="453" spans="1:10">
      <c r="A453">
        <v>45100</v>
      </c>
      <c r="B453">
        <v>9.1485000000000003</v>
      </c>
      <c r="J453">
        <f t="shared" si="25"/>
        <v>9.1485000000000003</v>
      </c>
    </row>
    <row r="454" spans="1:10">
      <c r="A454">
        <v>45200</v>
      </c>
      <c r="B454">
        <v>9.1884999999999994</v>
      </c>
      <c r="J454">
        <f t="shared" si="25"/>
        <v>9.1884999999999994</v>
      </c>
    </row>
    <row r="455" spans="1:10">
      <c r="A455">
        <v>45300</v>
      </c>
      <c r="B455">
        <v>9.2285000000000004</v>
      </c>
      <c r="J455">
        <f t="shared" si="25"/>
        <v>9.2285000000000004</v>
      </c>
    </row>
    <row r="456" spans="1:10">
      <c r="A456">
        <v>45400</v>
      </c>
      <c r="B456">
        <v>9.2684999999999995</v>
      </c>
      <c r="J456">
        <f t="shared" si="25"/>
        <v>9.2684999999999995</v>
      </c>
    </row>
    <row r="457" spans="1:10">
      <c r="A457">
        <v>45500</v>
      </c>
      <c r="B457">
        <v>9.3085000000000004</v>
      </c>
      <c r="J457">
        <f t="shared" si="25"/>
        <v>9.3085000000000004</v>
      </c>
    </row>
    <row r="458" spans="1:10">
      <c r="A458">
        <v>45600</v>
      </c>
      <c r="B458">
        <v>9.3484999999999996</v>
      </c>
      <c r="J458">
        <f t="shared" si="25"/>
        <v>9.3484999999999996</v>
      </c>
    </row>
    <row r="459" spans="1:10">
      <c r="A459">
        <v>45700</v>
      </c>
      <c r="B459">
        <v>9.3885000000000005</v>
      </c>
      <c r="J459">
        <f t="shared" si="25"/>
        <v>9.3885000000000005</v>
      </c>
    </row>
    <row r="460" spans="1:10">
      <c r="A460">
        <v>45800</v>
      </c>
      <c r="B460">
        <v>9.4284999999999997</v>
      </c>
      <c r="J460">
        <f t="shared" si="25"/>
        <v>9.4284999999999997</v>
      </c>
    </row>
    <row r="461" spans="1:10">
      <c r="A461">
        <v>45900</v>
      </c>
      <c r="B461">
        <v>9.4685000000000006</v>
      </c>
      <c r="J461">
        <f t="shared" si="25"/>
        <v>9.4685000000000006</v>
      </c>
    </row>
    <row r="462" spans="1:10">
      <c r="A462">
        <v>46000</v>
      </c>
      <c r="B462">
        <v>9.5084999999999997</v>
      </c>
      <c r="J462">
        <f t="shared" si="25"/>
        <v>9.5084999999999997</v>
      </c>
    </row>
    <row r="463" spans="1:10">
      <c r="A463">
        <v>46100</v>
      </c>
      <c r="B463">
        <v>9.5485000000000007</v>
      </c>
      <c r="J463">
        <f t="shared" si="25"/>
        <v>9.5485000000000007</v>
      </c>
    </row>
    <row r="464" spans="1:10">
      <c r="A464">
        <v>46200</v>
      </c>
      <c r="B464">
        <v>9.5884999999999998</v>
      </c>
      <c r="J464">
        <f t="shared" si="25"/>
        <v>9.5884999999999998</v>
      </c>
    </row>
    <row r="465" spans="1:10">
      <c r="A465">
        <v>46300</v>
      </c>
      <c r="B465">
        <v>9.6285000000000007</v>
      </c>
      <c r="J465">
        <f t="shared" si="25"/>
        <v>9.6285000000000007</v>
      </c>
    </row>
    <row r="466" spans="1:10">
      <c r="A466">
        <v>46400</v>
      </c>
      <c r="B466">
        <v>9.6684999999999999</v>
      </c>
      <c r="J466">
        <f t="shared" si="25"/>
        <v>9.6684999999999999</v>
      </c>
    </row>
    <row r="467" spans="1:10">
      <c r="A467">
        <v>46500</v>
      </c>
      <c r="B467">
        <v>9.7085000000000008</v>
      </c>
      <c r="J467">
        <f t="shared" si="25"/>
        <v>9.7085000000000008</v>
      </c>
    </row>
    <row r="468" spans="1:10">
      <c r="A468">
        <v>46600</v>
      </c>
      <c r="B468">
        <v>9.7484999999999999</v>
      </c>
      <c r="J468">
        <f t="shared" si="25"/>
        <v>9.7484999999999999</v>
      </c>
    </row>
    <row r="469" spans="1:10">
      <c r="A469">
        <v>46700</v>
      </c>
      <c r="B469">
        <v>9.7885000000000009</v>
      </c>
      <c r="J469">
        <f t="shared" si="25"/>
        <v>9.7885000000000009</v>
      </c>
    </row>
    <row r="470" spans="1:10">
      <c r="A470">
        <v>46800</v>
      </c>
      <c r="B470">
        <v>9.8285</v>
      </c>
      <c r="J470">
        <f t="shared" si="25"/>
        <v>9.8285</v>
      </c>
    </row>
    <row r="471" spans="1:10">
      <c r="A471">
        <v>46900</v>
      </c>
      <c r="B471">
        <v>9.8684999999999992</v>
      </c>
      <c r="J471">
        <f t="shared" si="25"/>
        <v>9.8684999999999992</v>
      </c>
    </row>
    <row r="472" spans="1:10">
      <c r="A472">
        <v>47000</v>
      </c>
      <c r="B472">
        <v>9.9085000000000001</v>
      </c>
      <c r="J472">
        <f t="shared" si="25"/>
        <v>9.9085000000000001</v>
      </c>
    </row>
    <row r="473" spans="1:10">
      <c r="A473">
        <v>47100</v>
      </c>
      <c r="B473">
        <v>9.9484999999999992</v>
      </c>
      <c r="J473">
        <f t="shared" si="25"/>
        <v>9.9484999999999992</v>
      </c>
    </row>
    <row r="474" spans="1:10">
      <c r="A474">
        <v>47200</v>
      </c>
      <c r="B474">
        <v>9.9885000000000002</v>
      </c>
      <c r="J474">
        <f t="shared" si="25"/>
        <v>9.9885000000000002</v>
      </c>
    </row>
    <row r="475" spans="1:10">
      <c r="A475">
        <v>47300</v>
      </c>
      <c r="B475">
        <v>10.028499999999999</v>
      </c>
      <c r="J475">
        <f t="shared" si="25"/>
        <v>10.028499999999999</v>
      </c>
    </row>
    <row r="476" spans="1:10">
      <c r="A476">
        <v>47400</v>
      </c>
      <c r="B476">
        <v>6.0357000000000003</v>
      </c>
      <c r="J476">
        <f t="shared" si="25"/>
        <v>6.0357000000000003</v>
      </c>
    </row>
    <row r="477" spans="1:10">
      <c r="A477">
        <v>47500</v>
      </c>
      <c r="B477">
        <v>6.0457000000000001</v>
      </c>
      <c r="J477">
        <f t="shared" si="25"/>
        <v>6.0457000000000001</v>
      </c>
    </row>
    <row r="478" spans="1:10">
      <c r="A478">
        <v>47600</v>
      </c>
      <c r="B478">
        <v>6.0556999999999999</v>
      </c>
      <c r="J478">
        <f t="shared" si="25"/>
        <v>6.0556999999999999</v>
      </c>
    </row>
    <row r="479" spans="1:10">
      <c r="A479">
        <v>47700</v>
      </c>
      <c r="B479">
        <v>6.0656999999999996</v>
      </c>
      <c r="J479">
        <f t="shared" si="25"/>
        <v>6.0656999999999996</v>
      </c>
    </row>
    <row r="480" spans="1:10">
      <c r="A480">
        <v>47800</v>
      </c>
      <c r="B480">
        <v>6.0757000000000003</v>
      </c>
      <c r="J480">
        <f t="shared" si="25"/>
        <v>6.0757000000000003</v>
      </c>
    </row>
    <row r="481" spans="1:10">
      <c r="A481">
        <v>47900</v>
      </c>
      <c r="B481">
        <v>6.0857000000000001</v>
      </c>
      <c r="J481">
        <f t="shared" si="25"/>
        <v>6.0857000000000001</v>
      </c>
    </row>
    <row r="482" spans="1:10">
      <c r="A482">
        <v>48000</v>
      </c>
      <c r="B482">
        <v>6.0956999999999999</v>
      </c>
      <c r="J482">
        <f t="shared" si="25"/>
        <v>6.0956999999999999</v>
      </c>
    </row>
    <row r="483" spans="1:10">
      <c r="A483">
        <v>48100</v>
      </c>
      <c r="B483">
        <v>6.1056999999999997</v>
      </c>
      <c r="J483">
        <f t="shared" si="25"/>
        <v>6.1056999999999997</v>
      </c>
    </row>
    <row r="484" spans="1:10">
      <c r="A484">
        <v>48200</v>
      </c>
      <c r="B484">
        <v>6.1157000000000004</v>
      </c>
      <c r="J484">
        <f t="shared" si="25"/>
        <v>6.1157000000000004</v>
      </c>
    </row>
    <row r="485" spans="1:10">
      <c r="A485">
        <v>48300</v>
      </c>
      <c r="B485">
        <v>6.1257000000000001</v>
      </c>
      <c r="J485">
        <f t="shared" si="25"/>
        <v>6.1257000000000001</v>
      </c>
    </row>
    <row r="486" spans="1:10">
      <c r="A486">
        <v>48400</v>
      </c>
      <c r="B486">
        <v>6.1356999999999999</v>
      </c>
      <c r="J486">
        <f t="shared" si="25"/>
        <v>6.1356999999999999</v>
      </c>
    </row>
    <row r="487" spans="1:10">
      <c r="A487">
        <v>48500</v>
      </c>
      <c r="B487">
        <v>6.1456999999999997</v>
      </c>
      <c r="J487">
        <f t="shared" si="25"/>
        <v>6.1456999999999997</v>
      </c>
    </row>
    <row r="488" spans="1:10">
      <c r="A488">
        <v>48600</v>
      </c>
      <c r="B488">
        <v>6.1557000000000004</v>
      </c>
      <c r="J488">
        <f t="shared" si="25"/>
        <v>6.1557000000000004</v>
      </c>
    </row>
    <row r="489" spans="1:10">
      <c r="A489">
        <v>48700</v>
      </c>
      <c r="B489">
        <v>6.1657000000000002</v>
      </c>
      <c r="J489">
        <f t="shared" si="25"/>
        <v>6.1657000000000002</v>
      </c>
    </row>
    <row r="490" spans="1:10">
      <c r="A490">
        <v>48800</v>
      </c>
      <c r="B490">
        <v>6.1757</v>
      </c>
      <c r="J490">
        <f t="shared" si="25"/>
        <v>6.1757</v>
      </c>
    </row>
    <row r="491" spans="1:10">
      <c r="A491">
        <v>48900</v>
      </c>
      <c r="B491">
        <v>6.1856999999999998</v>
      </c>
      <c r="J491">
        <f t="shared" si="25"/>
        <v>6.1856999999999998</v>
      </c>
    </row>
    <row r="492" spans="1:10">
      <c r="A492">
        <v>49000</v>
      </c>
      <c r="B492">
        <v>6.1957000000000004</v>
      </c>
      <c r="J492">
        <f t="shared" si="25"/>
        <v>6.1957000000000004</v>
      </c>
    </row>
    <row r="493" spans="1:10">
      <c r="A493">
        <v>49100</v>
      </c>
      <c r="B493">
        <v>6.2057000000000002</v>
      </c>
      <c r="J493">
        <f t="shared" si="25"/>
        <v>6.2057000000000002</v>
      </c>
    </row>
    <row r="494" spans="1:10">
      <c r="A494">
        <v>49200</v>
      </c>
      <c r="B494">
        <v>6.2157</v>
      </c>
      <c r="J494">
        <f t="shared" si="25"/>
        <v>6.2157</v>
      </c>
    </row>
    <row r="495" spans="1:10">
      <c r="A495">
        <v>49300</v>
      </c>
      <c r="B495">
        <v>6.2256999999999998</v>
      </c>
      <c r="J495">
        <f t="shared" si="25"/>
        <v>6.2256999999999998</v>
      </c>
    </row>
    <row r="496" spans="1:10">
      <c r="A496">
        <v>49400</v>
      </c>
      <c r="B496">
        <v>6.2356999999999996</v>
      </c>
      <c r="J496">
        <f t="shared" si="25"/>
        <v>6.2356999999999996</v>
      </c>
    </row>
    <row r="497" spans="1:10">
      <c r="A497">
        <v>49500</v>
      </c>
      <c r="B497">
        <v>6.2457000000000003</v>
      </c>
      <c r="J497">
        <f t="shared" si="25"/>
        <v>6.2457000000000003</v>
      </c>
    </row>
    <row r="498" spans="1:10">
      <c r="A498">
        <v>49600</v>
      </c>
      <c r="B498">
        <v>6.2557</v>
      </c>
      <c r="J498">
        <f t="shared" si="25"/>
        <v>6.2557</v>
      </c>
    </row>
    <row r="499" spans="1:10">
      <c r="A499">
        <v>49700</v>
      </c>
      <c r="B499">
        <v>6.2656999999999998</v>
      </c>
      <c r="J499">
        <f t="shared" si="25"/>
        <v>6.2656999999999998</v>
      </c>
    </row>
    <row r="500" spans="1:10">
      <c r="A500">
        <v>49800</v>
      </c>
      <c r="B500">
        <v>6.2756999999999996</v>
      </c>
      <c r="J500">
        <f t="shared" si="25"/>
        <v>6.2756999999999996</v>
      </c>
    </row>
    <row r="501" spans="1:10">
      <c r="A501">
        <v>49900</v>
      </c>
      <c r="B501">
        <v>6.2857000000000003</v>
      </c>
      <c r="J501">
        <f t="shared" si="25"/>
        <v>6.2857000000000003</v>
      </c>
    </row>
    <row r="502" spans="1:10">
      <c r="A502">
        <v>50000</v>
      </c>
      <c r="B502">
        <v>6.2957000000000001</v>
      </c>
      <c r="J502">
        <f t="shared" si="25"/>
        <v>6.2957000000000001</v>
      </c>
    </row>
    <row r="503" spans="1:10">
      <c r="A503">
        <v>50100</v>
      </c>
      <c r="B503">
        <v>6.3056999999999999</v>
      </c>
      <c r="J503">
        <f t="shared" si="25"/>
        <v>6.3056999999999999</v>
      </c>
    </row>
    <row r="504" spans="1:10">
      <c r="A504">
        <v>50200</v>
      </c>
      <c r="B504">
        <v>6.3156999999999996</v>
      </c>
      <c r="J504">
        <f t="shared" si="25"/>
        <v>6.3156999999999996</v>
      </c>
    </row>
    <row r="505" spans="1:10">
      <c r="A505">
        <v>50300</v>
      </c>
      <c r="B505">
        <v>6.3257000000000003</v>
      </c>
      <c r="J505">
        <f t="shared" si="25"/>
        <v>6.3257000000000003</v>
      </c>
    </row>
    <row r="506" spans="1:10">
      <c r="A506">
        <v>50400</v>
      </c>
      <c r="B506">
        <v>6.3357000000000001</v>
      </c>
      <c r="J506">
        <f t="shared" si="25"/>
        <v>6.3357000000000001</v>
      </c>
    </row>
    <row r="507" spans="1:10">
      <c r="A507">
        <v>50500</v>
      </c>
      <c r="B507">
        <v>6.3456999999999999</v>
      </c>
      <c r="J507">
        <f t="shared" si="25"/>
        <v>6.3456999999999999</v>
      </c>
    </row>
    <row r="508" spans="1:10">
      <c r="A508">
        <v>50600</v>
      </c>
      <c r="B508">
        <v>6.3556999999999997</v>
      </c>
      <c r="J508">
        <f t="shared" si="25"/>
        <v>6.3556999999999997</v>
      </c>
    </row>
    <row r="509" spans="1:10">
      <c r="A509">
        <v>50700</v>
      </c>
      <c r="B509">
        <v>6.3657000000000004</v>
      </c>
      <c r="J509">
        <f t="shared" si="25"/>
        <v>6.3657000000000004</v>
      </c>
    </row>
    <row r="510" spans="1:10">
      <c r="A510">
        <v>50800</v>
      </c>
      <c r="B510">
        <v>6.3757000000000001</v>
      </c>
      <c r="J510">
        <f t="shared" si="25"/>
        <v>6.3757000000000001</v>
      </c>
    </row>
    <row r="511" spans="1:10">
      <c r="A511">
        <v>50900</v>
      </c>
      <c r="B511">
        <v>6.3856999999999999</v>
      </c>
      <c r="J511">
        <f t="shared" si="25"/>
        <v>6.3856999999999999</v>
      </c>
    </row>
    <row r="512" spans="1:10">
      <c r="A512">
        <v>51000</v>
      </c>
      <c r="B512">
        <v>6.3956999999999997</v>
      </c>
      <c r="J512">
        <f t="shared" si="25"/>
        <v>6.3956999999999997</v>
      </c>
    </row>
    <row r="513" spans="1:10">
      <c r="A513">
        <v>51100</v>
      </c>
      <c r="B513">
        <v>6.4057000000000004</v>
      </c>
      <c r="J513">
        <f t="shared" si="25"/>
        <v>6.4057000000000004</v>
      </c>
    </row>
    <row r="514" spans="1:10">
      <c r="A514">
        <v>51200</v>
      </c>
      <c r="B514">
        <v>6.4157000000000002</v>
      </c>
      <c r="J514">
        <f t="shared" si="25"/>
        <v>6.4157000000000002</v>
      </c>
    </row>
    <row r="515" spans="1:10">
      <c r="A515">
        <v>51300</v>
      </c>
      <c r="B515">
        <v>6.4257</v>
      </c>
      <c r="J515">
        <f t="shared" ref="J515:J572" si="26">B515</f>
        <v>6.4257</v>
      </c>
    </row>
    <row r="516" spans="1:10">
      <c r="A516">
        <v>51400</v>
      </c>
      <c r="B516">
        <v>6.4356999999999998</v>
      </c>
      <c r="J516">
        <f t="shared" si="26"/>
        <v>6.4356999999999998</v>
      </c>
    </row>
    <row r="517" spans="1:10">
      <c r="A517">
        <v>51500</v>
      </c>
      <c r="B517">
        <v>6.4457000000000004</v>
      </c>
      <c r="J517">
        <f t="shared" si="26"/>
        <v>6.4457000000000004</v>
      </c>
    </row>
    <row r="518" spans="1:10">
      <c r="A518">
        <v>51600</v>
      </c>
      <c r="B518">
        <v>6.4557000000000002</v>
      </c>
      <c r="J518">
        <f t="shared" si="26"/>
        <v>6.4557000000000002</v>
      </c>
    </row>
    <row r="519" spans="1:10">
      <c r="A519">
        <v>51700</v>
      </c>
      <c r="B519">
        <v>6.4657</v>
      </c>
      <c r="J519">
        <f t="shared" si="26"/>
        <v>6.4657</v>
      </c>
    </row>
    <row r="520" spans="1:10">
      <c r="A520">
        <v>51800</v>
      </c>
      <c r="B520">
        <v>6.4756999999999998</v>
      </c>
      <c r="J520">
        <f t="shared" si="26"/>
        <v>6.4756999999999998</v>
      </c>
    </row>
    <row r="521" spans="1:10">
      <c r="A521">
        <v>51900</v>
      </c>
      <c r="B521">
        <v>6.4856999999999996</v>
      </c>
      <c r="J521">
        <f t="shared" si="26"/>
        <v>6.4856999999999996</v>
      </c>
    </row>
    <row r="522" spans="1:10">
      <c r="A522">
        <v>52000</v>
      </c>
      <c r="B522">
        <v>6.4957000000000003</v>
      </c>
      <c r="J522">
        <f t="shared" si="26"/>
        <v>6.4957000000000003</v>
      </c>
    </row>
    <row r="523" spans="1:10">
      <c r="A523">
        <v>52100</v>
      </c>
      <c r="B523">
        <v>6.5057</v>
      </c>
      <c r="J523">
        <f t="shared" si="26"/>
        <v>6.5057</v>
      </c>
    </row>
    <row r="524" spans="1:10">
      <c r="A524">
        <v>52200</v>
      </c>
      <c r="B524">
        <v>6.5156999999999998</v>
      </c>
      <c r="J524">
        <f t="shared" si="26"/>
        <v>6.5156999999999998</v>
      </c>
    </row>
    <row r="525" spans="1:10">
      <c r="A525">
        <v>52300</v>
      </c>
      <c r="B525">
        <v>6.5256999999999996</v>
      </c>
      <c r="J525">
        <f t="shared" si="26"/>
        <v>6.5256999999999996</v>
      </c>
    </row>
    <row r="526" spans="1:10">
      <c r="A526">
        <v>52400</v>
      </c>
      <c r="B526">
        <v>6.5357000000000003</v>
      </c>
      <c r="J526">
        <f t="shared" si="26"/>
        <v>6.5357000000000003</v>
      </c>
    </row>
    <row r="527" spans="1:10">
      <c r="A527">
        <v>52500</v>
      </c>
      <c r="B527">
        <v>6.5457000000000001</v>
      </c>
      <c r="J527">
        <f t="shared" si="26"/>
        <v>6.5457000000000001</v>
      </c>
    </row>
    <row r="528" spans="1:10">
      <c r="A528">
        <v>52600</v>
      </c>
      <c r="B528">
        <v>6.5556999999999999</v>
      </c>
      <c r="J528">
        <f t="shared" si="26"/>
        <v>6.5556999999999999</v>
      </c>
    </row>
    <row r="529" spans="1:10">
      <c r="A529">
        <v>52700</v>
      </c>
      <c r="B529">
        <v>6.5656999999999996</v>
      </c>
      <c r="J529">
        <f t="shared" si="26"/>
        <v>6.5656999999999996</v>
      </c>
    </row>
    <row r="530" spans="1:10">
      <c r="A530">
        <v>52800</v>
      </c>
      <c r="B530">
        <v>6.5757000000000003</v>
      </c>
      <c r="J530">
        <f t="shared" si="26"/>
        <v>6.5757000000000003</v>
      </c>
    </row>
    <row r="531" spans="1:10">
      <c r="A531">
        <v>52900</v>
      </c>
      <c r="B531">
        <v>6.5857000000000001</v>
      </c>
      <c r="J531">
        <f t="shared" si="26"/>
        <v>6.5857000000000001</v>
      </c>
    </row>
    <row r="532" spans="1:10">
      <c r="A532">
        <v>53000</v>
      </c>
      <c r="B532">
        <v>6.5956999999999999</v>
      </c>
      <c r="J532">
        <f t="shared" si="26"/>
        <v>6.5956999999999999</v>
      </c>
    </row>
    <row r="533" spans="1:10">
      <c r="A533">
        <v>53100</v>
      </c>
      <c r="B533">
        <v>6.6056999999999997</v>
      </c>
      <c r="J533">
        <f t="shared" si="26"/>
        <v>6.6056999999999997</v>
      </c>
    </row>
    <row r="534" spans="1:10">
      <c r="A534">
        <v>53200</v>
      </c>
      <c r="B534">
        <v>6.6157000000000004</v>
      </c>
      <c r="J534">
        <f t="shared" si="26"/>
        <v>6.6157000000000004</v>
      </c>
    </row>
    <row r="535" spans="1:10">
      <c r="A535">
        <v>53300</v>
      </c>
      <c r="B535">
        <v>6.6257000000000001</v>
      </c>
      <c r="J535">
        <f t="shared" si="26"/>
        <v>6.6257000000000001</v>
      </c>
    </row>
    <row r="536" spans="1:10">
      <c r="A536">
        <v>53400</v>
      </c>
      <c r="B536">
        <v>6.6356999999999999</v>
      </c>
      <c r="J536">
        <f t="shared" si="26"/>
        <v>6.6356999999999999</v>
      </c>
    </row>
    <row r="537" spans="1:10">
      <c r="A537">
        <v>53500</v>
      </c>
      <c r="B537">
        <v>6.6456999999999997</v>
      </c>
      <c r="J537">
        <f t="shared" si="26"/>
        <v>6.6456999999999997</v>
      </c>
    </row>
    <row r="538" spans="1:10">
      <c r="A538">
        <v>53600</v>
      </c>
      <c r="B538">
        <v>6.6557000000000004</v>
      </c>
      <c r="J538">
        <f t="shared" si="26"/>
        <v>6.6557000000000004</v>
      </c>
    </row>
    <row r="539" spans="1:10">
      <c r="A539">
        <v>53700</v>
      </c>
      <c r="B539">
        <v>6.6657000000000002</v>
      </c>
      <c r="J539">
        <f t="shared" si="26"/>
        <v>6.6657000000000002</v>
      </c>
    </row>
    <row r="540" spans="1:10">
      <c r="A540">
        <v>53800</v>
      </c>
      <c r="B540">
        <v>6.6757</v>
      </c>
      <c r="J540">
        <f t="shared" si="26"/>
        <v>6.6757</v>
      </c>
    </row>
    <row r="541" spans="1:10">
      <c r="A541">
        <v>53900</v>
      </c>
      <c r="B541">
        <v>6.6856999999999998</v>
      </c>
      <c r="J541">
        <f t="shared" si="26"/>
        <v>6.6856999999999998</v>
      </c>
    </row>
    <row r="542" spans="1:10">
      <c r="A542">
        <v>54000</v>
      </c>
      <c r="B542">
        <v>6.6957000000000004</v>
      </c>
      <c r="J542">
        <f t="shared" si="26"/>
        <v>6.6957000000000004</v>
      </c>
    </row>
    <row r="543" spans="1:10">
      <c r="A543">
        <v>54100</v>
      </c>
      <c r="B543">
        <v>6.7057000000000002</v>
      </c>
      <c r="J543">
        <f t="shared" si="26"/>
        <v>6.7057000000000002</v>
      </c>
    </row>
    <row r="544" spans="1:10">
      <c r="A544">
        <v>54200</v>
      </c>
      <c r="B544">
        <v>6.7157</v>
      </c>
      <c r="J544">
        <f t="shared" si="26"/>
        <v>6.7157</v>
      </c>
    </row>
    <row r="545" spans="1:10">
      <c r="A545">
        <v>54300</v>
      </c>
      <c r="B545">
        <v>6.7256999999999998</v>
      </c>
      <c r="J545">
        <f t="shared" si="26"/>
        <v>6.7256999999999998</v>
      </c>
    </row>
    <row r="546" spans="1:10">
      <c r="A546">
        <v>54400</v>
      </c>
      <c r="B546">
        <v>6.7356999999999996</v>
      </c>
      <c r="J546">
        <f t="shared" si="26"/>
        <v>6.7356999999999996</v>
      </c>
    </row>
    <row r="547" spans="1:10">
      <c r="A547">
        <v>54500</v>
      </c>
      <c r="B547">
        <v>6.7457000000000003</v>
      </c>
      <c r="J547">
        <f t="shared" si="26"/>
        <v>6.7457000000000003</v>
      </c>
    </row>
    <row r="548" spans="1:10">
      <c r="A548">
        <v>54600</v>
      </c>
      <c r="B548">
        <v>6.7557</v>
      </c>
      <c r="J548">
        <f t="shared" si="26"/>
        <v>6.7557</v>
      </c>
    </row>
    <row r="549" spans="1:10">
      <c r="A549">
        <v>54700</v>
      </c>
      <c r="B549">
        <v>6.7656999999999998</v>
      </c>
      <c r="J549">
        <f t="shared" si="26"/>
        <v>6.7656999999999998</v>
      </c>
    </row>
    <row r="550" spans="1:10">
      <c r="A550">
        <v>54800</v>
      </c>
      <c r="B550">
        <v>6.7756999999999996</v>
      </c>
      <c r="J550">
        <f t="shared" si="26"/>
        <v>6.7756999999999996</v>
      </c>
    </row>
    <row r="551" spans="1:10">
      <c r="A551">
        <v>54900</v>
      </c>
      <c r="B551">
        <v>6.7857000000000003</v>
      </c>
      <c r="J551">
        <f t="shared" si="26"/>
        <v>6.7857000000000003</v>
      </c>
    </row>
    <row r="552" spans="1:10">
      <c r="A552">
        <v>55000</v>
      </c>
      <c r="B552">
        <v>6.7957000000000001</v>
      </c>
      <c r="J552">
        <f t="shared" si="26"/>
        <v>6.7957000000000001</v>
      </c>
    </row>
    <row r="553" spans="1:10">
      <c r="A553">
        <v>55100</v>
      </c>
      <c r="B553">
        <v>6.8056999999999999</v>
      </c>
      <c r="J553">
        <f t="shared" si="26"/>
        <v>6.8056999999999999</v>
      </c>
    </row>
    <row r="554" spans="1:10">
      <c r="A554">
        <v>55200</v>
      </c>
      <c r="B554">
        <v>6.8156999999999996</v>
      </c>
      <c r="J554">
        <f t="shared" si="26"/>
        <v>6.8156999999999996</v>
      </c>
    </row>
    <row r="555" spans="1:10">
      <c r="A555">
        <v>55300</v>
      </c>
      <c r="B555">
        <v>6.8257000000000003</v>
      </c>
      <c r="J555">
        <f t="shared" si="26"/>
        <v>6.8257000000000003</v>
      </c>
    </row>
    <row r="556" spans="1:10">
      <c r="A556">
        <v>55400</v>
      </c>
      <c r="B556">
        <v>6.8357000000000001</v>
      </c>
      <c r="J556">
        <f t="shared" si="26"/>
        <v>6.8357000000000001</v>
      </c>
    </row>
    <row r="557" spans="1:10">
      <c r="A557">
        <v>55500</v>
      </c>
      <c r="B557">
        <v>6.8456999999999999</v>
      </c>
      <c r="J557">
        <f t="shared" si="26"/>
        <v>6.8456999999999999</v>
      </c>
    </row>
    <row r="558" spans="1:10">
      <c r="A558">
        <v>55600</v>
      </c>
      <c r="B558">
        <v>6.8556999999999997</v>
      </c>
      <c r="J558">
        <f t="shared" si="26"/>
        <v>6.8556999999999997</v>
      </c>
    </row>
    <row r="559" spans="1:10">
      <c r="A559">
        <v>55700</v>
      </c>
      <c r="B559">
        <v>6.8657000000000004</v>
      </c>
      <c r="J559">
        <f t="shared" si="26"/>
        <v>6.8657000000000004</v>
      </c>
    </row>
    <row r="560" spans="1:10">
      <c r="A560">
        <v>55800</v>
      </c>
      <c r="B560">
        <v>6.8757000000000001</v>
      </c>
      <c r="J560">
        <f t="shared" si="26"/>
        <v>6.8757000000000001</v>
      </c>
    </row>
    <row r="561" spans="1:10">
      <c r="A561">
        <v>55900</v>
      </c>
      <c r="B561">
        <v>6.8856999999999999</v>
      </c>
      <c r="J561">
        <f t="shared" si="26"/>
        <v>6.8856999999999999</v>
      </c>
    </row>
    <row r="562" spans="1:10">
      <c r="A562">
        <v>56000</v>
      </c>
      <c r="B562">
        <v>6.8956999999999997</v>
      </c>
      <c r="J562">
        <f t="shared" si="26"/>
        <v>6.8956999999999997</v>
      </c>
    </row>
    <row r="563" spans="1:10">
      <c r="A563">
        <v>56100</v>
      </c>
      <c r="B563">
        <v>6.9057000000000004</v>
      </c>
      <c r="J563">
        <f t="shared" si="26"/>
        <v>6.9057000000000004</v>
      </c>
    </row>
    <row r="564" spans="1:10">
      <c r="A564">
        <v>56200</v>
      </c>
      <c r="B564">
        <v>6.9157000000000002</v>
      </c>
      <c r="J564">
        <f t="shared" si="26"/>
        <v>6.9157000000000002</v>
      </c>
    </row>
    <row r="565" spans="1:10">
      <c r="A565">
        <v>56300</v>
      </c>
      <c r="B565">
        <v>6.9257</v>
      </c>
      <c r="J565">
        <f t="shared" si="26"/>
        <v>6.9257</v>
      </c>
    </row>
    <row r="566" spans="1:10">
      <c r="A566">
        <v>56400</v>
      </c>
      <c r="B566">
        <v>6.9356999999999998</v>
      </c>
      <c r="J566">
        <f t="shared" si="26"/>
        <v>6.9356999999999998</v>
      </c>
    </row>
    <row r="567" spans="1:10">
      <c r="A567">
        <v>56500</v>
      </c>
      <c r="B567">
        <v>6.9457000000000004</v>
      </c>
      <c r="J567">
        <f t="shared" si="26"/>
        <v>6.9457000000000004</v>
      </c>
    </row>
    <row r="568" spans="1:10">
      <c r="A568">
        <v>56600</v>
      </c>
      <c r="B568">
        <v>6.9557000000000002</v>
      </c>
      <c r="J568">
        <f t="shared" si="26"/>
        <v>6.9557000000000002</v>
      </c>
    </row>
    <row r="569" spans="1:10">
      <c r="A569">
        <v>56700</v>
      </c>
      <c r="B569">
        <v>6.9657</v>
      </c>
      <c r="J569">
        <f t="shared" si="26"/>
        <v>6.9657</v>
      </c>
    </row>
    <row r="570" spans="1:10">
      <c r="A570">
        <v>56800</v>
      </c>
      <c r="B570">
        <v>6.9756999999999998</v>
      </c>
      <c r="J570">
        <f t="shared" si="26"/>
        <v>6.9756999999999998</v>
      </c>
    </row>
    <row r="571" spans="1:10">
      <c r="A571">
        <v>56900</v>
      </c>
      <c r="B571">
        <v>6.9856999999999996</v>
      </c>
      <c r="J571">
        <f t="shared" si="26"/>
        <v>6.9856999999999996</v>
      </c>
    </row>
    <row r="572" spans="1:10">
      <c r="A572">
        <v>57000</v>
      </c>
      <c r="B572">
        <v>6.9957000000000003</v>
      </c>
      <c r="J572">
        <f t="shared" si="26"/>
        <v>6.9957000000000003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TAKU_MBAL_DATA.csv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Suhr</dc:creator>
  <cp:lastModifiedBy>Isabel Suhr</cp:lastModifiedBy>
  <dcterms:created xsi:type="dcterms:W3CDTF">2015-10-22T07:06:05Z</dcterms:created>
  <dcterms:modified xsi:type="dcterms:W3CDTF">2015-10-27T05:12:57Z</dcterms:modified>
</cp:coreProperties>
</file>