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fs\Downloads\"/>
    </mc:Choice>
  </mc:AlternateContent>
  <xr:revisionPtr revIDLastSave="0" documentId="13_ncr:1_{A5D0B707-EC13-4AF5-8CE1-06A1727EFEBE}" xr6:coauthVersionLast="47" xr6:coauthVersionMax="47" xr10:uidLastSave="{00000000-0000-0000-0000-000000000000}"/>
  <bookViews>
    <workbookView xWindow="28680" yWindow="-120" windowWidth="29040" windowHeight="15720" xr2:uid="{41F3D0B6-17A4-4D52-90ED-1B7AFD166F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C20" i="1"/>
  <c r="D19" i="1"/>
  <c r="D20" i="1" l="1"/>
</calcChain>
</file>

<file path=xl/sharedStrings.xml><?xml version="1.0" encoding="utf-8"?>
<sst xmlns="http://schemas.openxmlformats.org/spreadsheetml/2006/main" count="39" uniqueCount="38">
  <si>
    <t>Recurso</t>
  </si>
  <si>
    <t>Custo Mensal Estimado (USD)</t>
  </si>
  <si>
    <t>Instâncias EC2 (Servidores de Aplicação)</t>
  </si>
  <si>
    <t>Banco de Dados NoSQL (Cassandra/DynamoDB)</t>
  </si>
  <si>
    <t>Armazenamento de Mídia (S3 Blob Storage)</t>
  </si>
  <si>
    <t>Balanceador de Carga (Elastic Load Balancer)</t>
  </si>
  <si>
    <t>Serviço de Cache (Redis ou Memcached)</t>
  </si>
  <si>
    <t>CDN (CloudFront)</t>
  </si>
  <si>
    <t>Monitoramento e Logs (CloudWatch)</t>
  </si>
  <si>
    <t>Backup e Recuperação (Snapshots automáticos)</t>
  </si>
  <si>
    <t>Custo Mensal Estimado (REAL)</t>
  </si>
  <si>
    <t>TOTAL</t>
  </si>
  <si>
    <t>Categoria</t>
  </si>
  <si>
    <t>Função Principal</t>
  </si>
  <si>
    <t>Computação</t>
  </si>
  <si>
    <t>Instâncias EC2 (AWS)</t>
  </si>
  <si>
    <t>Hospedagem da aplicação e microserviços responsáveis pelo feed, upload e autenticação.</t>
  </si>
  <si>
    <t>Banco de Dados</t>
  </si>
  <si>
    <t>DynamoDB / Cassandra (NoSQL)</t>
  </si>
  <si>
    <t>Armazena dados de usuários, posts e interações.</t>
  </si>
  <si>
    <t>Armazenamento de Mídia</t>
  </si>
  <si>
    <t>Amazon S3 (Blob Storage)</t>
  </si>
  <si>
    <t>Guarda fotos e vídeos enviados pelos usuários.</t>
  </si>
  <si>
    <t>Rede</t>
  </si>
  <si>
    <t>Amazon CloudFront (CDN)</t>
  </si>
  <si>
    <t>Distribui conteúdo globalmente com baixa latência.</t>
  </si>
  <si>
    <t>Balanceamento</t>
  </si>
  <si>
    <t>Elastic Load Balancer (ELB)</t>
  </si>
  <si>
    <t>Distribui requisições entre servidores para garantir alta disponibilidade.</t>
  </si>
  <si>
    <t>Cache</t>
  </si>
  <si>
    <t>Amazon ElastiCache (Redis)</t>
  </si>
  <si>
    <t>Acelera o carregamento do feed e evita consultas repetidas ao banco.</t>
  </si>
  <si>
    <t>Monitoramento e Logs</t>
  </si>
  <si>
    <t>CloudWatch / CloudTrail</t>
  </si>
  <si>
    <t>Monitora métricas, uso de recursos e possíveis falhas.</t>
  </si>
  <si>
    <t>Backup e Recuperação</t>
  </si>
  <si>
    <t>Snapshots automáticos (S3 / EBS)</t>
  </si>
  <si>
    <t>Garante recuperação de dados em caso de falhas.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</si>
</sst>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R$&quot;\ #,##0.00"/>
    <numFmt numFmtId="170" formatCode="[$$-45C]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170" fontId="0" fillId="0" borderId="1" xfId="0" applyNumberFormat="1" applyFont="1" applyBorder="1" applyAlignment="1">
      <alignment vertical="center"/>
    </xf>
    <xf numFmtId="169" fontId="0" fillId="0" borderId="1" xfId="0" applyNumberFormat="1" applyFont="1" applyBorder="1"/>
    <xf numFmtId="0" fontId="3" fillId="2" borderId="0" xfId="0" applyFont="1" applyFill="1" applyAlignment="1">
      <alignment vertical="center"/>
    </xf>
    <xf numFmtId="170" fontId="3" fillId="2" borderId="0" xfId="0" applyNumberFormat="1" applyFont="1" applyFill="1" applyAlignment="1">
      <alignment vertical="center"/>
    </xf>
    <xf numFmtId="169" fontId="3" fillId="2" borderId="0" xfId="0" applyNumberFormat="1" applyFont="1" applyFill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48FD-6110-4647-8740-26BFDC8A13BB}">
  <dimension ref="A1:D20"/>
  <sheetViews>
    <sheetView tabSelected="1" workbookViewId="0">
      <selection activeCell="B23" sqref="B23"/>
    </sheetView>
  </sheetViews>
  <sheetFormatPr defaultRowHeight="14.4" x14ac:dyDescent="0.3"/>
  <cols>
    <col min="1" max="1" width="23.33203125" bestFit="1" customWidth="1"/>
    <col min="2" max="2" width="43.5546875" style="4" bestFit="1" customWidth="1"/>
    <col min="3" max="3" width="27.6640625" style="4" bestFit="1" customWidth="1"/>
    <col min="4" max="4" width="27.6640625" bestFit="1" customWidth="1"/>
  </cols>
  <sheetData>
    <row r="1" spans="1:4" x14ac:dyDescent="0.3">
      <c r="A1" s="1" t="s">
        <v>12</v>
      </c>
      <c r="B1" s="1" t="s">
        <v>0</v>
      </c>
      <c r="C1" s="1" t="s">
        <v>13</v>
      </c>
    </row>
    <row r="2" spans="1:4" x14ac:dyDescent="0.3">
      <c r="A2" s="3" t="s">
        <v>14</v>
      </c>
      <c r="B2" s="2" t="s">
        <v>15</v>
      </c>
      <c r="C2" s="2" t="s">
        <v>16</v>
      </c>
    </row>
    <row r="3" spans="1:4" x14ac:dyDescent="0.3">
      <c r="A3" s="3" t="s">
        <v>17</v>
      </c>
      <c r="B3" s="2" t="s">
        <v>18</v>
      </c>
      <c r="C3" s="2" t="s">
        <v>19</v>
      </c>
    </row>
    <row r="4" spans="1:4" x14ac:dyDescent="0.3">
      <c r="A4" s="3" t="s">
        <v>20</v>
      </c>
      <c r="B4" s="2" t="s">
        <v>21</v>
      </c>
      <c r="C4" s="2" t="s">
        <v>22</v>
      </c>
    </row>
    <row r="5" spans="1:4" x14ac:dyDescent="0.3">
      <c r="A5" s="3" t="s">
        <v>23</v>
      </c>
      <c r="B5" s="2" t="s">
        <v>24</v>
      </c>
      <c r="C5" s="2" t="s">
        <v>25</v>
      </c>
    </row>
    <row r="6" spans="1:4" x14ac:dyDescent="0.3">
      <c r="A6" s="3" t="s">
        <v>26</v>
      </c>
      <c r="B6" s="2" t="s">
        <v>27</v>
      </c>
      <c r="C6" s="2" t="s">
        <v>28</v>
      </c>
    </row>
    <row r="7" spans="1:4" x14ac:dyDescent="0.3">
      <c r="A7" s="3" t="s">
        <v>29</v>
      </c>
      <c r="B7" s="2" t="s">
        <v>30</v>
      </c>
      <c r="C7" s="2" t="s">
        <v>31</v>
      </c>
    </row>
    <row r="8" spans="1:4" x14ac:dyDescent="0.3">
      <c r="A8" s="3" t="s">
        <v>32</v>
      </c>
      <c r="B8" s="2" t="s">
        <v>33</v>
      </c>
      <c r="C8" s="2" t="s">
        <v>34</v>
      </c>
    </row>
    <row r="9" spans="1:4" x14ac:dyDescent="0.3">
      <c r="A9" s="3" t="s">
        <v>35</v>
      </c>
      <c r="B9" s="2" t="s">
        <v>36</v>
      </c>
      <c r="C9" s="2" t="s">
        <v>37</v>
      </c>
    </row>
    <row r="11" spans="1:4" ht="15.6" x14ac:dyDescent="0.3">
      <c r="B11" s="11" t="s">
        <v>0</v>
      </c>
      <c r="C11" s="11" t="s">
        <v>1</v>
      </c>
      <c r="D11" s="11" t="s">
        <v>10</v>
      </c>
    </row>
    <row r="12" spans="1:4" x14ac:dyDescent="0.3">
      <c r="B12" s="5" t="s">
        <v>2</v>
      </c>
      <c r="C12" s="6">
        <v>300</v>
      </c>
      <c r="D12" s="7">
        <f>C12*5.53</f>
        <v>1659</v>
      </c>
    </row>
    <row r="13" spans="1:4" x14ac:dyDescent="0.3">
      <c r="B13" s="5" t="s">
        <v>3</v>
      </c>
      <c r="C13" s="6">
        <v>150</v>
      </c>
      <c r="D13" s="7">
        <f t="shared" ref="D13:D19" si="0">C13*5.53</f>
        <v>829.5</v>
      </c>
    </row>
    <row r="14" spans="1:4" x14ac:dyDescent="0.3">
      <c r="B14" s="5" t="s">
        <v>4</v>
      </c>
      <c r="C14" s="6">
        <v>200</v>
      </c>
      <c r="D14" s="7">
        <f t="shared" si="0"/>
        <v>1106</v>
      </c>
    </row>
    <row r="15" spans="1:4" x14ac:dyDescent="0.3">
      <c r="B15" s="5" t="s">
        <v>5</v>
      </c>
      <c r="C15" s="6">
        <v>100</v>
      </c>
      <c r="D15" s="7">
        <f t="shared" si="0"/>
        <v>553</v>
      </c>
    </row>
    <row r="16" spans="1:4" x14ac:dyDescent="0.3">
      <c r="B16" s="5" t="s">
        <v>6</v>
      </c>
      <c r="C16" s="6">
        <v>80</v>
      </c>
      <c r="D16" s="7">
        <f t="shared" si="0"/>
        <v>442.40000000000003</v>
      </c>
    </row>
    <row r="17" spans="2:4" x14ac:dyDescent="0.3">
      <c r="B17" s="5" t="s">
        <v>7</v>
      </c>
      <c r="C17" s="6">
        <v>120</v>
      </c>
      <c r="D17" s="7">
        <f t="shared" si="0"/>
        <v>663.6</v>
      </c>
    </row>
    <row r="18" spans="2:4" x14ac:dyDescent="0.3">
      <c r="B18" s="5" t="s">
        <v>8</v>
      </c>
      <c r="C18" s="6">
        <v>50</v>
      </c>
      <c r="D18" s="7">
        <f t="shared" si="0"/>
        <v>276.5</v>
      </c>
    </row>
    <row r="19" spans="2:4" x14ac:dyDescent="0.3">
      <c r="B19" s="5" t="s">
        <v>9</v>
      </c>
      <c r="C19" s="6">
        <v>70</v>
      </c>
      <c r="D19" s="7">
        <f t="shared" si="0"/>
        <v>387.1</v>
      </c>
    </row>
    <row r="20" spans="2:4" ht="15.6" x14ac:dyDescent="0.3">
      <c r="B20" s="8" t="s">
        <v>11</v>
      </c>
      <c r="C20" s="9">
        <f>SUM(C12:C19)</f>
        <v>1070</v>
      </c>
      <c r="D20" s="10">
        <f>SUM(D12:D19)</f>
        <v>5917.1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 DE OLIVEIRA</dc:creator>
  <cp:lastModifiedBy>LEONARDO GONCALVES DE OLIVEIRA</cp:lastModifiedBy>
  <dcterms:created xsi:type="dcterms:W3CDTF">2025-10-11T20:10:12Z</dcterms:created>
  <dcterms:modified xsi:type="dcterms:W3CDTF">2025-10-11T20:16:11Z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2025-10-11T20:14:17Z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452cde46-0f3b-41c0-b526-8d3add77e9ae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