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Master\S1\MPRI\Excercices\Final_driver_classes\"/>
    </mc:Choice>
  </mc:AlternateContent>
  <xr:revisionPtr revIDLastSave="0" documentId="13_ncr:1_{E7CA6427-AE44-4B55-9FEA-0D8ED7DD69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R31" i="1"/>
  <c r="O31" i="1"/>
  <c r="P31" i="1"/>
  <c r="N31" i="1"/>
  <c r="H25" i="1" l="1"/>
  <c r="I25" i="1"/>
  <c r="J25" i="1"/>
  <c r="K25" i="1"/>
  <c r="L25" i="1"/>
  <c r="M25" i="1"/>
  <c r="N25" i="1"/>
  <c r="G25" i="1"/>
  <c r="G23" i="1"/>
  <c r="H23" i="1"/>
  <c r="N23" i="1"/>
  <c r="I23" i="1"/>
  <c r="J23" i="1"/>
  <c r="K23" i="1"/>
  <c r="L23" i="1"/>
  <c r="M23" i="1"/>
</calcChain>
</file>

<file path=xl/sharedStrings.xml><?xml version="1.0" encoding="utf-8"?>
<sst xmlns="http://schemas.openxmlformats.org/spreadsheetml/2006/main" count="14" uniqueCount="13">
  <si>
    <t>best</t>
  </si>
  <si>
    <t>Accuracy</t>
  </si>
  <si>
    <t>F1min</t>
  </si>
  <si>
    <t>F1max</t>
  </si>
  <si>
    <t>F1mean</t>
  </si>
  <si>
    <t>F1</t>
  </si>
  <si>
    <t>10 + best</t>
  </si>
  <si>
    <t>features</t>
  </si>
  <si>
    <t xml:space="preserve">nothing </t>
  </si>
  <si>
    <t>scale</t>
  </si>
  <si>
    <t>segmentation level</t>
  </si>
  <si>
    <t>seed</t>
  </si>
  <si>
    <t>F1_mean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</si>
</sst>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modèles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F1max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Sheet1!$G$21:$N$21</c:f>
              <c:numCache>
                <c:formatCode>General</c:formatCode>
                <c:ptCount val="8"/>
                <c:pt idx="0">
                  <c:v>0.82399999999999995</c:v>
                </c:pt>
                <c:pt idx="1">
                  <c:v>0.82799999999999996</c:v>
                </c:pt>
                <c:pt idx="2">
                  <c:v>0.83199999999999996</c:v>
                </c:pt>
                <c:pt idx="3">
                  <c:v>0.84599999999999997</c:v>
                </c:pt>
                <c:pt idx="4">
                  <c:v>0.74299999999999999</c:v>
                </c:pt>
                <c:pt idx="5">
                  <c:v>0.77700000000000002</c:v>
                </c:pt>
                <c:pt idx="6">
                  <c:v>0.79100000000000004</c:v>
                </c:pt>
                <c:pt idx="7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2-4FF7-8E83-F098AB690A19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F1min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Sheet1!$G$22:$N$22</c:f>
              <c:numCache>
                <c:formatCode>General</c:formatCode>
                <c:ptCount val="8"/>
                <c:pt idx="0">
                  <c:v>0.79800000000000004</c:v>
                </c:pt>
                <c:pt idx="1">
                  <c:v>0.79600000000000004</c:v>
                </c:pt>
                <c:pt idx="2">
                  <c:v>0.79800000000000004</c:v>
                </c:pt>
                <c:pt idx="3">
                  <c:v>0.83199999999999996</c:v>
                </c:pt>
                <c:pt idx="4">
                  <c:v>0.73599999999999999</c:v>
                </c:pt>
                <c:pt idx="5">
                  <c:v>0.77</c:v>
                </c:pt>
                <c:pt idx="6">
                  <c:v>0.79</c:v>
                </c:pt>
                <c:pt idx="7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2-4FF7-8E83-F098AB690A19}"/>
            </c:ext>
          </c:extLst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F1mean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Sheet1!$G$23:$N$23</c:f>
              <c:numCache>
                <c:formatCode>General</c:formatCode>
                <c:ptCount val="8"/>
                <c:pt idx="0">
                  <c:v>0.81099999999999994</c:v>
                </c:pt>
                <c:pt idx="1">
                  <c:v>0.81200000000000006</c:v>
                </c:pt>
                <c:pt idx="2">
                  <c:v>0.81499999999999995</c:v>
                </c:pt>
                <c:pt idx="3">
                  <c:v>0.83899999999999997</c:v>
                </c:pt>
                <c:pt idx="4">
                  <c:v>0.73950000000000005</c:v>
                </c:pt>
                <c:pt idx="5">
                  <c:v>0.77350000000000008</c:v>
                </c:pt>
                <c:pt idx="6">
                  <c:v>0.79049999999999998</c:v>
                </c:pt>
                <c:pt idx="7">
                  <c:v>0.85949999999999993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2-4FF7-8E83-F098AB690A19}"/>
            </c:ext>
          </c:extLst>
        </c:ser>
        <c:ser>
          <c:idx val="3"/>
          <c:order val="3"/>
          <c:tx>
            <c:strRef>
              <c:f>Sheet1!$F$24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Sheet1!$G$24:$N$24</c:f>
              <c:numCache>
                <c:formatCode>General</c:formatCode>
                <c:ptCount val="8"/>
                <c:pt idx="0">
                  <c:v>0.92800000000000005</c:v>
                </c:pt>
                <c:pt idx="1">
                  <c:v>0.85699999999999998</c:v>
                </c:pt>
                <c:pt idx="2">
                  <c:v>0.85699999999999998</c:v>
                </c:pt>
                <c:pt idx="3">
                  <c:v>1</c:v>
                </c:pt>
                <c:pt idx="4">
                  <c:v>0.78500000000000003</c:v>
                </c:pt>
                <c:pt idx="5">
                  <c:v>0.92800000000000005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2-4FF7-8E83-F098AB690A19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Sheet1!$G$25:$N$25</c:f>
              <c:numCache>
                <c:formatCode>General</c:formatCode>
                <c:ptCount val="8"/>
                <c:pt idx="0">
                  <c:v>0.82857000000000003</c:v>
                </c:pt>
                <c:pt idx="1">
                  <c:v>0.83143</c:v>
                </c:pt>
                <c:pt idx="2">
                  <c:v>0.83428999999999998</c:v>
                </c:pt>
                <c:pt idx="3">
                  <c:v>0.84857000000000005</c:v>
                </c:pt>
                <c:pt idx="4">
                  <c:v>0.75429000000000002</c:v>
                </c:pt>
                <c:pt idx="5">
                  <c:v>0.78571000000000002</c:v>
                </c:pt>
                <c:pt idx="6">
                  <c:v>0.80142999999999998</c:v>
                </c:pt>
                <c:pt idx="7">
                  <c:v>0.86714000000000002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2-4FF7-8E83-F098AB69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0456"/>
        <c:axId val="469006688"/>
      </c:barChart>
      <c:catAx>
        <c:axId val="46900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006688"/>
        <c:crosses val="autoZero"/>
        <c:auto val="1"/>
        <c:lblAlgn val="ctr"/>
        <c:lblOffset val="100"/>
        <c:noMultiLvlLbl val="0"/>
      </c:catAx>
      <c:valAx>
        <c:axId val="4690066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0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25</xdr:row>
      <xdr:rowOff>163830</xdr:rowOff>
    </xdr:from>
    <xdr:to>
      <xdr:col>7</xdr:col>
      <xdr:colOff>586740</xdr:colOff>
      <xdr:row>40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028B63-BB7A-424F-B14F-B467A4F3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7:R32"/>
  <sheetViews>
    <sheetView tabSelected="1" topLeftCell="A16" workbookViewId="0">
      <selection activeCell="M27" sqref="M27:R33"/>
    </sheetView>
  </sheetViews>
  <sheetFormatPr baseColWidth="10" defaultColWidth="8.88671875" defaultRowHeight="14.4" x14ac:dyDescent="0.3"/>
  <cols>
    <col min="6" max="6" width="15.6640625" customWidth="1"/>
    <col min="14" max="14" width="10.109375" customWidth="1"/>
  </cols>
  <sheetData>
    <row r="17" spans="6:18" ht="15" thickBot="1" x14ac:dyDescent="0.35"/>
    <row r="18" spans="6:18" ht="15" thickBot="1" x14ac:dyDescent="0.35">
      <c r="K18" s="19" t="s">
        <v>10</v>
      </c>
      <c r="L18" s="20"/>
      <c r="M18" s="20"/>
      <c r="N18" s="21"/>
    </row>
    <row r="19" spans="6:18" x14ac:dyDescent="0.3">
      <c r="F19" s="2"/>
      <c r="G19" s="3" t="s">
        <v>8</v>
      </c>
      <c r="H19" s="3" t="s">
        <v>7</v>
      </c>
      <c r="I19" s="3" t="s">
        <v>9</v>
      </c>
      <c r="J19" s="3" t="s">
        <v>0</v>
      </c>
      <c r="K19" s="3">
        <v>1</v>
      </c>
      <c r="L19" s="3">
        <v>5</v>
      </c>
      <c r="M19" s="3">
        <v>10</v>
      </c>
      <c r="N19" s="15" t="s">
        <v>6</v>
      </c>
    </row>
    <row r="20" spans="6:18" x14ac:dyDescent="0.3">
      <c r="F20" s="5" t="s">
        <v>1</v>
      </c>
      <c r="G20" s="1">
        <v>82.856999999999999</v>
      </c>
      <c r="H20" s="1">
        <v>83.143000000000001</v>
      </c>
      <c r="I20" s="1">
        <v>83.429000000000002</v>
      </c>
      <c r="J20" s="17">
        <v>84.856999999999999</v>
      </c>
      <c r="K20" s="1">
        <v>75.429000000000002</v>
      </c>
      <c r="L20" s="1">
        <v>78.570999999999998</v>
      </c>
      <c r="M20" s="1">
        <v>80.143000000000001</v>
      </c>
      <c r="N20" s="13">
        <v>86.713999999999999</v>
      </c>
    </row>
    <row r="21" spans="6:18" x14ac:dyDescent="0.3">
      <c r="F21" s="5" t="s">
        <v>3</v>
      </c>
      <c r="G21" s="1">
        <v>0.82399999999999995</v>
      </c>
      <c r="H21" s="1">
        <v>0.82799999999999996</v>
      </c>
      <c r="I21" s="1">
        <v>0.83199999999999996</v>
      </c>
      <c r="J21" s="17">
        <v>0.84599999999999997</v>
      </c>
      <c r="K21" s="1">
        <v>0.74299999999999999</v>
      </c>
      <c r="L21" s="1">
        <v>0.77700000000000002</v>
      </c>
      <c r="M21" s="1">
        <v>0.79100000000000004</v>
      </c>
      <c r="N21" s="13">
        <v>0.86799999999999999</v>
      </c>
    </row>
    <row r="22" spans="6:18" x14ac:dyDescent="0.3">
      <c r="F22" s="5" t="s">
        <v>2</v>
      </c>
      <c r="G22" s="1">
        <v>0.79800000000000004</v>
      </c>
      <c r="H22" s="1">
        <v>0.79600000000000004</v>
      </c>
      <c r="I22" s="1">
        <v>0.79800000000000004</v>
      </c>
      <c r="J22" s="17">
        <v>0.83199999999999996</v>
      </c>
      <c r="K22" s="1">
        <v>0.73599999999999999</v>
      </c>
      <c r="L22" s="1">
        <v>0.77</v>
      </c>
      <c r="M22" s="1">
        <v>0.79</v>
      </c>
      <c r="N22" s="13">
        <v>0.85099999999999998</v>
      </c>
    </row>
    <row r="23" spans="6:18" x14ac:dyDescent="0.3">
      <c r="F23" s="5" t="s">
        <v>4</v>
      </c>
      <c r="G23" s="1">
        <f>(G21+G22)/2</f>
        <v>0.81099999999999994</v>
      </c>
      <c r="H23" s="1">
        <f>(H21+H22)/2</f>
        <v>0.81200000000000006</v>
      </c>
      <c r="I23" s="1">
        <f>(I21+I22)/2</f>
        <v>0.81499999999999995</v>
      </c>
      <c r="J23" s="17">
        <f>(J22+J21)/2</f>
        <v>0.83899999999999997</v>
      </c>
      <c r="K23" s="1">
        <f t="shared" ref="K23:M23" si="0">(K21+K22)/2</f>
        <v>0.73950000000000005</v>
      </c>
      <c r="L23" s="1">
        <f t="shared" si="0"/>
        <v>0.77350000000000008</v>
      </c>
      <c r="M23" s="1">
        <f t="shared" si="0"/>
        <v>0.79049999999999998</v>
      </c>
      <c r="N23" s="13">
        <f>(N22+N21)/2</f>
        <v>0.85949999999999993</v>
      </c>
    </row>
    <row r="24" spans="6:18" ht="15" thickBot="1" x14ac:dyDescent="0.35">
      <c r="F24" s="6" t="s">
        <v>5</v>
      </c>
      <c r="G24" s="7">
        <v>0.92800000000000005</v>
      </c>
      <c r="H24" s="7">
        <v>0.85699999999999998</v>
      </c>
      <c r="I24" s="7">
        <v>0.85699999999999998</v>
      </c>
      <c r="J24" s="18">
        <v>1</v>
      </c>
      <c r="K24" s="7">
        <v>0.78500000000000003</v>
      </c>
      <c r="L24" s="7">
        <v>0.92800000000000005</v>
      </c>
      <c r="M24" s="7">
        <v>1</v>
      </c>
      <c r="N24" s="14">
        <v>1</v>
      </c>
    </row>
    <row r="25" spans="6:18" x14ac:dyDescent="0.3">
      <c r="F25" s="5" t="s">
        <v>1</v>
      </c>
      <c r="G25">
        <f>G20/100</f>
        <v>0.82857000000000003</v>
      </c>
      <c r="H25">
        <f t="shared" ref="H25:N25" si="1">H20/100</f>
        <v>0.83143</v>
      </c>
      <c r="I25">
        <f t="shared" si="1"/>
        <v>0.83428999999999998</v>
      </c>
      <c r="J25">
        <f t="shared" si="1"/>
        <v>0.84857000000000005</v>
      </c>
      <c r="K25">
        <f t="shared" si="1"/>
        <v>0.75429000000000002</v>
      </c>
      <c r="L25">
        <f t="shared" si="1"/>
        <v>0.78571000000000002</v>
      </c>
      <c r="M25">
        <f t="shared" si="1"/>
        <v>0.80142999999999998</v>
      </c>
      <c r="N25">
        <f t="shared" si="1"/>
        <v>0.86714000000000002</v>
      </c>
    </row>
    <row r="26" spans="6:18" x14ac:dyDescent="0.3">
      <c r="G26" s="16"/>
      <c r="H26" s="12"/>
      <c r="I26" s="12"/>
    </row>
    <row r="27" spans="6:18" x14ac:dyDescent="0.3">
      <c r="G27" s="16"/>
      <c r="H27" s="12"/>
      <c r="I27" s="12"/>
    </row>
    <row r="28" spans="6:18" x14ac:dyDescent="0.3">
      <c r="G28" s="16"/>
      <c r="H28" s="12"/>
      <c r="I28" s="12"/>
      <c r="N28">
        <v>87.143000000000001</v>
      </c>
      <c r="O28">
        <v>86.570999999999998</v>
      </c>
      <c r="P28">
        <v>88</v>
      </c>
      <c r="Q28">
        <v>86.856999999999999</v>
      </c>
    </row>
    <row r="29" spans="6:18" x14ac:dyDescent="0.3">
      <c r="N29">
        <v>0.872</v>
      </c>
      <c r="O29">
        <v>0.86799999999999999</v>
      </c>
      <c r="P29">
        <v>0.879</v>
      </c>
      <c r="Q29">
        <v>0.87</v>
      </c>
    </row>
    <row r="30" spans="6:18" x14ac:dyDescent="0.3">
      <c r="G30" s="16"/>
      <c r="H30" s="12"/>
      <c r="I30" s="12"/>
      <c r="N30">
        <v>0.86799999999999999</v>
      </c>
      <c r="O30">
        <v>0.86</v>
      </c>
      <c r="P30">
        <v>0.878</v>
      </c>
      <c r="Q30">
        <v>0.86399999999999999</v>
      </c>
    </row>
    <row r="31" spans="6:18" x14ac:dyDescent="0.3">
      <c r="N31">
        <f>(N30+N29)/2</f>
        <v>0.87</v>
      </c>
      <c r="O31">
        <f t="shared" ref="O31:P31" si="2">(O30+O29)/2</f>
        <v>0.86399999999999999</v>
      </c>
      <c r="P31">
        <f t="shared" si="2"/>
        <v>0.87850000000000006</v>
      </c>
      <c r="Q31">
        <f t="shared" ref="Q31" si="3">(Q30+Q29)/2</f>
        <v>0.86699999999999999</v>
      </c>
      <c r="R31">
        <f t="shared" ref="R31" si="4">(R30+R29)/2</f>
        <v>0</v>
      </c>
    </row>
    <row r="32" spans="6:18" x14ac:dyDescent="0.3">
      <c r="N32">
        <v>92.85</v>
      </c>
      <c r="O32">
        <v>92.856999999999999</v>
      </c>
      <c r="P32">
        <v>85.713999999999999</v>
      </c>
      <c r="Q32">
        <v>92.856999999999999</v>
      </c>
    </row>
  </sheetData>
  <mergeCells count="1">
    <mergeCell ref="K18:N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F91C-3B89-41DB-85F4-62327CB0CD42}">
  <dimension ref="B2:Y4"/>
  <sheetViews>
    <sheetView workbookViewId="0">
      <selection activeCell="Y4" sqref="B3:Y4"/>
    </sheetView>
  </sheetViews>
  <sheetFormatPr baseColWidth="10" defaultRowHeight="14.4" x14ac:dyDescent="0.3"/>
  <cols>
    <col min="3" max="25" width="4.77734375" customWidth="1"/>
  </cols>
  <sheetData>
    <row r="2" spans="2:25" ht="15" thickBot="1" x14ac:dyDescent="0.35"/>
    <row r="3" spans="2:25" x14ac:dyDescent="0.3">
      <c r="B3" s="10" t="s">
        <v>11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  <c r="Y3" s="4">
        <v>22</v>
      </c>
    </row>
    <row r="4" spans="2:25" ht="15" thickBot="1" x14ac:dyDescent="0.35">
      <c r="B4" s="11" t="s">
        <v>12</v>
      </c>
      <c r="C4" s="7">
        <v>0.85</v>
      </c>
      <c r="D4" s="7">
        <v>0.85399999999999998</v>
      </c>
      <c r="E4" s="7">
        <v>0.92</v>
      </c>
      <c r="F4" s="7">
        <v>0.78500000000000003</v>
      </c>
      <c r="G4" s="7">
        <v>0.85</v>
      </c>
      <c r="H4" s="7">
        <v>0.92800000000000005</v>
      </c>
      <c r="I4" s="7">
        <v>0.85</v>
      </c>
      <c r="J4" s="7">
        <v>0.78500000000000003</v>
      </c>
      <c r="K4" s="7">
        <v>0.78500000000000003</v>
      </c>
      <c r="L4" s="7">
        <v>0.78500000000000003</v>
      </c>
      <c r="M4" s="7">
        <v>0.78500000000000003</v>
      </c>
      <c r="N4" s="7">
        <v>0.78500000000000003</v>
      </c>
      <c r="O4" s="7">
        <v>0.78500000000000003</v>
      </c>
      <c r="P4" s="7">
        <v>0.85399999999999998</v>
      </c>
      <c r="Q4" s="7">
        <v>0.77500000000000002</v>
      </c>
      <c r="R4" s="7">
        <v>0.90500000000000003</v>
      </c>
      <c r="S4" s="7">
        <v>0.92800000000000005</v>
      </c>
      <c r="T4" s="7">
        <v>0.85399999999999998</v>
      </c>
      <c r="U4" s="7">
        <v>1</v>
      </c>
      <c r="V4" s="7">
        <v>0.85399999999999998</v>
      </c>
      <c r="W4" s="7">
        <v>1</v>
      </c>
      <c r="X4" s="9">
        <v>0.754</v>
      </c>
      <c r="Y4" s="8">
        <v>0.85399999999999998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2020-12-08T07:46:32Z</dcterms:modified>
</cp:coreProperties>
</file>