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estandarizador\result\"/>
    </mc:Choice>
  </mc:AlternateContent>
  <xr:revisionPtr revIDLastSave="0" documentId="13_ncr:1_{140F64E7-7D8A-4ECA-B409-1E0A4BE5A18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111" i="1"/>
  <c r="M98" i="1"/>
  <c r="M79" i="1"/>
  <c r="M80" i="1"/>
  <c r="M81" i="1"/>
  <c r="M82" i="1"/>
  <c r="M83" i="1"/>
  <c r="M84" i="1"/>
  <c r="M77" i="1"/>
  <c r="M86" i="1"/>
  <c r="M85" i="1"/>
  <c r="M88" i="1"/>
  <c r="M89" i="1"/>
  <c r="M90" i="1"/>
  <c r="M91" i="1"/>
  <c r="M92" i="1"/>
  <c r="M93" i="1"/>
  <c r="M94" i="1"/>
  <c r="M95" i="1"/>
  <c r="M96" i="1"/>
  <c r="M97" i="1"/>
  <c r="M112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8" i="1"/>
  <c r="M87" i="1"/>
  <c r="M2" i="1"/>
</calcChain>
</file>

<file path=xl/sharedStrings.xml><?xml version="1.0" encoding="utf-8"?>
<sst xmlns="http://schemas.openxmlformats.org/spreadsheetml/2006/main" count="1248" uniqueCount="534">
  <si>
    <t>ciclo</t>
  </si>
  <si>
    <t>escuela</t>
  </si>
  <si>
    <t>codigo_de_asignatura</t>
  </si>
  <si>
    <t>asignatura</t>
  </si>
  <si>
    <t>seccion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</si>
  <si>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</si>
  <si>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</si>
  <si>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</si>
  <si>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</si>
  <si>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</si>
  <si>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</si>
  <si>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</si>
  <si>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rectificacion</t>
  </si>
  <si>
    <t>aula</t>
  </si>
  <si>
    <t>PST</t>
  </si>
  <si>
    <t>C3S2B321</t>
  </si>
  <si>
    <t>IMPOSICIÓN INDIRECTA: DOCTRINA Y APLICACIÓN</t>
  </si>
  <si>
    <t>06719402</t>
  </si>
  <si>
    <t>ANCAYA</t>
  </si>
  <si>
    <t>CORTEZ</t>
  </si>
  <si>
    <t>EMILIO AGUSTÍN</t>
  </si>
  <si>
    <t>SÁBADO</t>
  </si>
  <si>
    <t>15:00</t>
  </si>
  <si>
    <t>18:00</t>
  </si>
  <si>
    <t>N/A</t>
  </si>
  <si>
    <t>AGCG</t>
  </si>
  <si>
    <t>C3S22224</t>
  </si>
  <si>
    <t>SEMINARIO DE AUDITORIA DE DESEMPEÑO GUBERNAMENTAL</t>
  </si>
  <si>
    <t>06246295</t>
  </si>
  <si>
    <t>ARGANDOÑA</t>
  </si>
  <si>
    <t>DUEÑAS</t>
  </si>
  <si>
    <t>MARCO ANTONIO</t>
  </si>
  <si>
    <t>DPFST</t>
  </si>
  <si>
    <t>C3S101A1</t>
  </si>
  <si>
    <t>(ELECTIVO) MACROECONOMIA NACIONAL, RECAUDACION TRIBUTARIA Y POLITICA FISCAL</t>
  </si>
  <si>
    <t>08490635</t>
  </si>
  <si>
    <t>ASENCIOS</t>
  </si>
  <si>
    <t>ESPINOZA</t>
  </si>
  <si>
    <t>ENCARNACION MELECIO</t>
  </si>
  <si>
    <t>C3S22234</t>
  </si>
  <si>
    <t>TALLER DE ETICA Y TRANSPARENCIA EN EL SECTOR PUBLICO</t>
  </si>
  <si>
    <t>08531847</t>
  </si>
  <si>
    <t>BACA</t>
  </si>
  <si>
    <t>MORANTE</t>
  </si>
  <si>
    <t>YANETTE ARMIDA</t>
  </si>
  <si>
    <t>C3P223A5</t>
  </si>
  <si>
    <t>(ELECTIVO) TRIBUTACION PATRIMONIAL Y MUNICIPAL</t>
  </si>
  <si>
    <t>09722359</t>
  </si>
  <si>
    <t>BARRERA</t>
  </si>
  <si>
    <t>AYALA</t>
  </si>
  <si>
    <t>SAUL FERNANDO</t>
  </si>
  <si>
    <t>C3S10143</t>
  </si>
  <si>
    <t>TESIS DOCTORAL IV</t>
  </si>
  <si>
    <t>07241548</t>
  </si>
  <si>
    <t>BOUBY</t>
  </si>
  <si>
    <t>TOLENTINO</t>
  </si>
  <si>
    <t>FRANCISCA</t>
  </si>
  <si>
    <t>08:00</t>
  </si>
  <si>
    <t>11:45</t>
  </si>
  <si>
    <t>C3S2B334</t>
  </si>
  <si>
    <t>TALLER DE TESIS II</t>
  </si>
  <si>
    <t>10220341</t>
  </si>
  <si>
    <t>BURGOS</t>
  </si>
  <si>
    <t>ZAVALETA</t>
  </si>
  <si>
    <t>VICTOR FERNANDO JESÚS</t>
  </si>
  <si>
    <t>11:00</t>
  </si>
  <si>
    <t>AGE</t>
  </si>
  <si>
    <t>C3S2A222</t>
  </si>
  <si>
    <t>TALLER DE TESIS I</t>
  </si>
  <si>
    <t>25646515</t>
  </si>
  <si>
    <t>CABALLERO</t>
  </si>
  <si>
    <t>MONTAÑEZ</t>
  </si>
  <si>
    <t>RAÚL WALTER</t>
  </si>
  <si>
    <t>AT</t>
  </si>
  <si>
    <t>C3S21332</t>
  </si>
  <si>
    <t>NIC Y NIIF CON INCIDENCIA TRIBUTARIA</t>
  </si>
  <si>
    <t>40346498</t>
  </si>
  <si>
    <t>CÁCERES</t>
  </si>
  <si>
    <t>CASTILLO</t>
  </si>
  <si>
    <t>DANNY JIMMY CLAUDIO</t>
  </si>
  <si>
    <t>14:00</t>
  </si>
  <si>
    <t>C3S2B333</t>
  </si>
  <si>
    <t>TALLER DE INVESTIGACIÓN DEL CODIGO TRIBUTARIO APLICADO</t>
  </si>
  <si>
    <t>07940355</t>
  </si>
  <si>
    <t>CAMUS</t>
  </si>
  <si>
    <t>GRAHAM</t>
  </si>
  <si>
    <t>DANTE JULIAN</t>
  </si>
  <si>
    <t>C3P21343</t>
  </si>
  <si>
    <t>TALLER DE TESIS III</t>
  </si>
  <si>
    <t>08259368</t>
  </si>
  <si>
    <t>CÁRDENAS</t>
  </si>
  <si>
    <t>NUÑEZ</t>
  </si>
  <si>
    <t>GILBERTO JOSÉ RAFAEL</t>
  </si>
  <si>
    <t>C3S2B323</t>
  </si>
  <si>
    <t>SEMINARIO DE INVESTIGACION DE IMPOSICION DIRECTA: DOCTRINA Y APLICACIÓN</t>
  </si>
  <si>
    <t>06956580</t>
  </si>
  <si>
    <t xml:space="preserve">CARRASCO </t>
  </si>
  <si>
    <t>BULEJE</t>
  </si>
  <si>
    <t>LUCIANO</t>
  </si>
  <si>
    <t>C3P22342</t>
  </si>
  <si>
    <t>SEMINARIO DE INVESTIGACION DEL PLANEAMIENTO TRIBUTARIO</t>
  </si>
  <si>
    <t>40484234</t>
  </si>
  <si>
    <t>CARRILLO</t>
  </si>
  <si>
    <t>BAUTISTA</t>
  </si>
  <si>
    <t>MIGUEL ANGEL</t>
  </si>
  <si>
    <t>DCCE</t>
  </si>
  <si>
    <t>C3P10212</t>
  </si>
  <si>
    <t>ANALISIS ESTRUCTURAL DE LA INDUSTRIA</t>
  </si>
  <si>
    <t>06598217</t>
  </si>
  <si>
    <t>CASAVILCA</t>
  </si>
  <si>
    <t>MALDONADO</t>
  </si>
  <si>
    <t>EDMUNDO RAFAEL</t>
  </si>
  <si>
    <t>10279866</t>
  </si>
  <si>
    <t>CASTAÑEDA</t>
  </si>
  <si>
    <t>MOREANO</t>
  </si>
  <si>
    <t>ROSA MILAGROS</t>
  </si>
  <si>
    <t>C3S22212</t>
  </si>
  <si>
    <t>SISTEMA DE GESTION PUBLICA</t>
  </si>
  <si>
    <t>32987990</t>
  </si>
  <si>
    <t>TORREALVA</t>
  </si>
  <si>
    <t>LUIS JUAN</t>
  </si>
  <si>
    <t>C3S2A314</t>
  </si>
  <si>
    <t>SEMINARIO DE METODOLOGIA Y DISEÑO DE LA INVESTIGACION</t>
  </si>
  <si>
    <t>43565883</t>
  </si>
  <si>
    <t>CASTRO</t>
  </si>
  <si>
    <t>DÍAZ</t>
  </si>
  <si>
    <t>ESTEBAN</t>
  </si>
  <si>
    <t>C3S101A2</t>
  </si>
  <si>
    <t>(ELECTIVO) SISTEMAS TRIBUTARIOS COMPARADOS DE LOS PAISES LATINOAMERICANOS</t>
  </si>
  <si>
    <t>06658394</t>
  </si>
  <si>
    <t>CAYO</t>
  </si>
  <si>
    <t>QUISPE</t>
  </si>
  <si>
    <t>LUIS GABRIEL</t>
  </si>
  <si>
    <t>C3S2A233</t>
  </si>
  <si>
    <t>ESTADISTICA APLICADA A LA INVESTIGACION</t>
  </si>
  <si>
    <t>10396333</t>
  </si>
  <si>
    <t>CERNA</t>
  </si>
  <si>
    <t>MAGUIÑA</t>
  </si>
  <si>
    <t>HÉCTOR FÉLIX</t>
  </si>
  <si>
    <t>C3S2B322</t>
  </si>
  <si>
    <t>SEMINARIO DE ESTADISTICA APLICADA A LA INVESTIGACION</t>
  </si>
  <si>
    <t>C3S22232</t>
  </si>
  <si>
    <t>TALLER DE AUDITORIA FINANCIERA GUBERNAMENTAL</t>
  </si>
  <si>
    <t>07944259</t>
  </si>
  <si>
    <t>CHAVEZ</t>
  </si>
  <si>
    <t>BRAVO</t>
  </si>
  <si>
    <t>JUAN CARLOS</t>
  </si>
  <si>
    <t>C3S2A313</t>
  </si>
  <si>
    <t>TALLER DE INVESTIGACION DE DERECHO FINANCIERO Y TRIBUTARIO</t>
  </si>
  <si>
    <t>29703256</t>
  </si>
  <si>
    <t>CHÁVEZ</t>
  </si>
  <si>
    <t>GONZALES</t>
  </si>
  <si>
    <t>ANGEL MARCO</t>
  </si>
  <si>
    <t>C3P213A3</t>
  </si>
  <si>
    <t>(ELECTIVO) CODIGO TRIBUTARIO APLICADO</t>
  </si>
  <si>
    <t>C3S22223</t>
  </si>
  <si>
    <t>15425890</t>
  </si>
  <si>
    <t>CHUMPITAZ</t>
  </si>
  <si>
    <t>RAMOS</t>
  </si>
  <si>
    <t>DOMINGO GUZMÁN</t>
  </si>
  <si>
    <t>C3S2A322</t>
  </si>
  <si>
    <t>C3S2A312</t>
  </si>
  <si>
    <t>SEMINARIO DE INVESTIGACIÓN DE AUDITORIA LABORAL</t>
  </si>
  <si>
    <t>06090425</t>
  </si>
  <si>
    <t>COLLANTES</t>
  </si>
  <si>
    <t>NAVARRETE</t>
  </si>
  <si>
    <t>VÍCTOR EDUARDO</t>
  </si>
  <si>
    <t>C3S10122</t>
  </si>
  <si>
    <t>RECAUDACION TRIBUTARIA, EVASION Y ELUSION TRIBUTARIA E INTELIGENCIA TRIBUTARIA</t>
  </si>
  <si>
    <t>06218402</t>
  </si>
  <si>
    <t>CORNEJO</t>
  </si>
  <si>
    <t>ALPACA</t>
  </si>
  <si>
    <t>ALFONSO RICARDO</t>
  </si>
  <si>
    <t>C3P102A5</t>
  </si>
  <si>
    <t>(ELECTIVO) FINANZAS INTERNACIONALES</t>
  </si>
  <si>
    <t>07267257</t>
  </si>
  <si>
    <t>COTRINA</t>
  </si>
  <si>
    <t>REYES</t>
  </si>
  <si>
    <t>LÁZARO MIGUEL ANGEL</t>
  </si>
  <si>
    <t>C3S10111</t>
  </si>
  <si>
    <t>SISTEMA Y DOCTRINA TRIBUTARIO NACIONAL</t>
  </si>
  <si>
    <t>12:00</t>
  </si>
  <si>
    <t>13:30</t>
  </si>
  <si>
    <t>C3S21331</t>
  </si>
  <si>
    <t>AUDITORIA TRIBUTARIA: PROCESOS Y OPERACIONES CON NO DOMICILIADOS</t>
  </si>
  <si>
    <t>08243519</t>
  </si>
  <si>
    <t>DE VELAZCO</t>
  </si>
  <si>
    <t>BORDA</t>
  </si>
  <si>
    <t>JORGE LUIS</t>
  </si>
  <si>
    <t>C3P21241</t>
  </si>
  <si>
    <t>AUDITORIA FORENSE</t>
  </si>
  <si>
    <t>08539077</t>
  </si>
  <si>
    <t>DURAND</t>
  </si>
  <si>
    <t>SAAVEDRA</t>
  </si>
  <si>
    <t>DEMETRIO PEDRO</t>
  </si>
  <si>
    <t>C3P22244</t>
  </si>
  <si>
    <t>TALLER DE INVESTIGACION DE LA AUDITORIA FORENSE Y ANTICORRRUPCION</t>
  </si>
  <si>
    <t>C3S2A221</t>
  </si>
  <si>
    <t>GOBIERNO CORPORATIVO</t>
  </si>
  <si>
    <t>09929287</t>
  </si>
  <si>
    <t>ELGEGREN</t>
  </si>
  <si>
    <t>APUELA</t>
  </si>
  <si>
    <t>JOSÉ ANTONIO</t>
  </si>
  <si>
    <t>C3P10211</t>
  </si>
  <si>
    <t>FILOSOFIA DE LA CIENCIA (EPISTEMOLOGIA)</t>
  </si>
  <si>
    <t>08848571</t>
  </si>
  <si>
    <t>EYZAGUIRRE</t>
  </si>
  <si>
    <t>DAVID</t>
  </si>
  <si>
    <t>12:15</t>
  </si>
  <si>
    <t>13:45</t>
  </si>
  <si>
    <t>16744141</t>
  </si>
  <si>
    <t>FIESTAS</t>
  </si>
  <si>
    <t>FLORES</t>
  </si>
  <si>
    <t>ROBERTO CARLOS</t>
  </si>
  <si>
    <t>C3P21344</t>
  </si>
  <si>
    <t>COMPLIANCE Y ANALISIS DE OPERACIONES CON NO DOMICILIADOS</t>
  </si>
  <si>
    <t>09753237</t>
  </si>
  <si>
    <t>CARLOS AUGUSTO</t>
  </si>
  <si>
    <t>C3S2A211</t>
  </si>
  <si>
    <t>NIA (ISA)</t>
  </si>
  <si>
    <t>10477034</t>
  </si>
  <si>
    <t>KONJA</t>
  </si>
  <si>
    <t>ADRIÁN ALEJANDRO</t>
  </si>
  <si>
    <t>C3P102A1</t>
  </si>
  <si>
    <t>(ELECTIVO) DOCTRINA Y FILOSOFIA DE LA CONTABILIDAD</t>
  </si>
  <si>
    <t>C3S2A324</t>
  </si>
  <si>
    <t>04086550</t>
  </si>
  <si>
    <t>FUSTER</t>
  </si>
  <si>
    <t>GUILLEN</t>
  </si>
  <si>
    <t>DORIS ELIDA</t>
  </si>
  <si>
    <t>C3S2A232</t>
  </si>
  <si>
    <t>10474687</t>
  </si>
  <si>
    <t>GARAY</t>
  </si>
  <si>
    <t>ARGANDONA</t>
  </si>
  <si>
    <t>RAFAEL ANTONIO</t>
  </si>
  <si>
    <t>C3S22233</t>
  </si>
  <si>
    <t>08300001</t>
  </si>
  <si>
    <t>GOMERO</t>
  </si>
  <si>
    <t>GONZÁLES</t>
  </si>
  <si>
    <t>NICKO ALBERTO</t>
  </si>
  <si>
    <t>C3S22214</t>
  </si>
  <si>
    <t>METODOLOGÍA Y DISEÑO DE LA INVESTIGACION</t>
  </si>
  <si>
    <t>02825475</t>
  </si>
  <si>
    <t>GOMEZ</t>
  </si>
  <si>
    <t>JACINTO</t>
  </si>
  <si>
    <t>LUIS GERARDO</t>
  </si>
  <si>
    <t>C3S10131</t>
  </si>
  <si>
    <t>ESTADISTICA INTEGRAL DESCRIPTIVA E INFERENCIAL APLICADA A LA ECONOMIA , LA TRIBUTACION Y LA POLITICA FISCAL</t>
  </si>
  <si>
    <t>08575257</t>
  </si>
  <si>
    <t>TICERAN</t>
  </si>
  <si>
    <t>DORIS ALBINA</t>
  </si>
  <si>
    <t>C3S2A2A2</t>
  </si>
  <si>
    <t>(e) TALLER DE CONTROL INTERNO</t>
  </si>
  <si>
    <t>07215878</t>
  </si>
  <si>
    <t>GRANDA</t>
  </si>
  <si>
    <t>CARAZAS</t>
  </si>
  <si>
    <t>SEGUNDO ELOY</t>
  </si>
  <si>
    <t>C3P10241</t>
  </si>
  <si>
    <t>NORMATIVIDAD INTERNACIONAL DE CONTABILIDAD Y AUDITORIA</t>
  </si>
  <si>
    <t>C3P22341</t>
  </si>
  <si>
    <t>SEMINARIO DE NORMAS CONTABLES Y TRIBUTACION</t>
  </si>
  <si>
    <t>40287202</t>
  </si>
  <si>
    <t>GUERREROS</t>
  </si>
  <si>
    <t>ARCOS</t>
  </si>
  <si>
    <t>OMAR RODOLFO</t>
  </si>
  <si>
    <t>C3S2A214</t>
  </si>
  <si>
    <t>09817348</t>
  </si>
  <si>
    <t>HINOJOSA</t>
  </si>
  <si>
    <t>PEREZ</t>
  </si>
  <si>
    <t>JOSÉ ADOLFO</t>
  </si>
  <si>
    <t>C3S22222</t>
  </si>
  <si>
    <t>07456834</t>
  </si>
  <si>
    <t>HOLGADO</t>
  </si>
  <si>
    <t>DORADO</t>
  </si>
  <si>
    <t>KILDER</t>
  </si>
  <si>
    <t>C3P22343</t>
  </si>
  <si>
    <t>07425912</t>
  </si>
  <si>
    <t>INGA</t>
  </si>
  <si>
    <t>ARIAS</t>
  </si>
  <si>
    <t>MANUEL AUGUSTO</t>
  </si>
  <si>
    <t>C3S22211</t>
  </si>
  <si>
    <t>CONTABILIDAD Y PRESUPUESTO GUBERNAMENTAL</t>
  </si>
  <si>
    <t>07326237</t>
  </si>
  <si>
    <t>LABAN</t>
  </si>
  <si>
    <t>ELERA</t>
  </si>
  <si>
    <t>HUGO NEPTALI</t>
  </si>
  <si>
    <t>C3S22221</t>
  </si>
  <si>
    <t>AUDITORIA PRESUPUESTAL</t>
  </si>
  <si>
    <t>20076242</t>
  </si>
  <si>
    <t>LAZO</t>
  </si>
  <si>
    <t>CHUCOS</t>
  </si>
  <si>
    <t>GILMER</t>
  </si>
  <si>
    <t>C3P22242</t>
  </si>
  <si>
    <t>AUDITORIA ESPECIALIZADA DEL SECTOR PUBLICO</t>
  </si>
  <si>
    <t>C3S10113</t>
  </si>
  <si>
    <t>TESIS DOCTORAL I</t>
  </si>
  <si>
    <t>09375018</t>
  </si>
  <si>
    <t>LIZARRAGA</t>
  </si>
  <si>
    <t>LUIS ALBERTO</t>
  </si>
  <si>
    <t>C3S10112</t>
  </si>
  <si>
    <t>SISTEMA DE RECAUDACION TRIBUTARIO NACIONAL</t>
  </si>
  <si>
    <t>18098518</t>
  </si>
  <si>
    <t>LLAQUE</t>
  </si>
  <si>
    <t>SANCHEZ</t>
  </si>
  <si>
    <t>FREDY RICHARD</t>
  </si>
  <si>
    <t>C3S10121</t>
  </si>
  <si>
    <t>FINANZAS PUBLICAS, SISTEMA TRIBUTARIO Y POLITICA FISCAL</t>
  </si>
  <si>
    <t>C3S2B324</t>
  </si>
  <si>
    <t>40356100</t>
  </si>
  <si>
    <t>MACAZANA</t>
  </si>
  <si>
    <t>FERNÁNDEZ</t>
  </si>
  <si>
    <t>DANTE MANUEL</t>
  </si>
  <si>
    <t>C3S2A213</t>
  </si>
  <si>
    <t>DOCTRINA Y FILOSOFIA CONTABLE</t>
  </si>
  <si>
    <t>09147786</t>
  </si>
  <si>
    <t>MASUDA</t>
  </si>
  <si>
    <t>TOYOFUKU</t>
  </si>
  <si>
    <t>VICTOR RICARDO</t>
  </si>
  <si>
    <t>C3S2A321</t>
  </si>
  <si>
    <t>ANÁLISIS ECONOMICO Y FINANCIERO DE LOS TRIBUTOS</t>
  </si>
  <si>
    <t>06693071</t>
  </si>
  <si>
    <t>MEJIA</t>
  </si>
  <si>
    <t>VELASQUEZ</t>
  </si>
  <si>
    <t>GUSTAVO MOISES</t>
  </si>
  <si>
    <t>C3S22213</t>
  </si>
  <si>
    <t>CONTROL INTERNO Y GESTION DE RIESGOS EN EL ESTADO</t>
  </si>
  <si>
    <t>08519968</t>
  </si>
  <si>
    <t>MOGROVEJO</t>
  </si>
  <si>
    <t>MARTÍN EDMUNDO</t>
  </si>
  <si>
    <t>C3P22241</t>
  </si>
  <si>
    <t>INFORMES DE AUDITORIA GUBERNAMENTAL</t>
  </si>
  <si>
    <t>C3S2B314</t>
  </si>
  <si>
    <t>METODOLOGIA Y DISEÑO DE LA INVESTIGACION</t>
  </si>
  <si>
    <t>07861628</t>
  </si>
  <si>
    <t>MOLINA</t>
  </si>
  <si>
    <t>NAPURÍ</t>
  </si>
  <si>
    <t>AURORA DEL CARMEN</t>
  </si>
  <si>
    <t>C3P10231</t>
  </si>
  <si>
    <t>TESIS DOCTORAL III</t>
  </si>
  <si>
    <t>42313593</t>
  </si>
  <si>
    <t>MONTOYA</t>
  </si>
  <si>
    <t>HERNÁNDEZ</t>
  </si>
  <si>
    <t>PEDRO ISAIAS</t>
  </si>
  <si>
    <t>10720025</t>
  </si>
  <si>
    <t>MORILLO</t>
  </si>
  <si>
    <t>JOHN JANEL</t>
  </si>
  <si>
    <t>C3S2B331</t>
  </si>
  <si>
    <t>TRIBUTACION INTERNACIONAL Y OPERACIONES CON NO DOMICILIADOS</t>
  </si>
  <si>
    <t>15723245</t>
  </si>
  <si>
    <t>NAVA</t>
  </si>
  <si>
    <t>JOSE JORGE</t>
  </si>
  <si>
    <t>C3S222A1</t>
  </si>
  <si>
    <t>(ELECTIVO) PEDAGODIA UNIVERSITARIA</t>
  </si>
  <si>
    <t>10350115</t>
  </si>
  <si>
    <t>OBREGÓN</t>
  </si>
  <si>
    <t>NICOLAS</t>
  </si>
  <si>
    <t>KARIM GRACE</t>
  </si>
  <si>
    <t>C3P21243</t>
  </si>
  <si>
    <t>TALLER DE NEGOCIACIÓN Y LIDERAZGO</t>
  </si>
  <si>
    <t>07241549</t>
  </si>
  <si>
    <t>OLORTEGUI</t>
  </si>
  <si>
    <t>MURO</t>
  </si>
  <si>
    <t>CAMILO ADRIAN</t>
  </si>
  <si>
    <t>C3P10213</t>
  </si>
  <si>
    <t>09610135</t>
  </si>
  <si>
    <t>ORELLANO</t>
  </si>
  <si>
    <t>ANTUNEZ</t>
  </si>
  <si>
    <t>C3S2A223</t>
  </si>
  <si>
    <t>TALLER DE INVESTIGACION DE LA GESTION EMPRESARIAL Y PROCESOS ADMINISTRATIVOS</t>
  </si>
  <si>
    <t>06033571</t>
  </si>
  <si>
    <t>ORTIZ</t>
  </si>
  <si>
    <t>BURGA</t>
  </si>
  <si>
    <t>ARTURO GUILLERMO</t>
  </si>
  <si>
    <t>C3S21334</t>
  </si>
  <si>
    <t>09402744</t>
  </si>
  <si>
    <t>PADILLA</t>
  </si>
  <si>
    <t>VENTO</t>
  </si>
  <si>
    <t>PATRICIA</t>
  </si>
  <si>
    <t>C3P10242</t>
  </si>
  <si>
    <t>06202076</t>
  </si>
  <si>
    <t>PAJARES</t>
  </si>
  <si>
    <t>MARGARITA ISABEL</t>
  </si>
  <si>
    <t>C3S2A212</t>
  </si>
  <si>
    <t>HABILIDADES GERENCIALES</t>
  </si>
  <si>
    <t>06735001</t>
  </si>
  <si>
    <t>PALOMINO</t>
  </si>
  <si>
    <t>SILVA</t>
  </si>
  <si>
    <t>JULIO ANDRÉS</t>
  </si>
  <si>
    <t>C3P22243</t>
  </si>
  <si>
    <t>07615428</t>
  </si>
  <si>
    <t>COSTILLA</t>
  </si>
  <si>
    <t>JOHNNY MARTIN</t>
  </si>
  <si>
    <t>09451623</t>
  </si>
  <si>
    <t>REMUZGO</t>
  </si>
  <si>
    <t>HUAMÁN</t>
  </si>
  <si>
    <t>SARA EMILIA</t>
  </si>
  <si>
    <t>C3S2A323</t>
  </si>
  <si>
    <t>TALLER DE NORMAS DE AUDITORIA TRIBUTARIA</t>
  </si>
  <si>
    <t>08004810</t>
  </si>
  <si>
    <t>REQUENA</t>
  </si>
  <si>
    <t>YACHACHIN</t>
  </si>
  <si>
    <t>MARIA LUISA</t>
  </si>
  <si>
    <t>C3S2B332</t>
  </si>
  <si>
    <t>AUDITORIA TRIBUTARIA TEORIA Y CASUISTICA</t>
  </si>
  <si>
    <t>07482660</t>
  </si>
  <si>
    <t>RIOS</t>
  </si>
  <si>
    <t>DELGADO</t>
  </si>
  <si>
    <t>TERESA JESÚS</t>
  </si>
  <si>
    <t>C3S2B313</t>
  </si>
  <si>
    <t>TALLER DE INVESTIGACIÓN DEL DERECHO CONSTITUCIONAL</t>
  </si>
  <si>
    <t>09554096</t>
  </si>
  <si>
    <t>DIESTRO</t>
  </si>
  <si>
    <t>RODOLFO MARTIN</t>
  </si>
  <si>
    <t>32762171</t>
  </si>
  <si>
    <t>ROBLES</t>
  </si>
  <si>
    <t>VILLANUEVA</t>
  </si>
  <si>
    <t>OSCAR ANTONIO</t>
  </si>
  <si>
    <t>C2010152</t>
  </si>
  <si>
    <t>10588725</t>
  </si>
  <si>
    <t>RODRÍGUEZ</t>
  </si>
  <si>
    <t>CAIRO</t>
  </si>
  <si>
    <t>VLADIMIR</t>
  </si>
  <si>
    <t>18:45</t>
  </si>
  <si>
    <t>C3S10132</t>
  </si>
  <si>
    <t>C2010251</t>
  </si>
  <si>
    <t>C3S2A231</t>
  </si>
  <si>
    <t>AUDITORIA DE TECNOLOGIAS DE LA INFORMACION</t>
  </si>
  <si>
    <t>21532370</t>
  </si>
  <si>
    <t>ROJAS</t>
  </si>
  <si>
    <t>MEDINA</t>
  </si>
  <si>
    <t>JULIO CÉSAR</t>
  </si>
  <si>
    <t>C3S22231</t>
  </si>
  <si>
    <t>AUDITORIAS DE TECNOLOGIAS DE LA INFORMACION</t>
  </si>
  <si>
    <t>C3S21333</t>
  </si>
  <si>
    <t>SEMINARIO DE INVESTIGACIONES DE AUDITORIA TRIBUTARIA SECTORIAL</t>
  </si>
  <si>
    <t>01317302</t>
  </si>
  <si>
    <t>SALDÍVAR</t>
  </si>
  <si>
    <t>CARLOS EDWIN</t>
  </si>
  <si>
    <t>C3P10221</t>
  </si>
  <si>
    <t>ESCRITURA ACADÉMICA/CIENTÍFICA</t>
  </si>
  <si>
    <t>40873367</t>
  </si>
  <si>
    <t>ROMANÍ</t>
  </si>
  <si>
    <t>MIRANDA</t>
  </si>
  <si>
    <t>URSULA ISABEL</t>
  </si>
  <si>
    <t>C3P21242</t>
  </si>
  <si>
    <t>10557884</t>
  </si>
  <si>
    <t>ROZAS</t>
  </si>
  <si>
    <t>ALAN ERROL</t>
  </si>
  <si>
    <t>C3P21244</t>
  </si>
  <si>
    <t>SEMINARIO DE ÉTICA EN LOS NEGOCIOS</t>
  </si>
  <si>
    <t>06761136</t>
  </si>
  <si>
    <t>SALAZAR</t>
  </si>
  <si>
    <t>FRISANCHO</t>
  </si>
  <si>
    <t>ANGEL ROBERTO</t>
  </si>
  <si>
    <t>C3S2B312</t>
  </si>
  <si>
    <t>POLITICA FISCAL Y TRIBUTARIA</t>
  </si>
  <si>
    <t>09208355</t>
  </si>
  <si>
    <t>SOTO</t>
  </si>
  <si>
    <t>YEMSI ROBER</t>
  </si>
  <si>
    <t>08199826</t>
  </si>
  <si>
    <t>SANTA CRUZ</t>
  </si>
  <si>
    <t>ADOLFO</t>
  </si>
  <si>
    <t>C3P10222</t>
  </si>
  <si>
    <t>15646696</t>
  </si>
  <si>
    <t>SUAREZ</t>
  </si>
  <si>
    <t>ALMEIRA</t>
  </si>
  <si>
    <t>C3S10123</t>
  </si>
  <si>
    <t>C3S2B311</t>
  </si>
  <si>
    <t>06213891</t>
  </si>
  <si>
    <t>TALLA</t>
  </si>
  <si>
    <t>SABINO</t>
  </si>
  <si>
    <t>41043643</t>
  </si>
  <si>
    <t>TANTALEAN</t>
  </si>
  <si>
    <t>ODAR</t>
  </si>
  <si>
    <t>CHRISTIAN FERNANDO</t>
  </si>
  <si>
    <t>10207032</t>
  </si>
  <si>
    <t>TEJADA</t>
  </si>
  <si>
    <t>ESTRADA</t>
  </si>
  <si>
    <t>GINA CORAL</t>
  </si>
  <si>
    <t>C3S2A234</t>
  </si>
  <si>
    <t>SEMINARIO DE AUDITORIA FINANCIERA (DICTAMENES DE AUDITORIA)</t>
  </si>
  <si>
    <t>06708657</t>
  </si>
  <si>
    <t>URBANO</t>
  </si>
  <si>
    <t>VENTOCILLA</t>
  </si>
  <si>
    <t>CÉSAR MAXIMILIANO</t>
  </si>
  <si>
    <t>C3P21342</t>
  </si>
  <si>
    <t>TALLER DE INVESTIGACION DE PLANEAMIENTO TRIBUTARIO</t>
  </si>
  <si>
    <t>44537726</t>
  </si>
  <si>
    <t>VARELA</t>
  </si>
  <si>
    <t>MARQUEZADO</t>
  </si>
  <si>
    <t>DANITZA SOLANGE</t>
  </si>
  <si>
    <t>C3S2A311</t>
  </si>
  <si>
    <t>FUNDAMENTOS DE AUDITORIA TRIBUTARIA</t>
  </si>
  <si>
    <t>06784373</t>
  </si>
  <si>
    <t>VASQUEZ</t>
  </si>
  <si>
    <t>TARAZONA</t>
  </si>
  <si>
    <t>CATYA EVELYN</t>
  </si>
  <si>
    <t>07324734</t>
  </si>
  <si>
    <t>EGOAVIL</t>
  </si>
  <si>
    <t>RODOLFO EDUARDO</t>
  </si>
  <si>
    <t>C3P21341</t>
  </si>
  <si>
    <t>AUDITORIA DEL SISTEMA INFORMATICO CONTABLE</t>
  </si>
  <si>
    <t>15585212</t>
  </si>
  <si>
    <t>VERGARA</t>
  </si>
  <si>
    <t>MONCADA</t>
  </si>
  <si>
    <t>RAÚL JESÚS</t>
  </si>
  <si>
    <t>C3S2A224</t>
  </si>
  <si>
    <t>TALLER DE ANALISIS DE RIESGOS Y PROCESOS</t>
  </si>
  <si>
    <t>06066310</t>
  </si>
  <si>
    <t>VILLACORTA</t>
  </si>
  <si>
    <t>CAVERO</t>
  </si>
  <si>
    <t>ARMANDO MANUEL</t>
  </si>
  <si>
    <t>16120424</t>
  </si>
  <si>
    <t>VILLAGOMEZ</t>
  </si>
  <si>
    <t>CHINCHAY</t>
  </si>
  <si>
    <t>JUAN ALBERTO</t>
  </si>
  <si>
    <t>C3P102A3</t>
  </si>
  <si>
    <t>(ELECTIVO) PROCESOS DE CERTIFICACION Y ACREDITACION</t>
  </si>
  <si>
    <t>06070105</t>
  </si>
  <si>
    <t>IPANAQUÉ</t>
  </si>
  <si>
    <t>CARMEN ISABEL</t>
  </si>
  <si>
    <t>C2010162</t>
  </si>
  <si>
    <t>DIRECCION DE TESIS II (FUSION DPFST)</t>
  </si>
  <si>
    <t>43564026</t>
  </si>
  <si>
    <t>VIVANCO</t>
  </si>
  <si>
    <t>AQUINO</t>
  </si>
  <si>
    <t>IVAN DAZIR BERLEINE</t>
  </si>
  <si>
    <t>C2010261</t>
  </si>
  <si>
    <t>codigo_de_asignatura_de_referencia</t>
  </si>
  <si>
    <t>seccion_de_referencia</t>
  </si>
  <si>
    <t>aula_de_referencia</t>
  </si>
  <si>
    <t>DIRECCION DE TESIS I</t>
  </si>
  <si>
    <t>DIRECCION DE TESIS II</t>
  </si>
  <si>
    <t>TESIS DOCTORAL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</si>
</sst>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sz val="1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auto="1"/>
        <name val="Century Gothic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EB90-55D6-4DCA-82B1-15768733D725}" name="Table1" displayName="Table1" ref="A1:Q112" totalsRowShown="0" headerRowDxfId="0">
  <autoFilter ref="A1:Q112" xr:uid="{C5C1EB90-55D6-4DCA-82B1-15768733D725}"/>
  <sortState xmlns:xlrd2="http://schemas.microsoft.com/office/spreadsheetml/2017/richdata2" ref="A77:Q112">
    <sortCondition ref="C1:C112"/>
  </sortState>
  <tableColumns count="17">
    <tableColumn id="1" xr3:uid="{CF8C51CC-C398-47A7-A8B4-94C77A705687}" name="ciclo"/>
    <tableColumn id="2" xr3:uid="{F028819E-0673-4210-826F-82B4CBE7A970}" name="escuela"/>
    <tableColumn id="3" xr3:uid="{3F8C33C5-C1A9-4EEB-A801-A3AD156B0073}" name="codigo_de_asignatura"/>
    <tableColumn id="4" xr3:uid="{B0690949-3D46-411C-9FA5-83C54254BC47}" name="asignatura"/>
    <tableColumn id="5" xr3:uid="{CC2496AC-B404-4786-8BA8-6CAC861EA454}" name="seccion"/>
    <tableColumn id="6" xr3:uid="{7689EB20-81ED-4352-AD8C-AFA770B81196}" name="identificacion"/>
    <tableColumn id="7" xr3:uid="{8B240485-D885-4328-8D69-2018905DE36B}" name="apellido_paterno"/>
    <tableColumn id="8" xr3:uid="{CF4B09F5-DD85-4847-8B54-B0C4E9E99B14}" name="apellido_materno"/>
    <tableColumn id="9" xr3:uid="{1CE8E901-D1C0-44F0-B1D8-744ADE31EAF8}" name="nombres"/>
    <tableColumn id="10" xr3:uid="{DA888498-E22E-44D3-A5B5-D35576B4BD42}" name="dia_de_la_semana"/>
    <tableColumn id="11" xr3:uid="{4850A4DD-AF0A-4579-B678-42F15AAB39F8}" name="hora_de_inicio"/>
    <tableColumn id="12" xr3:uid="{2D5105CB-3870-45A4-84F8-8EE447D9F99A}" name="hora_de_finalizacion"/>
    <tableColumn id="13" xr3:uid="{AF34A046-AAB8-4CA5-8057-5EC2B373E876}" name="rectificacion">
      <calculatedColumnFormula>NOT(ISBLANK(Table1[[#This Row],[codigo_de_asignatura_de_referencia]]))</calculatedColumnFormula>
    </tableColumn>
    <tableColumn id="14" xr3:uid="{B38D2DAE-BEF9-49A4-821C-C7893913A7DB}" name="aula"/>
    <tableColumn id="15" xr3:uid="{64265680-A34A-4F62-89C0-D3DBB0038D7A}" name="codigo_de_asignatura_de_referencia"/>
    <tableColumn id="16" xr3:uid="{C8619A83-E1F5-485A-B3BC-D76139DC7D1B}" name="seccion_de_referencia"/>
    <tableColumn id="17" xr3:uid="{8500ABDC-49D5-401E-9896-1E38FADB7007}" name="aula_de_referencia"/>
  </tableColumns>
  <tableStyleInfo name="TableStyleMedium1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tabSelected="1" workbookViewId="0">
      <selection activeCell="D4" sqref="D4"/>
    </sheetView>
  </sheetViews>
  <sheetFormatPr defaultRowHeight="15" x14ac:dyDescent="0.3"/>
  <cols>
    <col min="1" max="1" width="7.625" bestFit="1" customWidth="1"/>
    <col min="2" max="2" width="10.25" bestFit="1" customWidth="1"/>
    <col min="3" max="3" width="24.125" bestFit="1" customWidth="1"/>
    <col min="4" max="4" width="112" bestFit="1" customWidth="1"/>
    <col min="5" max="5" width="10.25" bestFit="1" customWidth="1"/>
    <col min="6" max="6" width="15.75" bestFit="1" customWidth="1"/>
    <col min="7" max="7" width="19.125" bestFit="1" customWidth="1"/>
    <col min="8" max="8" width="19.625" bestFit="1" customWidth="1"/>
    <col min="9" max="9" width="24.5" bestFit="1" customWidth="1"/>
    <col min="10" max="10" width="20.75" bestFit="1" customWidth="1"/>
    <col min="11" max="11" width="16.875" bestFit="1" customWidth="1"/>
    <col min="12" max="12" width="22.5" bestFit="1" customWidth="1"/>
    <col min="13" max="13" width="14.625" bestFit="1" customWidth="1"/>
    <col min="14" max="14" width="7" bestFit="1" customWidth="1"/>
    <col min="15" max="15" width="38.625" bestFit="1" customWidth="1"/>
    <col min="16" max="16" width="24.75" bestFit="1" customWidth="1"/>
    <col min="17" max="17" width="21.375" bestFit="1" customWidth="1"/>
  </cols>
  <sheetData>
    <row r="1" spans="1:17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528</v>
      </c>
      <c r="P1" s="1" t="s">
        <v>529</v>
      </c>
      <c r="Q1" s="1" t="s">
        <v>530</v>
      </c>
    </row>
    <row r="2" spans="1:17" ht="16.5" x14ac:dyDescent="0.3">
      <c r="A2">
        <v>2</v>
      </c>
      <c r="B2" t="s">
        <v>14</v>
      </c>
      <c r="C2" t="s">
        <v>15</v>
      </c>
      <c r="D2" t="s">
        <v>16</v>
      </c>
      <c r="E2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b">
        <f>NOT(ISBLANK(Table1[[#This Row],[codigo_de_asignatura_de_referencia]]))</f>
        <v>0</v>
      </c>
      <c r="N2" t="s">
        <v>24</v>
      </c>
    </row>
    <row r="3" spans="1:17" ht="16.5" x14ac:dyDescent="0.3">
      <c r="A3">
        <v>2</v>
      </c>
      <c r="B3" t="s">
        <v>14</v>
      </c>
      <c r="C3" t="s">
        <v>15</v>
      </c>
      <c r="D3" t="s">
        <v>16</v>
      </c>
      <c r="E3">
        <v>2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b">
        <f>NOT(ISBLANK(Table1[[#This Row],[codigo_de_asignatura_de_referencia]]))</f>
        <v>0</v>
      </c>
      <c r="N3" t="s">
        <v>24</v>
      </c>
    </row>
    <row r="4" spans="1:17" ht="16.5" x14ac:dyDescent="0.3">
      <c r="A4">
        <v>2</v>
      </c>
      <c r="B4" t="s">
        <v>25</v>
      </c>
      <c r="C4" t="s">
        <v>26</v>
      </c>
      <c r="D4" t="s">
        <v>27</v>
      </c>
      <c r="E4">
        <v>1</v>
      </c>
      <c r="F4" t="s">
        <v>28</v>
      </c>
      <c r="G4" t="s">
        <v>29</v>
      </c>
      <c r="H4" t="s">
        <v>30</v>
      </c>
      <c r="I4" t="s">
        <v>31</v>
      </c>
      <c r="J4" t="s">
        <v>21</v>
      </c>
      <c r="K4" t="s">
        <v>22</v>
      </c>
      <c r="L4" t="s">
        <v>23</v>
      </c>
      <c r="M4" t="b">
        <f>NOT(ISBLANK(Table1[[#This Row],[codigo_de_asignatura_de_referencia]]))</f>
        <v>0</v>
      </c>
      <c r="N4" t="s">
        <v>24</v>
      </c>
    </row>
    <row r="5" spans="1:17" ht="16.5" x14ac:dyDescent="0.3">
      <c r="A5">
        <v>3</v>
      </c>
      <c r="B5" t="s">
        <v>32</v>
      </c>
      <c r="C5" t="s">
        <v>33</v>
      </c>
      <c r="D5" t="s">
        <v>34</v>
      </c>
      <c r="E5">
        <v>1</v>
      </c>
      <c r="F5" t="s">
        <v>35</v>
      </c>
      <c r="G5" t="s">
        <v>36</v>
      </c>
      <c r="H5" t="s">
        <v>37</v>
      </c>
      <c r="I5" t="s">
        <v>38</v>
      </c>
      <c r="J5" t="s">
        <v>21</v>
      </c>
      <c r="K5" t="s">
        <v>22</v>
      </c>
      <c r="L5" t="s">
        <v>23</v>
      </c>
      <c r="M5" t="b">
        <f>NOT(ISBLANK(Table1[[#This Row],[codigo_de_asignatura_de_referencia]]))</f>
        <v>0</v>
      </c>
      <c r="N5" t="s">
        <v>24</v>
      </c>
    </row>
    <row r="6" spans="1:17" ht="16.5" x14ac:dyDescent="0.3">
      <c r="A6">
        <v>3</v>
      </c>
      <c r="B6" t="s">
        <v>25</v>
      </c>
      <c r="C6" t="s">
        <v>39</v>
      </c>
      <c r="D6" t="s">
        <v>40</v>
      </c>
      <c r="E6">
        <v>1</v>
      </c>
      <c r="F6" t="s">
        <v>41</v>
      </c>
      <c r="G6" t="s">
        <v>42</v>
      </c>
      <c r="H6" t="s">
        <v>43</v>
      </c>
      <c r="I6" t="s">
        <v>44</v>
      </c>
      <c r="J6" t="s">
        <v>21</v>
      </c>
      <c r="K6" t="s">
        <v>22</v>
      </c>
      <c r="L6" t="s">
        <v>23</v>
      </c>
      <c r="M6" t="b">
        <f>NOT(ISBLANK(Table1[[#This Row],[codigo_de_asignatura_de_referencia]]))</f>
        <v>0</v>
      </c>
      <c r="N6" t="s">
        <v>24</v>
      </c>
    </row>
    <row r="7" spans="1:17" ht="16.5" x14ac:dyDescent="0.3">
      <c r="A7">
        <v>4</v>
      </c>
      <c r="B7" t="s">
        <v>14</v>
      </c>
      <c r="C7" t="s">
        <v>45</v>
      </c>
      <c r="D7" t="s">
        <v>46</v>
      </c>
      <c r="E7">
        <v>1</v>
      </c>
      <c r="F7" t="s">
        <v>47</v>
      </c>
      <c r="G7" t="s">
        <v>48</v>
      </c>
      <c r="H7" t="s">
        <v>49</v>
      </c>
      <c r="I7" t="s">
        <v>50</v>
      </c>
      <c r="J7" t="s">
        <v>21</v>
      </c>
      <c r="K7" t="s">
        <v>22</v>
      </c>
      <c r="L7" t="s">
        <v>23</v>
      </c>
      <c r="M7" t="b">
        <f>NOT(ISBLANK(Table1[[#This Row],[codigo_de_asignatura_de_referencia]]))</f>
        <v>0</v>
      </c>
      <c r="N7" t="s">
        <v>24</v>
      </c>
    </row>
    <row r="8" spans="1:17" ht="16.5" x14ac:dyDescent="0.3">
      <c r="A8">
        <v>4</v>
      </c>
      <c r="B8" t="s">
        <v>32</v>
      </c>
      <c r="C8" t="s">
        <v>51</v>
      </c>
      <c r="D8" t="s">
        <v>52</v>
      </c>
      <c r="E8">
        <v>1</v>
      </c>
      <c r="F8" t="s">
        <v>53</v>
      </c>
      <c r="G8" t="s">
        <v>54</v>
      </c>
      <c r="H8" t="s">
        <v>55</v>
      </c>
      <c r="I8" t="s">
        <v>56</v>
      </c>
      <c r="J8" t="s">
        <v>21</v>
      </c>
      <c r="K8" t="s">
        <v>57</v>
      </c>
      <c r="L8" t="s">
        <v>58</v>
      </c>
      <c r="M8" t="b">
        <f>NOT(ISBLANK(Table1[[#This Row],[codigo_de_asignatura_de_referencia]]))</f>
        <v>0</v>
      </c>
      <c r="N8" t="s">
        <v>24</v>
      </c>
    </row>
    <row r="9" spans="1:17" ht="16.5" x14ac:dyDescent="0.3">
      <c r="A9">
        <v>3</v>
      </c>
      <c r="B9" t="s">
        <v>14</v>
      </c>
      <c r="C9" t="s">
        <v>59</v>
      </c>
      <c r="D9" t="s">
        <v>60</v>
      </c>
      <c r="E9">
        <v>1</v>
      </c>
      <c r="F9" t="s">
        <v>61</v>
      </c>
      <c r="G9" t="s">
        <v>62</v>
      </c>
      <c r="H9" t="s">
        <v>63</v>
      </c>
      <c r="I9" t="s">
        <v>64</v>
      </c>
      <c r="J9" t="s">
        <v>21</v>
      </c>
      <c r="K9" t="s">
        <v>57</v>
      </c>
      <c r="L9" t="s">
        <v>65</v>
      </c>
      <c r="M9" t="b">
        <f>NOT(ISBLANK(Table1[[#This Row],[codigo_de_asignatura_de_referencia]]))</f>
        <v>0</v>
      </c>
      <c r="N9" t="s">
        <v>24</v>
      </c>
    </row>
    <row r="10" spans="1:17" ht="16.5" x14ac:dyDescent="0.3">
      <c r="A10">
        <v>2</v>
      </c>
      <c r="B10" t="s">
        <v>66</v>
      </c>
      <c r="C10" t="s">
        <v>67</v>
      </c>
      <c r="D10" t="s">
        <v>68</v>
      </c>
      <c r="E10">
        <v>1</v>
      </c>
      <c r="F10" t="s">
        <v>69</v>
      </c>
      <c r="G10" t="s">
        <v>70</v>
      </c>
      <c r="H10" t="s">
        <v>71</v>
      </c>
      <c r="I10" t="s">
        <v>72</v>
      </c>
      <c r="J10" t="s">
        <v>21</v>
      </c>
      <c r="K10" t="s">
        <v>57</v>
      </c>
      <c r="L10" t="s">
        <v>65</v>
      </c>
      <c r="M10" t="b">
        <f>NOT(ISBLANK(Table1[[#This Row],[codigo_de_asignatura_de_referencia]]))</f>
        <v>0</v>
      </c>
      <c r="N10" t="s">
        <v>24</v>
      </c>
    </row>
    <row r="11" spans="1:17" ht="16.5" x14ac:dyDescent="0.3">
      <c r="A11">
        <v>3</v>
      </c>
      <c r="B11" t="s">
        <v>73</v>
      </c>
      <c r="C11" t="s">
        <v>74</v>
      </c>
      <c r="D11" t="s">
        <v>75</v>
      </c>
      <c r="E11">
        <v>1</v>
      </c>
      <c r="F11" t="s">
        <v>76</v>
      </c>
      <c r="G11" t="s">
        <v>77</v>
      </c>
      <c r="H11" t="s">
        <v>78</v>
      </c>
      <c r="I11" t="s">
        <v>79</v>
      </c>
      <c r="J11" t="s">
        <v>21</v>
      </c>
      <c r="K11" t="s">
        <v>65</v>
      </c>
      <c r="L11" t="s">
        <v>80</v>
      </c>
      <c r="M11" t="b">
        <f>NOT(ISBLANK(Table1[[#This Row],[codigo_de_asignatura_de_referencia]]))</f>
        <v>0</v>
      </c>
      <c r="N11" t="s">
        <v>24</v>
      </c>
    </row>
    <row r="12" spans="1:17" ht="16.5" x14ac:dyDescent="0.3">
      <c r="A12">
        <v>3</v>
      </c>
      <c r="B12" t="s">
        <v>73</v>
      </c>
      <c r="C12" t="s">
        <v>74</v>
      </c>
      <c r="D12" t="s">
        <v>75</v>
      </c>
      <c r="E12">
        <v>1</v>
      </c>
      <c r="F12" t="s">
        <v>76</v>
      </c>
      <c r="G12" t="s">
        <v>77</v>
      </c>
      <c r="H12" t="s">
        <v>78</v>
      </c>
      <c r="I12" t="s">
        <v>79</v>
      </c>
      <c r="J12" t="s">
        <v>21</v>
      </c>
      <c r="K12" t="s">
        <v>65</v>
      </c>
      <c r="L12" t="s">
        <v>80</v>
      </c>
      <c r="M12" t="b">
        <f>NOT(ISBLANK(Table1[[#This Row],[codigo_de_asignatura_de_referencia]]))</f>
        <v>0</v>
      </c>
      <c r="N12" t="s">
        <v>24</v>
      </c>
    </row>
    <row r="13" spans="1:17" ht="16.5" x14ac:dyDescent="0.3">
      <c r="A13">
        <v>3</v>
      </c>
      <c r="B13" t="s">
        <v>14</v>
      </c>
      <c r="C13" t="s">
        <v>81</v>
      </c>
      <c r="D13" t="s">
        <v>82</v>
      </c>
      <c r="E13">
        <v>1</v>
      </c>
      <c r="F13" t="s">
        <v>83</v>
      </c>
      <c r="G13" t="s">
        <v>84</v>
      </c>
      <c r="H13" t="s">
        <v>85</v>
      </c>
      <c r="I13" t="s">
        <v>86</v>
      </c>
      <c r="J13" t="s">
        <v>21</v>
      </c>
      <c r="K13" t="s">
        <v>65</v>
      </c>
      <c r="L13" t="s">
        <v>80</v>
      </c>
      <c r="M13" t="b">
        <f>NOT(ISBLANK(Table1[[#This Row],[codigo_de_asignatura_de_referencia]]))</f>
        <v>0</v>
      </c>
      <c r="N13" t="s">
        <v>24</v>
      </c>
    </row>
    <row r="14" spans="1:17" ht="16.5" x14ac:dyDescent="0.3">
      <c r="A14">
        <v>4</v>
      </c>
      <c r="B14" t="s">
        <v>73</v>
      </c>
      <c r="C14" t="s">
        <v>87</v>
      </c>
      <c r="D14" t="s">
        <v>88</v>
      </c>
      <c r="E14">
        <v>2</v>
      </c>
      <c r="F14" t="s">
        <v>89</v>
      </c>
      <c r="G14" t="s">
        <v>90</v>
      </c>
      <c r="H14" t="s">
        <v>91</v>
      </c>
      <c r="I14" t="s">
        <v>92</v>
      </c>
      <c r="J14" t="s">
        <v>21</v>
      </c>
      <c r="K14" t="s">
        <v>57</v>
      </c>
      <c r="L14" t="s">
        <v>65</v>
      </c>
      <c r="M14" t="b">
        <f>NOT(ISBLANK(Table1[[#This Row],[codigo_de_asignatura_de_referencia]]))</f>
        <v>0</v>
      </c>
      <c r="N14" t="s">
        <v>24</v>
      </c>
    </row>
    <row r="15" spans="1:17" ht="16.5" x14ac:dyDescent="0.3">
      <c r="A15">
        <v>2</v>
      </c>
      <c r="B15" t="s">
        <v>14</v>
      </c>
      <c r="C15" t="s">
        <v>93</v>
      </c>
      <c r="D15" t="s">
        <v>94</v>
      </c>
      <c r="E15">
        <v>2</v>
      </c>
      <c r="F15" t="s">
        <v>95</v>
      </c>
      <c r="G15" t="s">
        <v>96</v>
      </c>
      <c r="H15" t="s">
        <v>97</v>
      </c>
      <c r="I15" t="s">
        <v>98</v>
      </c>
      <c r="J15" t="s">
        <v>21</v>
      </c>
      <c r="K15" t="s">
        <v>22</v>
      </c>
      <c r="L15" t="s">
        <v>23</v>
      </c>
      <c r="M15" t="b">
        <f>NOT(ISBLANK(Table1[[#This Row],[codigo_de_asignatura_de_referencia]]))</f>
        <v>0</v>
      </c>
      <c r="N15" t="s">
        <v>24</v>
      </c>
    </row>
    <row r="16" spans="1:17" ht="16.5" x14ac:dyDescent="0.3">
      <c r="A16">
        <v>4</v>
      </c>
      <c r="B16" t="s">
        <v>14</v>
      </c>
      <c r="C16" t="s">
        <v>99</v>
      </c>
      <c r="D16" t="s">
        <v>100</v>
      </c>
      <c r="E16">
        <v>1</v>
      </c>
      <c r="F16" t="s">
        <v>101</v>
      </c>
      <c r="G16" t="s">
        <v>102</v>
      </c>
      <c r="H16" t="s">
        <v>103</v>
      </c>
      <c r="I16" t="s">
        <v>104</v>
      </c>
      <c r="J16" t="s">
        <v>21</v>
      </c>
      <c r="K16" t="s">
        <v>65</v>
      </c>
      <c r="L16" t="s">
        <v>80</v>
      </c>
      <c r="M16" t="b">
        <f>NOT(ISBLANK(Table1[[#This Row],[codigo_de_asignatura_de_referencia]]))</f>
        <v>0</v>
      </c>
      <c r="N16" t="s">
        <v>24</v>
      </c>
    </row>
    <row r="17" spans="1:14" ht="16.5" x14ac:dyDescent="0.3">
      <c r="A17">
        <v>1</v>
      </c>
      <c r="B17" t="s">
        <v>105</v>
      </c>
      <c r="C17" t="s">
        <v>106</v>
      </c>
      <c r="D17" t="s">
        <v>107</v>
      </c>
      <c r="E17">
        <v>1</v>
      </c>
      <c r="F17" t="s">
        <v>108</v>
      </c>
      <c r="G17" t="s">
        <v>109</v>
      </c>
      <c r="H17" t="s">
        <v>110</v>
      </c>
      <c r="I17" t="s">
        <v>111</v>
      </c>
      <c r="J17" t="s">
        <v>21</v>
      </c>
      <c r="K17" t="s">
        <v>22</v>
      </c>
      <c r="L17" t="s">
        <v>23</v>
      </c>
      <c r="M17" t="b">
        <f>NOT(ISBLANK(Table1[[#This Row],[codigo_de_asignatura_de_referencia]]))</f>
        <v>0</v>
      </c>
      <c r="N17" t="s">
        <v>24</v>
      </c>
    </row>
    <row r="18" spans="1:14" ht="16.5" x14ac:dyDescent="0.3">
      <c r="A18">
        <v>3</v>
      </c>
      <c r="B18" t="s">
        <v>14</v>
      </c>
      <c r="C18" t="s">
        <v>59</v>
      </c>
      <c r="D18" t="s">
        <v>60</v>
      </c>
      <c r="E18">
        <v>2</v>
      </c>
      <c r="F18" t="s">
        <v>112</v>
      </c>
      <c r="G18" t="s">
        <v>113</v>
      </c>
      <c r="H18" t="s">
        <v>114</v>
      </c>
      <c r="I18" t="s">
        <v>115</v>
      </c>
      <c r="J18" t="s">
        <v>21</v>
      </c>
      <c r="K18" t="s">
        <v>57</v>
      </c>
      <c r="L18" t="s">
        <v>65</v>
      </c>
      <c r="M18" t="b">
        <f>NOT(ISBLANK(Table1[[#This Row],[codigo_de_asignatura_de_referencia]]))</f>
        <v>0</v>
      </c>
      <c r="N18" t="s">
        <v>24</v>
      </c>
    </row>
    <row r="19" spans="1:14" ht="16.5" x14ac:dyDescent="0.3">
      <c r="A19">
        <v>1</v>
      </c>
      <c r="B19" t="s">
        <v>25</v>
      </c>
      <c r="C19" t="s">
        <v>116</v>
      </c>
      <c r="D19" t="s">
        <v>117</v>
      </c>
      <c r="E19">
        <v>1</v>
      </c>
      <c r="F19" t="s">
        <v>118</v>
      </c>
      <c r="G19" t="s">
        <v>78</v>
      </c>
      <c r="H19" t="s">
        <v>119</v>
      </c>
      <c r="I19" t="s">
        <v>120</v>
      </c>
      <c r="J19" t="s">
        <v>21</v>
      </c>
      <c r="K19" t="s">
        <v>65</v>
      </c>
      <c r="L19" t="s">
        <v>80</v>
      </c>
      <c r="M19" t="b">
        <f>NOT(ISBLANK(Table1[[#This Row],[codigo_de_asignatura_de_referencia]]))</f>
        <v>0</v>
      </c>
      <c r="N19" t="s">
        <v>24</v>
      </c>
    </row>
    <row r="20" spans="1:14" ht="16.5" x14ac:dyDescent="0.3">
      <c r="A20">
        <v>1</v>
      </c>
      <c r="B20" t="s">
        <v>73</v>
      </c>
      <c r="C20" t="s">
        <v>121</v>
      </c>
      <c r="D20" t="s">
        <v>122</v>
      </c>
      <c r="E20">
        <v>2</v>
      </c>
      <c r="F20" t="s">
        <v>123</v>
      </c>
      <c r="G20" t="s">
        <v>124</v>
      </c>
      <c r="H20" t="s">
        <v>125</v>
      </c>
      <c r="I20" t="s">
        <v>126</v>
      </c>
      <c r="J20" t="s">
        <v>21</v>
      </c>
      <c r="K20" t="s">
        <v>57</v>
      </c>
      <c r="L20" t="s">
        <v>65</v>
      </c>
      <c r="M20" t="b">
        <f>NOT(ISBLANK(Table1[[#This Row],[codigo_de_asignatura_de_referencia]]))</f>
        <v>0</v>
      </c>
      <c r="N20" t="s">
        <v>24</v>
      </c>
    </row>
    <row r="21" spans="1:14" ht="16.5" x14ac:dyDescent="0.3">
      <c r="A21">
        <v>1</v>
      </c>
      <c r="B21" t="s">
        <v>32</v>
      </c>
      <c r="C21" t="s">
        <v>127</v>
      </c>
      <c r="D21" t="s">
        <v>128</v>
      </c>
      <c r="E21">
        <v>1</v>
      </c>
      <c r="F21" t="s">
        <v>129</v>
      </c>
      <c r="G21" t="s">
        <v>130</v>
      </c>
      <c r="H21" t="s">
        <v>131</v>
      </c>
      <c r="I21" t="s">
        <v>132</v>
      </c>
      <c r="J21" t="s">
        <v>21</v>
      </c>
      <c r="K21" t="s">
        <v>22</v>
      </c>
      <c r="L21" t="s">
        <v>23</v>
      </c>
      <c r="M21" t="b">
        <f>NOT(ISBLANK(Table1[[#This Row],[codigo_de_asignatura_de_referencia]]))</f>
        <v>0</v>
      </c>
      <c r="N21" t="s">
        <v>24</v>
      </c>
    </row>
    <row r="22" spans="1:14" ht="16.5" x14ac:dyDescent="0.3">
      <c r="A22">
        <v>3</v>
      </c>
      <c r="B22" t="s">
        <v>66</v>
      </c>
      <c r="C22" t="s">
        <v>133</v>
      </c>
      <c r="D22" t="s">
        <v>134</v>
      </c>
      <c r="E22">
        <v>1</v>
      </c>
      <c r="F22" t="s">
        <v>135</v>
      </c>
      <c r="G22" t="s">
        <v>136</v>
      </c>
      <c r="H22" t="s">
        <v>137</v>
      </c>
      <c r="I22" t="s">
        <v>138</v>
      </c>
      <c r="J22" t="s">
        <v>21</v>
      </c>
      <c r="K22" t="s">
        <v>22</v>
      </c>
      <c r="L22" t="s">
        <v>23</v>
      </c>
      <c r="M22" t="b">
        <f>NOT(ISBLANK(Table1[[#This Row],[codigo_de_asignatura_de_referencia]]))</f>
        <v>0</v>
      </c>
      <c r="N22" t="s">
        <v>24</v>
      </c>
    </row>
    <row r="23" spans="1:14" ht="16.5" x14ac:dyDescent="0.3">
      <c r="A23">
        <v>2</v>
      </c>
      <c r="B23" t="s">
        <v>14</v>
      </c>
      <c r="C23" t="s">
        <v>139</v>
      </c>
      <c r="D23" t="s">
        <v>140</v>
      </c>
      <c r="E23">
        <v>1</v>
      </c>
      <c r="F23" t="s">
        <v>135</v>
      </c>
      <c r="G23" t="s">
        <v>136</v>
      </c>
      <c r="H23" t="s">
        <v>137</v>
      </c>
      <c r="I23" t="s">
        <v>138</v>
      </c>
      <c r="J23" t="s">
        <v>21</v>
      </c>
      <c r="K23" t="s">
        <v>65</v>
      </c>
      <c r="L23" t="s">
        <v>80</v>
      </c>
      <c r="M23" t="b">
        <f>NOT(ISBLANK(Table1[[#This Row],[codigo_de_asignatura_de_referencia]]))</f>
        <v>0</v>
      </c>
      <c r="N23" t="s">
        <v>24</v>
      </c>
    </row>
    <row r="24" spans="1:14" ht="16.5" x14ac:dyDescent="0.3">
      <c r="A24">
        <v>3</v>
      </c>
      <c r="B24" t="s">
        <v>25</v>
      </c>
      <c r="C24" t="s">
        <v>141</v>
      </c>
      <c r="D24" t="s">
        <v>142</v>
      </c>
      <c r="E24">
        <v>1</v>
      </c>
      <c r="F24" t="s">
        <v>143</v>
      </c>
      <c r="G24" t="s">
        <v>144</v>
      </c>
      <c r="H24" t="s">
        <v>145</v>
      </c>
      <c r="I24" t="s">
        <v>146</v>
      </c>
      <c r="J24" t="s">
        <v>21</v>
      </c>
      <c r="K24" t="s">
        <v>65</v>
      </c>
      <c r="L24" t="s">
        <v>80</v>
      </c>
      <c r="M24" t="b">
        <f>NOT(ISBLANK(Table1[[#This Row],[codigo_de_asignatura_de_referencia]]))</f>
        <v>0</v>
      </c>
      <c r="N24" t="s">
        <v>24</v>
      </c>
    </row>
    <row r="25" spans="1:14" ht="16.5" x14ac:dyDescent="0.3">
      <c r="A25">
        <v>1</v>
      </c>
      <c r="B25" t="s">
        <v>73</v>
      </c>
      <c r="C25" t="s">
        <v>147</v>
      </c>
      <c r="D25" t="s">
        <v>148</v>
      </c>
      <c r="E25">
        <v>1</v>
      </c>
      <c r="F25" t="s">
        <v>149</v>
      </c>
      <c r="G25" t="s">
        <v>150</v>
      </c>
      <c r="H25" t="s">
        <v>151</v>
      </c>
      <c r="I25" t="s">
        <v>152</v>
      </c>
      <c r="J25" t="s">
        <v>21</v>
      </c>
      <c r="K25" t="s">
        <v>22</v>
      </c>
      <c r="L25" t="s">
        <v>23</v>
      </c>
      <c r="M25" t="b">
        <f>NOT(ISBLANK(Table1[[#This Row],[codigo_de_asignatura_de_referencia]]))</f>
        <v>0</v>
      </c>
      <c r="N25" t="s">
        <v>24</v>
      </c>
    </row>
    <row r="26" spans="1:14" ht="16.5" x14ac:dyDescent="0.3">
      <c r="A26">
        <v>4</v>
      </c>
      <c r="B26" t="s">
        <v>73</v>
      </c>
      <c r="C26" t="s">
        <v>153</v>
      </c>
      <c r="D26" t="s">
        <v>154</v>
      </c>
      <c r="E26">
        <v>1</v>
      </c>
      <c r="F26" t="s">
        <v>149</v>
      </c>
      <c r="G26" t="s">
        <v>150</v>
      </c>
      <c r="H26" t="s">
        <v>151</v>
      </c>
      <c r="I26" t="s">
        <v>152</v>
      </c>
      <c r="J26" t="s">
        <v>21</v>
      </c>
      <c r="K26" t="s">
        <v>65</v>
      </c>
      <c r="L26" t="s">
        <v>80</v>
      </c>
      <c r="M26" t="b">
        <f>NOT(ISBLANK(Table1[[#This Row],[codigo_de_asignatura_de_referencia]]))</f>
        <v>0</v>
      </c>
      <c r="N26" t="s">
        <v>24</v>
      </c>
    </row>
    <row r="27" spans="1:14" ht="16.5" x14ac:dyDescent="0.3">
      <c r="A27">
        <v>2</v>
      </c>
      <c r="B27" t="s">
        <v>25</v>
      </c>
      <c r="C27" t="s">
        <v>155</v>
      </c>
      <c r="D27" t="s">
        <v>134</v>
      </c>
      <c r="E27">
        <v>1</v>
      </c>
      <c r="F27" t="s">
        <v>156</v>
      </c>
      <c r="G27" t="s">
        <v>157</v>
      </c>
      <c r="H27" t="s">
        <v>158</v>
      </c>
      <c r="I27" t="s">
        <v>159</v>
      </c>
      <c r="J27" t="s">
        <v>21</v>
      </c>
      <c r="K27" t="s">
        <v>65</v>
      </c>
      <c r="L27" t="s">
        <v>80</v>
      </c>
      <c r="M27" t="b">
        <f>NOT(ISBLANK(Table1[[#This Row],[codigo_de_asignatura_de_referencia]]))</f>
        <v>0</v>
      </c>
      <c r="N27" t="s">
        <v>24</v>
      </c>
    </row>
    <row r="28" spans="1:14" ht="16.5" x14ac:dyDescent="0.3">
      <c r="A28">
        <v>2</v>
      </c>
      <c r="B28" t="s">
        <v>73</v>
      </c>
      <c r="C28" t="s">
        <v>160</v>
      </c>
      <c r="D28" t="s">
        <v>140</v>
      </c>
      <c r="E28">
        <v>1</v>
      </c>
      <c r="F28" t="s">
        <v>156</v>
      </c>
      <c r="G28" t="s">
        <v>157</v>
      </c>
      <c r="H28" t="s">
        <v>158</v>
      </c>
      <c r="I28" t="s">
        <v>159</v>
      </c>
      <c r="J28" t="s">
        <v>21</v>
      </c>
      <c r="K28" t="s">
        <v>65</v>
      </c>
      <c r="L28" t="s">
        <v>80</v>
      </c>
      <c r="M28" t="b">
        <f>NOT(ISBLANK(Table1[[#This Row],[codigo_de_asignatura_de_referencia]]))</f>
        <v>0</v>
      </c>
      <c r="N28" t="s">
        <v>24</v>
      </c>
    </row>
    <row r="29" spans="1:14" ht="16.5" x14ac:dyDescent="0.3">
      <c r="A29">
        <v>2</v>
      </c>
      <c r="B29" t="s">
        <v>14</v>
      </c>
      <c r="C29" t="s">
        <v>139</v>
      </c>
      <c r="D29" t="s">
        <v>140</v>
      </c>
      <c r="E29">
        <v>2</v>
      </c>
      <c r="F29" t="s">
        <v>156</v>
      </c>
      <c r="G29" t="s">
        <v>157</v>
      </c>
      <c r="H29" t="s">
        <v>158</v>
      </c>
      <c r="I29" t="s">
        <v>159</v>
      </c>
      <c r="J29" t="s">
        <v>21</v>
      </c>
      <c r="K29" t="s">
        <v>65</v>
      </c>
      <c r="L29" t="s">
        <v>80</v>
      </c>
      <c r="M29" t="b">
        <f>NOT(ISBLANK(Table1[[#This Row],[codigo_de_asignatura_de_referencia]]))</f>
        <v>0</v>
      </c>
      <c r="N29" t="s">
        <v>24</v>
      </c>
    </row>
    <row r="30" spans="1:14" ht="16.5" x14ac:dyDescent="0.3">
      <c r="A30">
        <v>1</v>
      </c>
      <c r="B30" t="s">
        <v>73</v>
      </c>
      <c r="C30" t="s">
        <v>161</v>
      </c>
      <c r="D30" t="s">
        <v>162</v>
      </c>
      <c r="E30">
        <v>1</v>
      </c>
      <c r="F30" t="s">
        <v>163</v>
      </c>
      <c r="G30" t="s">
        <v>164</v>
      </c>
      <c r="H30" t="s">
        <v>165</v>
      </c>
      <c r="I30" t="s">
        <v>166</v>
      </c>
      <c r="J30" t="s">
        <v>21</v>
      </c>
      <c r="K30" t="s">
        <v>22</v>
      </c>
      <c r="L30" t="s">
        <v>23</v>
      </c>
      <c r="M30" t="b">
        <f>NOT(ISBLANK(Table1[[#This Row],[codigo_de_asignatura_de_referencia]]))</f>
        <v>0</v>
      </c>
      <c r="N30" t="s">
        <v>24</v>
      </c>
    </row>
    <row r="31" spans="1:14" ht="16.5" x14ac:dyDescent="0.3">
      <c r="A31">
        <v>2</v>
      </c>
      <c r="B31" t="s">
        <v>32</v>
      </c>
      <c r="C31" t="s">
        <v>167</v>
      </c>
      <c r="D31" t="s">
        <v>168</v>
      </c>
      <c r="E31">
        <v>1</v>
      </c>
      <c r="F31" t="s">
        <v>169</v>
      </c>
      <c r="G31" t="s">
        <v>170</v>
      </c>
      <c r="H31" t="s">
        <v>171</v>
      </c>
      <c r="I31" t="s">
        <v>172</v>
      </c>
      <c r="J31" t="s">
        <v>21</v>
      </c>
      <c r="K31" t="s">
        <v>22</v>
      </c>
      <c r="L31" t="s">
        <v>23</v>
      </c>
      <c r="M31" t="b">
        <f>NOT(ISBLANK(Table1[[#This Row],[codigo_de_asignatura_de_referencia]]))</f>
        <v>0</v>
      </c>
      <c r="N31" t="s">
        <v>24</v>
      </c>
    </row>
    <row r="32" spans="1:14" ht="16.5" x14ac:dyDescent="0.3">
      <c r="A32">
        <v>2</v>
      </c>
      <c r="B32" t="s">
        <v>105</v>
      </c>
      <c r="C32" t="s">
        <v>173</v>
      </c>
      <c r="D32" t="s">
        <v>174</v>
      </c>
      <c r="E32">
        <v>1</v>
      </c>
      <c r="F32" t="s">
        <v>175</v>
      </c>
      <c r="G32" t="s">
        <v>176</v>
      </c>
      <c r="H32" t="s">
        <v>177</v>
      </c>
      <c r="I32" t="s">
        <v>178</v>
      </c>
      <c r="J32" t="s">
        <v>21</v>
      </c>
      <c r="K32" t="s">
        <v>22</v>
      </c>
      <c r="L32" t="s">
        <v>23</v>
      </c>
      <c r="M32" t="b">
        <f>NOT(ISBLANK(Table1[[#This Row],[codigo_de_asignatura_de_referencia]]))</f>
        <v>0</v>
      </c>
      <c r="N32" t="s">
        <v>24</v>
      </c>
    </row>
    <row r="33" spans="1:14" ht="16.5" x14ac:dyDescent="0.3">
      <c r="A33">
        <v>1</v>
      </c>
      <c r="B33" t="s">
        <v>32</v>
      </c>
      <c r="C33" t="s">
        <v>179</v>
      </c>
      <c r="D33" t="s">
        <v>180</v>
      </c>
      <c r="E33">
        <v>1</v>
      </c>
      <c r="F33" t="s">
        <v>175</v>
      </c>
      <c r="G33" t="s">
        <v>176</v>
      </c>
      <c r="H33" t="s">
        <v>177</v>
      </c>
      <c r="I33" t="s">
        <v>178</v>
      </c>
      <c r="J33" t="s">
        <v>21</v>
      </c>
      <c r="K33" t="s">
        <v>181</v>
      </c>
      <c r="L33" t="s">
        <v>182</v>
      </c>
      <c r="M33" t="b">
        <f>NOT(ISBLANK(Table1[[#This Row],[codigo_de_asignatura_de_referencia]]))</f>
        <v>0</v>
      </c>
      <c r="N33" t="s">
        <v>24</v>
      </c>
    </row>
    <row r="34" spans="1:14" ht="16.5" x14ac:dyDescent="0.3">
      <c r="A34">
        <v>3</v>
      </c>
      <c r="B34" t="s">
        <v>73</v>
      </c>
      <c r="C34" t="s">
        <v>183</v>
      </c>
      <c r="D34" t="s">
        <v>184</v>
      </c>
      <c r="E34">
        <v>1</v>
      </c>
      <c r="F34" t="s">
        <v>185</v>
      </c>
      <c r="G34" t="s">
        <v>186</v>
      </c>
      <c r="H34" t="s">
        <v>187</v>
      </c>
      <c r="I34" t="s">
        <v>188</v>
      </c>
      <c r="J34" t="s">
        <v>21</v>
      </c>
      <c r="K34" t="s">
        <v>22</v>
      </c>
      <c r="L34" t="s">
        <v>23</v>
      </c>
      <c r="M34" t="b">
        <f>NOT(ISBLANK(Table1[[#This Row],[codigo_de_asignatura_de_referencia]]))</f>
        <v>0</v>
      </c>
      <c r="N34" t="s">
        <v>24</v>
      </c>
    </row>
    <row r="35" spans="1:14" ht="16.5" x14ac:dyDescent="0.3">
      <c r="A35">
        <v>4</v>
      </c>
      <c r="B35" t="s">
        <v>66</v>
      </c>
      <c r="C35" t="s">
        <v>189</v>
      </c>
      <c r="D35" t="s">
        <v>190</v>
      </c>
      <c r="E35">
        <v>1</v>
      </c>
      <c r="F35" t="s">
        <v>191</v>
      </c>
      <c r="G35" t="s">
        <v>192</v>
      </c>
      <c r="H35" t="s">
        <v>193</v>
      </c>
      <c r="I35" t="s">
        <v>194</v>
      </c>
      <c r="J35" t="s">
        <v>21</v>
      </c>
      <c r="K35" t="s">
        <v>22</v>
      </c>
      <c r="L35" t="s">
        <v>23</v>
      </c>
      <c r="M35" t="b">
        <f>NOT(ISBLANK(Table1[[#This Row],[codigo_de_asignatura_de_referencia]]))</f>
        <v>0</v>
      </c>
      <c r="N35" t="s">
        <v>24</v>
      </c>
    </row>
    <row r="36" spans="1:14" ht="16.5" x14ac:dyDescent="0.3">
      <c r="A36">
        <v>4</v>
      </c>
      <c r="B36" t="s">
        <v>25</v>
      </c>
      <c r="C36" t="s">
        <v>195</v>
      </c>
      <c r="D36" t="s">
        <v>196</v>
      </c>
      <c r="E36">
        <v>1</v>
      </c>
      <c r="F36" t="s">
        <v>191</v>
      </c>
      <c r="G36" t="s">
        <v>192</v>
      </c>
      <c r="H36" t="s">
        <v>193</v>
      </c>
      <c r="I36" t="s">
        <v>194</v>
      </c>
      <c r="J36" t="s">
        <v>21</v>
      </c>
      <c r="K36" t="s">
        <v>65</v>
      </c>
      <c r="L36" t="s">
        <v>80</v>
      </c>
      <c r="M36" t="b">
        <f>NOT(ISBLANK(Table1[[#This Row],[codigo_de_asignatura_de_referencia]]))</f>
        <v>0</v>
      </c>
      <c r="N36" t="s">
        <v>24</v>
      </c>
    </row>
    <row r="37" spans="1:14" ht="16.5" x14ac:dyDescent="0.3">
      <c r="A37">
        <v>2</v>
      </c>
      <c r="B37" t="s">
        <v>66</v>
      </c>
      <c r="C37" t="s">
        <v>197</v>
      </c>
      <c r="D37" t="s">
        <v>198</v>
      </c>
      <c r="E37">
        <v>1</v>
      </c>
      <c r="F37" t="s">
        <v>199</v>
      </c>
      <c r="G37" t="s">
        <v>200</v>
      </c>
      <c r="H37" t="s">
        <v>201</v>
      </c>
      <c r="I37" t="s">
        <v>202</v>
      </c>
      <c r="J37" t="s">
        <v>21</v>
      </c>
      <c r="K37" t="s">
        <v>22</v>
      </c>
      <c r="L37" t="s">
        <v>23</v>
      </c>
      <c r="M37" t="b">
        <f>NOT(ISBLANK(Table1[[#This Row],[codigo_de_asignatura_de_referencia]]))</f>
        <v>0</v>
      </c>
      <c r="N37" t="s">
        <v>24</v>
      </c>
    </row>
    <row r="38" spans="1:14" ht="16.5" x14ac:dyDescent="0.3">
      <c r="A38">
        <v>1</v>
      </c>
      <c r="B38" t="s">
        <v>105</v>
      </c>
      <c r="C38" t="s">
        <v>203</v>
      </c>
      <c r="D38" t="s">
        <v>204</v>
      </c>
      <c r="E38">
        <v>1</v>
      </c>
      <c r="F38" t="s">
        <v>205</v>
      </c>
      <c r="G38" t="s">
        <v>206</v>
      </c>
      <c r="H38" t="s">
        <v>131</v>
      </c>
      <c r="I38" t="s">
        <v>207</v>
      </c>
      <c r="J38" t="s">
        <v>21</v>
      </c>
      <c r="K38" t="s">
        <v>208</v>
      </c>
      <c r="L38" t="s">
        <v>209</v>
      </c>
      <c r="M38" t="b">
        <f>NOT(ISBLANK(Table1[[#This Row],[codigo_de_asignatura_de_referencia]]))</f>
        <v>0</v>
      </c>
      <c r="N38" t="s">
        <v>24</v>
      </c>
    </row>
    <row r="39" spans="1:14" ht="16.5" x14ac:dyDescent="0.3">
      <c r="A39">
        <v>2</v>
      </c>
      <c r="B39" t="s">
        <v>73</v>
      </c>
      <c r="C39" t="s">
        <v>160</v>
      </c>
      <c r="D39" t="s">
        <v>140</v>
      </c>
      <c r="E39">
        <v>2</v>
      </c>
      <c r="F39" t="s">
        <v>210</v>
      </c>
      <c r="G39" t="s">
        <v>211</v>
      </c>
      <c r="H39" t="s">
        <v>212</v>
      </c>
      <c r="I39" t="s">
        <v>213</v>
      </c>
      <c r="J39" t="s">
        <v>21</v>
      </c>
      <c r="K39" t="s">
        <v>65</v>
      </c>
      <c r="L39" t="s">
        <v>80</v>
      </c>
      <c r="M39" t="b">
        <f>NOT(ISBLANK(Table1[[#This Row],[codigo_de_asignatura_de_referencia]]))</f>
        <v>0</v>
      </c>
      <c r="N39" t="s">
        <v>24</v>
      </c>
    </row>
    <row r="40" spans="1:14" ht="16.5" x14ac:dyDescent="0.3">
      <c r="A40">
        <v>4</v>
      </c>
      <c r="B40" t="s">
        <v>73</v>
      </c>
      <c r="C40" t="s">
        <v>214</v>
      </c>
      <c r="D40" t="s">
        <v>215</v>
      </c>
      <c r="E40">
        <v>1</v>
      </c>
      <c r="F40" t="s">
        <v>216</v>
      </c>
      <c r="G40" t="s">
        <v>212</v>
      </c>
      <c r="H40" t="s">
        <v>37</v>
      </c>
      <c r="I40" t="s">
        <v>217</v>
      </c>
      <c r="J40" t="s">
        <v>21</v>
      </c>
      <c r="K40" t="s">
        <v>65</v>
      </c>
      <c r="L40" t="s">
        <v>80</v>
      </c>
      <c r="M40" t="b">
        <f>NOT(ISBLANK(Table1[[#This Row],[codigo_de_asignatura_de_referencia]]))</f>
        <v>0</v>
      </c>
      <c r="N40" t="s">
        <v>24</v>
      </c>
    </row>
    <row r="41" spans="1:14" ht="16.5" x14ac:dyDescent="0.3">
      <c r="A41">
        <v>1</v>
      </c>
      <c r="B41" t="s">
        <v>66</v>
      </c>
      <c r="C41" t="s">
        <v>218</v>
      </c>
      <c r="D41" t="s">
        <v>219</v>
      </c>
      <c r="E41">
        <v>1</v>
      </c>
      <c r="F41" t="s">
        <v>220</v>
      </c>
      <c r="G41" t="s">
        <v>212</v>
      </c>
      <c r="H41" t="s">
        <v>221</v>
      </c>
      <c r="I41" t="s">
        <v>222</v>
      </c>
      <c r="J41" t="s">
        <v>21</v>
      </c>
      <c r="K41" t="s">
        <v>65</v>
      </c>
      <c r="L41" t="s">
        <v>80</v>
      </c>
      <c r="M41" t="b">
        <f>NOT(ISBLANK(Table1[[#This Row],[codigo_de_asignatura_de_referencia]]))</f>
        <v>0</v>
      </c>
      <c r="N41" t="s">
        <v>24</v>
      </c>
    </row>
    <row r="42" spans="1:14" ht="16.5" x14ac:dyDescent="0.3">
      <c r="A42">
        <v>1</v>
      </c>
      <c r="B42" t="s">
        <v>105</v>
      </c>
      <c r="C42" t="s">
        <v>223</v>
      </c>
      <c r="D42" t="s">
        <v>224</v>
      </c>
      <c r="E42">
        <v>1</v>
      </c>
      <c r="F42" t="s">
        <v>220</v>
      </c>
      <c r="G42" t="s">
        <v>212</v>
      </c>
      <c r="H42" t="s">
        <v>221</v>
      </c>
      <c r="I42" t="s">
        <v>222</v>
      </c>
      <c r="J42" t="s">
        <v>21</v>
      </c>
      <c r="K42" t="s">
        <v>22</v>
      </c>
      <c r="L42" t="s">
        <v>23</v>
      </c>
      <c r="M42" t="b">
        <f>NOT(ISBLANK(Table1[[#This Row],[codigo_de_asignatura_de_referencia]]))</f>
        <v>0</v>
      </c>
      <c r="N42" t="s">
        <v>24</v>
      </c>
    </row>
    <row r="43" spans="1:14" ht="16.5" x14ac:dyDescent="0.3">
      <c r="A43">
        <v>2</v>
      </c>
      <c r="B43" t="s">
        <v>73</v>
      </c>
      <c r="C43" t="s">
        <v>225</v>
      </c>
      <c r="D43" t="s">
        <v>68</v>
      </c>
      <c r="E43">
        <v>2</v>
      </c>
      <c r="F43" t="s">
        <v>226</v>
      </c>
      <c r="G43" t="s">
        <v>227</v>
      </c>
      <c r="H43" t="s">
        <v>228</v>
      </c>
      <c r="I43" t="s">
        <v>229</v>
      </c>
      <c r="J43" t="s">
        <v>21</v>
      </c>
      <c r="K43" t="s">
        <v>57</v>
      </c>
      <c r="L43" t="s">
        <v>65</v>
      </c>
      <c r="M43" t="b">
        <f>NOT(ISBLANK(Table1[[#This Row],[codigo_de_asignatura_de_referencia]]))</f>
        <v>0</v>
      </c>
      <c r="N43" t="s">
        <v>24</v>
      </c>
    </row>
    <row r="44" spans="1:14" ht="16.5" x14ac:dyDescent="0.3">
      <c r="A44">
        <v>3</v>
      </c>
      <c r="B44" t="s">
        <v>66</v>
      </c>
      <c r="C44" t="s">
        <v>230</v>
      </c>
      <c r="D44" t="s">
        <v>60</v>
      </c>
      <c r="E44">
        <v>1</v>
      </c>
      <c r="F44" t="s">
        <v>231</v>
      </c>
      <c r="G44" t="s">
        <v>232</v>
      </c>
      <c r="H44" t="s">
        <v>233</v>
      </c>
      <c r="I44" t="s">
        <v>234</v>
      </c>
      <c r="J44" t="s">
        <v>21</v>
      </c>
      <c r="K44" t="s">
        <v>57</v>
      </c>
      <c r="L44" t="s">
        <v>65</v>
      </c>
      <c r="M44" t="b">
        <f>NOT(ISBLANK(Table1[[#This Row],[codigo_de_asignatura_de_referencia]]))</f>
        <v>0</v>
      </c>
      <c r="N44" t="s">
        <v>24</v>
      </c>
    </row>
    <row r="45" spans="1:14" ht="16.5" x14ac:dyDescent="0.3">
      <c r="A45">
        <v>3</v>
      </c>
      <c r="B45" t="s">
        <v>25</v>
      </c>
      <c r="C45" t="s">
        <v>235</v>
      </c>
      <c r="D45" t="s">
        <v>60</v>
      </c>
      <c r="E45">
        <v>1</v>
      </c>
      <c r="F45" t="s">
        <v>236</v>
      </c>
      <c r="G45" t="s">
        <v>237</v>
      </c>
      <c r="H45" t="s">
        <v>238</v>
      </c>
      <c r="I45" t="s">
        <v>239</v>
      </c>
      <c r="J45" t="s">
        <v>21</v>
      </c>
      <c r="K45" t="s">
        <v>57</v>
      </c>
      <c r="L45" t="s">
        <v>65</v>
      </c>
      <c r="M45" t="b">
        <f>NOT(ISBLANK(Table1[[#This Row],[codigo_de_asignatura_de_referencia]]))</f>
        <v>0</v>
      </c>
      <c r="N45" t="s">
        <v>24</v>
      </c>
    </row>
    <row r="46" spans="1:14" ht="16.5" x14ac:dyDescent="0.3">
      <c r="A46">
        <v>1</v>
      </c>
      <c r="B46" t="s">
        <v>25</v>
      </c>
      <c r="C46" t="s">
        <v>240</v>
      </c>
      <c r="D46" t="s">
        <v>241</v>
      </c>
      <c r="E46">
        <v>1</v>
      </c>
      <c r="F46" t="s">
        <v>242</v>
      </c>
      <c r="G46" t="s">
        <v>243</v>
      </c>
      <c r="H46" t="s">
        <v>244</v>
      </c>
      <c r="I46" t="s">
        <v>245</v>
      </c>
      <c r="J46" t="s">
        <v>21</v>
      </c>
      <c r="K46" t="s">
        <v>57</v>
      </c>
      <c r="L46" t="s">
        <v>65</v>
      </c>
      <c r="M46" t="b">
        <f>NOT(ISBLANK(Table1[[#This Row],[codigo_de_asignatura_de_referencia]]))</f>
        <v>0</v>
      </c>
      <c r="N46" t="s">
        <v>24</v>
      </c>
    </row>
    <row r="47" spans="1:14" ht="16.5" x14ac:dyDescent="0.3">
      <c r="A47">
        <v>3</v>
      </c>
      <c r="B47" t="s">
        <v>32</v>
      </c>
      <c r="C47" t="s">
        <v>246</v>
      </c>
      <c r="D47" t="s">
        <v>247</v>
      </c>
      <c r="E47">
        <v>1</v>
      </c>
      <c r="F47" t="s">
        <v>248</v>
      </c>
      <c r="G47" t="s">
        <v>243</v>
      </c>
      <c r="H47" t="s">
        <v>249</v>
      </c>
      <c r="I47" t="s">
        <v>250</v>
      </c>
      <c r="J47" t="s">
        <v>21</v>
      </c>
      <c r="K47" t="s">
        <v>22</v>
      </c>
      <c r="L47" t="s">
        <v>23</v>
      </c>
      <c r="M47" t="b">
        <f>NOT(ISBLANK(Table1[[#This Row],[codigo_de_asignatura_de_referencia]]))</f>
        <v>0</v>
      </c>
      <c r="N47" t="s">
        <v>24</v>
      </c>
    </row>
    <row r="48" spans="1:14" ht="16.5" x14ac:dyDescent="0.3">
      <c r="A48">
        <v>3</v>
      </c>
      <c r="B48" t="s">
        <v>66</v>
      </c>
      <c r="C48" t="s">
        <v>251</v>
      </c>
      <c r="D48" t="s">
        <v>252</v>
      </c>
      <c r="E48">
        <v>1</v>
      </c>
      <c r="F48" t="s">
        <v>253</v>
      </c>
      <c r="G48" t="s">
        <v>254</v>
      </c>
      <c r="H48" t="s">
        <v>255</v>
      </c>
      <c r="I48" t="s">
        <v>256</v>
      </c>
      <c r="J48" t="s">
        <v>21</v>
      </c>
      <c r="K48" t="s">
        <v>65</v>
      </c>
      <c r="L48" t="s">
        <v>80</v>
      </c>
      <c r="M48" t="b">
        <f>NOT(ISBLANK(Table1[[#This Row],[codigo_de_asignatura_de_referencia]]))</f>
        <v>0</v>
      </c>
      <c r="N48" t="s">
        <v>24</v>
      </c>
    </row>
    <row r="49" spans="1:14" ht="16.5" x14ac:dyDescent="0.3">
      <c r="A49">
        <v>4</v>
      </c>
      <c r="B49" t="s">
        <v>105</v>
      </c>
      <c r="C49" t="s">
        <v>257</v>
      </c>
      <c r="D49" t="s">
        <v>258</v>
      </c>
      <c r="E49">
        <v>1</v>
      </c>
      <c r="F49" t="s">
        <v>253</v>
      </c>
      <c r="G49" t="s">
        <v>254</v>
      </c>
      <c r="H49" t="s">
        <v>255</v>
      </c>
      <c r="I49" t="s">
        <v>256</v>
      </c>
      <c r="J49" t="s">
        <v>21</v>
      </c>
      <c r="K49" t="s">
        <v>22</v>
      </c>
      <c r="L49" t="s">
        <v>23</v>
      </c>
      <c r="M49" t="b">
        <f>NOT(ISBLANK(Table1[[#This Row],[codigo_de_asignatura_de_referencia]]))</f>
        <v>0</v>
      </c>
      <c r="N49" t="s">
        <v>24</v>
      </c>
    </row>
    <row r="50" spans="1:14" ht="16.5" x14ac:dyDescent="0.3">
      <c r="A50">
        <v>4</v>
      </c>
      <c r="B50" t="s">
        <v>14</v>
      </c>
      <c r="C50" t="s">
        <v>259</v>
      </c>
      <c r="D50" t="s">
        <v>260</v>
      </c>
      <c r="E50">
        <v>1</v>
      </c>
      <c r="F50" t="s">
        <v>261</v>
      </c>
      <c r="G50" t="s">
        <v>262</v>
      </c>
      <c r="H50" t="s">
        <v>263</v>
      </c>
      <c r="I50" t="s">
        <v>264</v>
      </c>
      <c r="J50" t="s">
        <v>21</v>
      </c>
      <c r="K50" t="s">
        <v>65</v>
      </c>
      <c r="L50" t="s">
        <v>80</v>
      </c>
      <c r="M50" t="b">
        <f>NOT(ISBLANK(Table1[[#This Row],[codigo_de_asignatura_de_referencia]]))</f>
        <v>0</v>
      </c>
      <c r="N50" t="s">
        <v>24</v>
      </c>
    </row>
    <row r="51" spans="1:14" ht="16.5" x14ac:dyDescent="0.3">
      <c r="A51">
        <v>1</v>
      </c>
      <c r="B51" t="s">
        <v>66</v>
      </c>
      <c r="C51" t="s">
        <v>265</v>
      </c>
      <c r="D51" t="s">
        <v>241</v>
      </c>
      <c r="E51">
        <v>1</v>
      </c>
      <c r="F51" t="s">
        <v>266</v>
      </c>
      <c r="G51" t="s">
        <v>267</v>
      </c>
      <c r="H51" t="s">
        <v>268</v>
      </c>
      <c r="I51" t="s">
        <v>269</v>
      </c>
      <c r="J51" t="s">
        <v>21</v>
      </c>
      <c r="K51" t="s">
        <v>57</v>
      </c>
      <c r="L51" t="s">
        <v>65</v>
      </c>
      <c r="M51" t="b">
        <f>NOT(ISBLANK(Table1[[#This Row],[codigo_de_asignatura_de_referencia]]))</f>
        <v>0</v>
      </c>
      <c r="N51" t="s">
        <v>24</v>
      </c>
    </row>
    <row r="52" spans="1:14" ht="16.5" x14ac:dyDescent="0.3">
      <c r="A52">
        <v>2</v>
      </c>
      <c r="B52" t="s">
        <v>25</v>
      </c>
      <c r="C52" t="s">
        <v>270</v>
      </c>
      <c r="D52" t="s">
        <v>68</v>
      </c>
      <c r="E52">
        <v>1</v>
      </c>
      <c r="F52" t="s">
        <v>271</v>
      </c>
      <c r="G52" t="s">
        <v>272</v>
      </c>
      <c r="H52" t="s">
        <v>273</v>
      </c>
      <c r="I52" t="s">
        <v>274</v>
      </c>
      <c r="J52" t="s">
        <v>21</v>
      </c>
      <c r="K52" t="s">
        <v>57</v>
      </c>
      <c r="L52" t="s">
        <v>65</v>
      </c>
      <c r="M52" t="b">
        <f>NOT(ISBLANK(Table1[[#This Row],[codigo_de_asignatura_de_referencia]]))</f>
        <v>0</v>
      </c>
      <c r="N52" t="s">
        <v>24</v>
      </c>
    </row>
    <row r="53" spans="1:14" ht="16.5" x14ac:dyDescent="0.3">
      <c r="A53">
        <v>4</v>
      </c>
      <c r="B53" t="s">
        <v>14</v>
      </c>
      <c r="C53" t="s">
        <v>275</v>
      </c>
      <c r="D53" t="s">
        <v>88</v>
      </c>
      <c r="E53">
        <v>2</v>
      </c>
      <c r="F53" t="s">
        <v>276</v>
      </c>
      <c r="G53" t="s">
        <v>277</v>
      </c>
      <c r="H53" t="s">
        <v>278</v>
      </c>
      <c r="I53" t="s">
        <v>279</v>
      </c>
      <c r="J53" t="s">
        <v>21</v>
      </c>
      <c r="K53" t="s">
        <v>57</v>
      </c>
      <c r="L53" t="s">
        <v>65</v>
      </c>
      <c r="M53" t="b">
        <f>NOT(ISBLANK(Table1[[#This Row],[codigo_de_asignatura_de_referencia]]))</f>
        <v>0</v>
      </c>
      <c r="N53" t="s">
        <v>24</v>
      </c>
    </row>
    <row r="54" spans="1:14" ht="16.5" x14ac:dyDescent="0.3">
      <c r="A54">
        <v>1</v>
      </c>
      <c r="B54" t="s">
        <v>25</v>
      </c>
      <c r="C54" t="s">
        <v>280</v>
      </c>
      <c r="D54" t="s">
        <v>281</v>
      </c>
      <c r="E54">
        <v>1</v>
      </c>
      <c r="F54" t="s">
        <v>282</v>
      </c>
      <c r="G54" t="s">
        <v>283</v>
      </c>
      <c r="H54" t="s">
        <v>284</v>
      </c>
      <c r="I54" t="s">
        <v>285</v>
      </c>
      <c r="J54" t="s">
        <v>21</v>
      </c>
      <c r="K54" t="s">
        <v>22</v>
      </c>
      <c r="L54" t="s">
        <v>23</v>
      </c>
      <c r="M54" t="b">
        <f>NOT(ISBLANK(Table1[[#This Row],[codigo_de_asignatura_de_referencia]]))</f>
        <v>0</v>
      </c>
      <c r="N54" t="s">
        <v>24</v>
      </c>
    </row>
    <row r="55" spans="1:14" ht="16.5" x14ac:dyDescent="0.3">
      <c r="A55">
        <v>2</v>
      </c>
      <c r="B55" t="s">
        <v>25</v>
      </c>
      <c r="C55" t="s">
        <v>286</v>
      </c>
      <c r="D55" t="s">
        <v>287</v>
      </c>
      <c r="E55">
        <v>1</v>
      </c>
      <c r="F55" t="s">
        <v>288</v>
      </c>
      <c r="G55" t="s">
        <v>289</v>
      </c>
      <c r="H55" t="s">
        <v>290</v>
      </c>
      <c r="I55" t="s">
        <v>291</v>
      </c>
      <c r="J55" t="s">
        <v>21</v>
      </c>
      <c r="K55" t="s">
        <v>65</v>
      </c>
      <c r="L55" t="s">
        <v>80</v>
      </c>
      <c r="M55" t="b">
        <f>NOT(ISBLANK(Table1[[#This Row],[codigo_de_asignatura_de_referencia]]))</f>
        <v>0</v>
      </c>
      <c r="N55" t="s">
        <v>24</v>
      </c>
    </row>
    <row r="56" spans="1:14" ht="16.5" x14ac:dyDescent="0.3">
      <c r="A56">
        <v>4</v>
      </c>
      <c r="B56" t="s">
        <v>25</v>
      </c>
      <c r="C56" t="s">
        <v>292</v>
      </c>
      <c r="D56" t="s">
        <v>293</v>
      </c>
      <c r="E56">
        <v>1</v>
      </c>
      <c r="F56" t="s">
        <v>288</v>
      </c>
      <c r="G56" t="s">
        <v>289</v>
      </c>
      <c r="H56" t="s">
        <v>290</v>
      </c>
      <c r="I56" t="s">
        <v>291</v>
      </c>
      <c r="J56" t="s">
        <v>21</v>
      </c>
      <c r="K56" t="s">
        <v>65</v>
      </c>
      <c r="L56" t="s">
        <v>80</v>
      </c>
      <c r="M56" t="b">
        <f>NOT(ISBLANK(Table1[[#This Row],[codigo_de_asignatura_de_referencia]]))</f>
        <v>0</v>
      </c>
      <c r="N56" t="s">
        <v>24</v>
      </c>
    </row>
    <row r="57" spans="1:14" ht="16.5" x14ac:dyDescent="0.3">
      <c r="A57">
        <v>1</v>
      </c>
      <c r="B57" t="s">
        <v>32</v>
      </c>
      <c r="C57" t="s">
        <v>294</v>
      </c>
      <c r="D57" t="s">
        <v>295</v>
      </c>
      <c r="E57">
        <v>1</v>
      </c>
      <c r="F57" t="s">
        <v>296</v>
      </c>
      <c r="G57" t="s">
        <v>297</v>
      </c>
      <c r="H57" t="s">
        <v>268</v>
      </c>
      <c r="I57" t="s">
        <v>298</v>
      </c>
      <c r="J57" t="s">
        <v>21</v>
      </c>
      <c r="K57" t="s">
        <v>57</v>
      </c>
      <c r="L57" t="s">
        <v>58</v>
      </c>
      <c r="M57" t="b">
        <f>NOT(ISBLANK(Table1[[#This Row],[codigo_de_asignatura_de_referencia]]))</f>
        <v>0</v>
      </c>
      <c r="N57" t="s">
        <v>24</v>
      </c>
    </row>
    <row r="58" spans="1:14" ht="16.5" x14ac:dyDescent="0.3">
      <c r="A58">
        <v>1</v>
      </c>
      <c r="B58" t="s">
        <v>32</v>
      </c>
      <c r="C58" t="s">
        <v>299</v>
      </c>
      <c r="D58" t="s">
        <v>300</v>
      </c>
      <c r="E58">
        <v>1</v>
      </c>
      <c r="F58" t="s">
        <v>301</v>
      </c>
      <c r="G58" t="s">
        <v>302</v>
      </c>
      <c r="H58" t="s">
        <v>303</v>
      </c>
      <c r="I58" t="s">
        <v>304</v>
      </c>
      <c r="J58" t="s">
        <v>21</v>
      </c>
      <c r="K58" t="s">
        <v>22</v>
      </c>
      <c r="L58" t="s">
        <v>23</v>
      </c>
      <c r="M58" t="b">
        <f>NOT(ISBLANK(Table1[[#This Row],[codigo_de_asignatura_de_referencia]]))</f>
        <v>0</v>
      </c>
      <c r="N58" t="s">
        <v>24</v>
      </c>
    </row>
    <row r="59" spans="1:14" ht="16.5" x14ac:dyDescent="0.3">
      <c r="A59">
        <v>2</v>
      </c>
      <c r="B59" t="s">
        <v>32</v>
      </c>
      <c r="C59" t="s">
        <v>305</v>
      </c>
      <c r="D59" t="s">
        <v>306</v>
      </c>
      <c r="E59">
        <v>1</v>
      </c>
      <c r="F59" t="s">
        <v>301</v>
      </c>
      <c r="G59" t="s">
        <v>302</v>
      </c>
      <c r="H59" t="s">
        <v>303</v>
      </c>
      <c r="I59" t="s">
        <v>304</v>
      </c>
      <c r="J59" t="s">
        <v>21</v>
      </c>
      <c r="K59" t="s">
        <v>22</v>
      </c>
      <c r="L59" t="s">
        <v>23</v>
      </c>
      <c r="M59" t="b">
        <f>NOT(ISBLANK(Table1[[#This Row],[codigo_de_asignatura_de_referencia]]))</f>
        <v>0</v>
      </c>
      <c r="N59" t="s">
        <v>24</v>
      </c>
    </row>
    <row r="60" spans="1:14" ht="16.5" x14ac:dyDescent="0.3">
      <c r="A60">
        <v>2</v>
      </c>
      <c r="B60" t="s">
        <v>14</v>
      </c>
      <c r="C60" t="s">
        <v>307</v>
      </c>
      <c r="D60" t="s">
        <v>68</v>
      </c>
      <c r="E60">
        <v>2</v>
      </c>
      <c r="F60" t="s">
        <v>308</v>
      </c>
      <c r="G60" t="s">
        <v>309</v>
      </c>
      <c r="H60" t="s">
        <v>310</v>
      </c>
      <c r="I60" t="s">
        <v>311</v>
      </c>
      <c r="J60" t="s">
        <v>21</v>
      </c>
      <c r="K60" t="s">
        <v>57</v>
      </c>
      <c r="L60" t="s">
        <v>65</v>
      </c>
      <c r="M60" t="b">
        <f>NOT(ISBLANK(Table1[[#This Row],[codigo_de_asignatura_de_referencia]]))</f>
        <v>0</v>
      </c>
      <c r="N60" t="s">
        <v>24</v>
      </c>
    </row>
    <row r="61" spans="1:14" ht="16.5" x14ac:dyDescent="0.3">
      <c r="A61">
        <v>1</v>
      </c>
      <c r="B61" t="s">
        <v>66</v>
      </c>
      <c r="C61" t="s">
        <v>312</v>
      </c>
      <c r="D61" t="s">
        <v>313</v>
      </c>
      <c r="E61">
        <v>1</v>
      </c>
      <c r="F61" t="s">
        <v>314</v>
      </c>
      <c r="G61" t="s">
        <v>315</v>
      </c>
      <c r="H61" t="s">
        <v>316</v>
      </c>
      <c r="I61" t="s">
        <v>317</v>
      </c>
      <c r="J61" t="s">
        <v>21</v>
      </c>
      <c r="K61" t="s">
        <v>65</v>
      </c>
      <c r="L61" t="s">
        <v>80</v>
      </c>
      <c r="M61" t="b">
        <f>NOT(ISBLANK(Table1[[#This Row],[codigo_de_asignatura_de_referencia]]))</f>
        <v>0</v>
      </c>
      <c r="N61" t="s">
        <v>24</v>
      </c>
    </row>
    <row r="62" spans="1:14" ht="16.5" x14ac:dyDescent="0.3">
      <c r="A62">
        <v>2</v>
      </c>
      <c r="B62" t="s">
        <v>73</v>
      </c>
      <c r="C62" t="s">
        <v>318</v>
      </c>
      <c r="D62" t="s">
        <v>319</v>
      </c>
      <c r="E62">
        <v>1</v>
      </c>
      <c r="F62" t="s">
        <v>320</v>
      </c>
      <c r="G62" t="s">
        <v>321</v>
      </c>
      <c r="H62" t="s">
        <v>322</v>
      </c>
      <c r="I62" t="s">
        <v>323</v>
      </c>
      <c r="J62" t="s">
        <v>21</v>
      </c>
      <c r="K62" t="s">
        <v>22</v>
      </c>
      <c r="L62" t="s">
        <v>23</v>
      </c>
      <c r="M62" t="b">
        <f>NOT(ISBLANK(Table1[[#This Row],[codigo_de_asignatura_de_referencia]]))</f>
        <v>0</v>
      </c>
      <c r="N62" t="s">
        <v>24</v>
      </c>
    </row>
    <row r="63" spans="1:14" ht="16.5" x14ac:dyDescent="0.3">
      <c r="A63">
        <v>2</v>
      </c>
      <c r="B63" t="s">
        <v>73</v>
      </c>
      <c r="C63" t="s">
        <v>318</v>
      </c>
      <c r="D63" t="s">
        <v>319</v>
      </c>
      <c r="E63">
        <v>2</v>
      </c>
      <c r="F63" t="s">
        <v>320</v>
      </c>
      <c r="G63" t="s">
        <v>321</v>
      </c>
      <c r="H63" t="s">
        <v>322</v>
      </c>
      <c r="I63" t="s">
        <v>323</v>
      </c>
      <c r="J63" t="s">
        <v>21</v>
      </c>
      <c r="K63" t="s">
        <v>22</v>
      </c>
      <c r="L63" t="s">
        <v>23</v>
      </c>
      <c r="M63" t="b">
        <f>NOT(ISBLANK(Table1[[#This Row],[codigo_de_asignatura_de_referencia]]))</f>
        <v>0</v>
      </c>
      <c r="N63" t="s">
        <v>24</v>
      </c>
    </row>
    <row r="64" spans="1:14" ht="16.5" x14ac:dyDescent="0.3">
      <c r="A64">
        <v>1</v>
      </c>
      <c r="B64" t="s">
        <v>25</v>
      </c>
      <c r="C64" t="s">
        <v>324</v>
      </c>
      <c r="D64" t="s">
        <v>325</v>
      </c>
      <c r="E64">
        <v>1</v>
      </c>
      <c r="F64" t="s">
        <v>326</v>
      </c>
      <c r="G64" t="s">
        <v>327</v>
      </c>
      <c r="H64" t="s">
        <v>37</v>
      </c>
      <c r="I64" t="s">
        <v>328</v>
      </c>
      <c r="J64" t="s">
        <v>21</v>
      </c>
      <c r="K64" t="s">
        <v>65</v>
      </c>
      <c r="L64" t="s">
        <v>80</v>
      </c>
      <c r="M64" t="b">
        <f>NOT(ISBLANK(Table1[[#This Row],[codigo_de_asignatura_de_referencia]]))</f>
        <v>0</v>
      </c>
      <c r="N64" t="s">
        <v>24</v>
      </c>
    </row>
    <row r="65" spans="1:14" ht="16.5" x14ac:dyDescent="0.3">
      <c r="A65">
        <v>4</v>
      </c>
      <c r="B65" t="s">
        <v>25</v>
      </c>
      <c r="C65" t="s">
        <v>329</v>
      </c>
      <c r="D65" t="s">
        <v>330</v>
      </c>
      <c r="E65">
        <v>1</v>
      </c>
      <c r="F65" t="s">
        <v>326</v>
      </c>
      <c r="G65" t="s">
        <v>327</v>
      </c>
      <c r="H65" t="s">
        <v>37</v>
      </c>
      <c r="I65" t="s">
        <v>328</v>
      </c>
      <c r="J65" t="s">
        <v>21</v>
      </c>
      <c r="K65" t="s">
        <v>22</v>
      </c>
      <c r="L65" t="s">
        <v>23</v>
      </c>
      <c r="M65" t="b">
        <f>NOT(ISBLANK(Table1[[#This Row],[codigo_de_asignatura_de_referencia]]))</f>
        <v>0</v>
      </c>
      <c r="N65" t="s">
        <v>24</v>
      </c>
    </row>
    <row r="66" spans="1:14" ht="16.5" x14ac:dyDescent="0.3">
      <c r="A66">
        <v>1</v>
      </c>
      <c r="B66" t="s">
        <v>14</v>
      </c>
      <c r="C66" t="s">
        <v>331</v>
      </c>
      <c r="D66" t="s">
        <v>332</v>
      </c>
      <c r="E66">
        <v>2</v>
      </c>
      <c r="F66" t="s">
        <v>333</v>
      </c>
      <c r="G66" t="s">
        <v>334</v>
      </c>
      <c r="H66" t="s">
        <v>335</v>
      </c>
      <c r="I66" t="s">
        <v>336</v>
      </c>
      <c r="J66" t="s">
        <v>21</v>
      </c>
      <c r="K66" t="s">
        <v>65</v>
      </c>
      <c r="L66" t="s">
        <v>80</v>
      </c>
      <c r="M66" t="b">
        <f>NOT(ISBLANK(Table1[[#This Row],[codigo_de_asignatura_de_referencia]]))</f>
        <v>0</v>
      </c>
      <c r="N66" t="s">
        <v>24</v>
      </c>
    </row>
    <row r="67" spans="1:14" ht="16.5" x14ac:dyDescent="0.3">
      <c r="A67">
        <v>3</v>
      </c>
      <c r="B67" t="s">
        <v>105</v>
      </c>
      <c r="C67" t="s">
        <v>337</v>
      </c>
      <c r="D67" t="s">
        <v>338</v>
      </c>
      <c r="E67">
        <v>1</v>
      </c>
      <c r="F67" t="s">
        <v>339</v>
      </c>
      <c r="G67" t="s">
        <v>340</v>
      </c>
      <c r="H67" t="s">
        <v>341</v>
      </c>
      <c r="I67" t="s">
        <v>342</v>
      </c>
      <c r="J67" t="s">
        <v>21</v>
      </c>
      <c r="K67" t="s">
        <v>57</v>
      </c>
      <c r="L67" t="s">
        <v>58</v>
      </c>
      <c r="M67" t="b">
        <f>NOT(ISBLANK(Table1[[#This Row],[codigo_de_asignatura_de_referencia]]))</f>
        <v>0</v>
      </c>
      <c r="N67" t="s">
        <v>24</v>
      </c>
    </row>
    <row r="68" spans="1:14" ht="16.5" x14ac:dyDescent="0.3">
      <c r="A68">
        <v>1</v>
      </c>
      <c r="B68" t="s">
        <v>14</v>
      </c>
      <c r="C68" t="s">
        <v>331</v>
      </c>
      <c r="D68" t="s">
        <v>332</v>
      </c>
      <c r="E68">
        <v>1</v>
      </c>
      <c r="F68" t="s">
        <v>343</v>
      </c>
      <c r="G68" t="s">
        <v>344</v>
      </c>
      <c r="H68" t="s">
        <v>212</v>
      </c>
      <c r="I68" t="s">
        <v>345</v>
      </c>
      <c r="J68" t="s">
        <v>21</v>
      </c>
      <c r="K68" t="s">
        <v>65</v>
      </c>
      <c r="L68" t="s">
        <v>80</v>
      </c>
      <c r="M68" t="b">
        <f>NOT(ISBLANK(Table1[[#This Row],[codigo_de_asignatura_de_referencia]]))</f>
        <v>0</v>
      </c>
      <c r="N68" t="s">
        <v>24</v>
      </c>
    </row>
    <row r="69" spans="1:14" ht="16.5" x14ac:dyDescent="0.3">
      <c r="A69">
        <v>3</v>
      </c>
      <c r="B69" t="s">
        <v>14</v>
      </c>
      <c r="C69" t="s">
        <v>346</v>
      </c>
      <c r="D69" t="s">
        <v>347</v>
      </c>
      <c r="E69">
        <v>1</v>
      </c>
      <c r="F69" t="s">
        <v>348</v>
      </c>
      <c r="G69" t="s">
        <v>349</v>
      </c>
      <c r="H69" t="s">
        <v>55</v>
      </c>
      <c r="I69" t="s">
        <v>350</v>
      </c>
      <c r="J69" t="s">
        <v>21</v>
      </c>
      <c r="K69" t="s">
        <v>65</v>
      </c>
      <c r="L69" t="s">
        <v>80</v>
      </c>
      <c r="M69" t="b">
        <f>NOT(ISBLANK(Table1[[#This Row],[codigo_de_asignatura_de_referencia]]))</f>
        <v>0</v>
      </c>
      <c r="N69" t="s">
        <v>24</v>
      </c>
    </row>
    <row r="70" spans="1:14" ht="16.5" x14ac:dyDescent="0.3">
      <c r="A70">
        <v>3</v>
      </c>
      <c r="B70" t="s">
        <v>25</v>
      </c>
      <c r="C70" t="s">
        <v>351</v>
      </c>
      <c r="D70" t="s">
        <v>352</v>
      </c>
      <c r="E70">
        <v>1</v>
      </c>
      <c r="F70" t="s">
        <v>353</v>
      </c>
      <c r="G70" t="s">
        <v>354</v>
      </c>
      <c r="H70" t="s">
        <v>355</v>
      </c>
      <c r="I70" t="s">
        <v>356</v>
      </c>
      <c r="J70" t="s">
        <v>21</v>
      </c>
      <c r="K70" t="s">
        <v>65</v>
      </c>
      <c r="L70" t="s">
        <v>80</v>
      </c>
      <c r="M70" t="b">
        <f>NOT(ISBLANK(Table1[[#This Row],[codigo_de_asignatura_de_referencia]]))</f>
        <v>0</v>
      </c>
      <c r="N70" t="s">
        <v>24</v>
      </c>
    </row>
    <row r="71" spans="1:14" ht="16.5" x14ac:dyDescent="0.3">
      <c r="A71">
        <v>4</v>
      </c>
      <c r="B71" t="s">
        <v>66</v>
      </c>
      <c r="C71" t="s">
        <v>357</v>
      </c>
      <c r="D71" t="s">
        <v>358</v>
      </c>
      <c r="E71">
        <v>1</v>
      </c>
      <c r="F71" t="s">
        <v>359</v>
      </c>
      <c r="G71" t="s">
        <v>360</v>
      </c>
      <c r="H71" t="s">
        <v>361</v>
      </c>
      <c r="I71" t="s">
        <v>362</v>
      </c>
      <c r="J71" t="s">
        <v>21</v>
      </c>
      <c r="K71" t="s">
        <v>65</v>
      </c>
      <c r="L71" t="s">
        <v>80</v>
      </c>
      <c r="M71" t="b">
        <f>NOT(ISBLANK(Table1[[#This Row],[codigo_de_asignatura_de_referencia]]))</f>
        <v>0</v>
      </c>
      <c r="N71" t="s">
        <v>24</v>
      </c>
    </row>
    <row r="72" spans="1:14" ht="16.5" x14ac:dyDescent="0.3">
      <c r="A72">
        <v>1</v>
      </c>
      <c r="B72" t="s">
        <v>105</v>
      </c>
      <c r="C72" t="s">
        <v>363</v>
      </c>
      <c r="D72" t="s">
        <v>295</v>
      </c>
      <c r="E72">
        <v>1</v>
      </c>
      <c r="F72" t="s">
        <v>364</v>
      </c>
      <c r="G72" t="s">
        <v>365</v>
      </c>
      <c r="H72" t="s">
        <v>366</v>
      </c>
      <c r="I72" t="s">
        <v>146</v>
      </c>
      <c r="J72" t="s">
        <v>21</v>
      </c>
      <c r="K72" t="s">
        <v>57</v>
      </c>
      <c r="L72" t="s">
        <v>58</v>
      </c>
      <c r="M72" t="b">
        <f>NOT(ISBLANK(Table1[[#This Row],[codigo_de_asignatura_de_referencia]]))</f>
        <v>0</v>
      </c>
      <c r="N72" t="s">
        <v>24</v>
      </c>
    </row>
    <row r="73" spans="1:14" ht="16.5" x14ac:dyDescent="0.3">
      <c r="A73">
        <v>2</v>
      </c>
      <c r="B73" t="s">
        <v>66</v>
      </c>
      <c r="C73" t="s">
        <v>367</v>
      </c>
      <c r="D73" t="s">
        <v>368</v>
      </c>
      <c r="E73">
        <v>1</v>
      </c>
      <c r="F73" t="s">
        <v>369</v>
      </c>
      <c r="G73" t="s">
        <v>370</v>
      </c>
      <c r="H73" t="s">
        <v>371</v>
      </c>
      <c r="I73" t="s">
        <v>372</v>
      </c>
      <c r="J73" t="s">
        <v>21</v>
      </c>
      <c r="K73" t="s">
        <v>65</v>
      </c>
      <c r="L73" t="s">
        <v>80</v>
      </c>
      <c r="M73" t="b">
        <f>NOT(ISBLANK(Table1[[#This Row],[codigo_de_asignatura_de_referencia]]))</f>
        <v>0</v>
      </c>
      <c r="N73" t="s">
        <v>24</v>
      </c>
    </row>
    <row r="74" spans="1:14" ht="16.5" x14ac:dyDescent="0.3">
      <c r="A74">
        <v>3</v>
      </c>
      <c r="B74" t="s">
        <v>73</v>
      </c>
      <c r="C74" t="s">
        <v>373</v>
      </c>
      <c r="D74" t="s">
        <v>60</v>
      </c>
      <c r="E74">
        <v>3</v>
      </c>
      <c r="F74" t="s">
        <v>374</v>
      </c>
      <c r="G74" t="s">
        <v>375</v>
      </c>
      <c r="H74" t="s">
        <v>376</v>
      </c>
      <c r="I74" t="s">
        <v>377</v>
      </c>
      <c r="J74" t="s">
        <v>21</v>
      </c>
      <c r="K74" t="s">
        <v>57</v>
      </c>
      <c r="L74" t="s">
        <v>65</v>
      </c>
      <c r="M74" t="b">
        <f>NOT(ISBLANK(Table1[[#This Row],[codigo_de_asignatura_de_referencia]]))</f>
        <v>0</v>
      </c>
      <c r="N74" t="s">
        <v>24</v>
      </c>
    </row>
    <row r="75" spans="1:14" ht="16.5" x14ac:dyDescent="0.3">
      <c r="A75">
        <v>4</v>
      </c>
      <c r="B75" t="s">
        <v>105</v>
      </c>
      <c r="C75" t="s">
        <v>378</v>
      </c>
      <c r="D75" t="s">
        <v>52</v>
      </c>
      <c r="E75">
        <v>1</v>
      </c>
      <c r="F75" t="s">
        <v>379</v>
      </c>
      <c r="G75" t="s">
        <v>380</v>
      </c>
      <c r="H75" t="s">
        <v>212</v>
      </c>
      <c r="I75" t="s">
        <v>381</v>
      </c>
      <c r="J75" t="s">
        <v>21</v>
      </c>
      <c r="K75" t="s">
        <v>57</v>
      </c>
      <c r="L75" t="s">
        <v>58</v>
      </c>
      <c r="M75" t="b">
        <f>NOT(ISBLANK(Table1[[#This Row],[codigo_de_asignatura_de_referencia]]))</f>
        <v>0</v>
      </c>
      <c r="N75" t="s">
        <v>24</v>
      </c>
    </row>
    <row r="76" spans="1:14" ht="16.5" x14ac:dyDescent="0.3">
      <c r="A76">
        <v>1</v>
      </c>
      <c r="B76" t="s">
        <v>66</v>
      </c>
      <c r="C76" t="s">
        <v>382</v>
      </c>
      <c r="D76" t="s">
        <v>383</v>
      </c>
      <c r="E76">
        <v>1</v>
      </c>
      <c r="F76" t="s">
        <v>384</v>
      </c>
      <c r="G76" t="s">
        <v>385</v>
      </c>
      <c r="H76" t="s">
        <v>386</v>
      </c>
      <c r="I76" t="s">
        <v>387</v>
      </c>
      <c r="J76" t="s">
        <v>21</v>
      </c>
      <c r="K76" t="s">
        <v>22</v>
      </c>
      <c r="L76" t="s">
        <v>23</v>
      </c>
      <c r="M76" t="b">
        <f>NOT(ISBLANK(Table1[[#This Row],[codigo_de_asignatura_de_referencia]]))</f>
        <v>0</v>
      </c>
      <c r="N76" t="s">
        <v>24</v>
      </c>
    </row>
    <row r="77" spans="1:14" ht="16.5" x14ac:dyDescent="0.3">
      <c r="A77">
        <v>5</v>
      </c>
      <c r="B77" t="s">
        <v>105</v>
      </c>
      <c r="C77" t="s">
        <v>417</v>
      </c>
      <c r="D77" t="s">
        <v>531</v>
      </c>
      <c r="E77">
        <v>1</v>
      </c>
      <c r="F77" t="s">
        <v>418</v>
      </c>
      <c r="G77" t="s">
        <v>419</v>
      </c>
      <c r="H77" t="s">
        <v>420</v>
      </c>
      <c r="I77" t="s">
        <v>421</v>
      </c>
      <c r="J77" t="s">
        <v>21</v>
      </c>
      <c r="K77" t="s">
        <v>22</v>
      </c>
      <c r="L77" t="s">
        <v>422</v>
      </c>
      <c r="M77" t="b">
        <f>NOT(ISBLANK(Table1[[#This Row],[codigo_de_asignatura_de_referencia]]))</f>
        <v>0</v>
      </c>
      <c r="N77" t="s">
        <v>24</v>
      </c>
    </row>
    <row r="78" spans="1:14" ht="16.5" x14ac:dyDescent="0.3">
      <c r="A78">
        <v>6</v>
      </c>
      <c r="B78" t="s">
        <v>105</v>
      </c>
      <c r="C78" t="s">
        <v>521</v>
      </c>
      <c r="D78" t="s">
        <v>522</v>
      </c>
      <c r="E78">
        <v>1</v>
      </c>
      <c r="F78" t="s">
        <v>523</v>
      </c>
      <c r="G78" t="s">
        <v>524</v>
      </c>
      <c r="H78" t="s">
        <v>525</v>
      </c>
      <c r="I78" t="s">
        <v>526</v>
      </c>
      <c r="J78" t="s">
        <v>21</v>
      </c>
      <c r="K78" t="s">
        <v>22</v>
      </c>
      <c r="L78" t="s">
        <v>422</v>
      </c>
      <c r="M78" t="b">
        <f>NOT(ISBLANK(Table1[[#This Row],[codigo_de_asignatura_de_referencia]]))</f>
        <v>0</v>
      </c>
      <c r="N78" t="s">
        <v>24</v>
      </c>
    </row>
    <row r="79" spans="1:14" ht="16.5" x14ac:dyDescent="0.3">
      <c r="A79">
        <v>2</v>
      </c>
      <c r="B79" t="s">
        <v>73</v>
      </c>
      <c r="C79" t="s">
        <v>225</v>
      </c>
      <c r="D79" t="s">
        <v>68</v>
      </c>
      <c r="E79">
        <v>1</v>
      </c>
      <c r="F79" t="s">
        <v>392</v>
      </c>
      <c r="G79" t="s">
        <v>393</v>
      </c>
      <c r="H79" t="s">
        <v>394</v>
      </c>
      <c r="I79" t="s">
        <v>395</v>
      </c>
      <c r="J79" t="s">
        <v>21</v>
      </c>
      <c r="K79" t="s">
        <v>57</v>
      </c>
      <c r="L79" t="s">
        <v>65</v>
      </c>
      <c r="M79" t="b">
        <f>NOT(ISBLANK(Table1[[#This Row],[codigo_de_asignatura_de_referencia]]))</f>
        <v>0</v>
      </c>
      <c r="N79" t="s">
        <v>24</v>
      </c>
    </row>
    <row r="80" spans="1:14" ht="16.5" x14ac:dyDescent="0.3">
      <c r="A80">
        <v>2</v>
      </c>
      <c r="B80" t="s">
        <v>73</v>
      </c>
      <c r="C80" t="s">
        <v>396</v>
      </c>
      <c r="D80" t="s">
        <v>397</v>
      </c>
      <c r="E80">
        <v>1</v>
      </c>
      <c r="F80" t="s">
        <v>398</v>
      </c>
      <c r="G80" t="s">
        <v>399</v>
      </c>
      <c r="H80" t="s">
        <v>400</v>
      </c>
      <c r="I80" t="s">
        <v>401</v>
      </c>
      <c r="J80" t="s">
        <v>21</v>
      </c>
      <c r="K80" t="s">
        <v>22</v>
      </c>
      <c r="L80" t="s">
        <v>23</v>
      </c>
      <c r="M80" t="b">
        <f>NOT(ISBLANK(Table1[[#This Row],[codigo_de_asignatura_de_referencia]]))</f>
        <v>0</v>
      </c>
      <c r="N80" t="s">
        <v>24</v>
      </c>
    </row>
    <row r="81" spans="1:22" ht="16.5" x14ac:dyDescent="0.3">
      <c r="A81">
        <v>3</v>
      </c>
      <c r="B81" t="s">
        <v>14</v>
      </c>
      <c r="C81" t="s">
        <v>402</v>
      </c>
      <c r="D81" t="s">
        <v>403</v>
      </c>
      <c r="E81">
        <v>1</v>
      </c>
      <c r="F81" t="s">
        <v>398</v>
      </c>
      <c r="G81" t="s">
        <v>399</v>
      </c>
      <c r="H81" t="s">
        <v>400</v>
      </c>
      <c r="I81" t="s">
        <v>401</v>
      </c>
      <c r="J81" t="s">
        <v>21</v>
      </c>
      <c r="K81" t="s">
        <v>22</v>
      </c>
      <c r="L81" t="s">
        <v>23</v>
      </c>
      <c r="M81" t="b">
        <f>NOT(ISBLANK(Table1[[#This Row],[codigo_de_asignatura_de_referencia]]))</f>
        <v>0</v>
      </c>
      <c r="N81" t="s">
        <v>24</v>
      </c>
    </row>
    <row r="82" spans="1:22" ht="16.5" x14ac:dyDescent="0.3">
      <c r="A82">
        <v>1</v>
      </c>
      <c r="B82" t="s">
        <v>73</v>
      </c>
      <c r="C82" t="s">
        <v>121</v>
      </c>
      <c r="D82" t="s">
        <v>122</v>
      </c>
      <c r="E82">
        <v>1</v>
      </c>
      <c r="F82" t="s">
        <v>404</v>
      </c>
      <c r="G82" t="s">
        <v>405</v>
      </c>
      <c r="H82" t="s">
        <v>406</v>
      </c>
      <c r="I82" t="s">
        <v>407</v>
      </c>
      <c r="J82" t="s">
        <v>21</v>
      </c>
      <c r="K82" t="s">
        <v>57</v>
      </c>
      <c r="L82" t="s">
        <v>65</v>
      </c>
      <c r="M82" t="b">
        <f>NOT(ISBLANK(Table1[[#This Row],[codigo_de_asignatura_de_referencia]]))</f>
        <v>0</v>
      </c>
      <c r="N82" t="s">
        <v>24</v>
      </c>
    </row>
    <row r="83" spans="1:22" ht="16.5" x14ac:dyDescent="0.3">
      <c r="A83">
        <v>1</v>
      </c>
      <c r="B83" t="s">
        <v>14</v>
      </c>
      <c r="C83" t="s">
        <v>408</v>
      </c>
      <c r="D83" t="s">
        <v>409</v>
      </c>
      <c r="E83">
        <v>1</v>
      </c>
      <c r="F83" t="s">
        <v>410</v>
      </c>
      <c r="G83" t="s">
        <v>405</v>
      </c>
      <c r="H83" t="s">
        <v>411</v>
      </c>
      <c r="I83" t="s">
        <v>412</v>
      </c>
      <c r="J83" t="s">
        <v>21</v>
      </c>
      <c r="K83" t="s">
        <v>57</v>
      </c>
      <c r="L83" t="s">
        <v>65</v>
      </c>
      <c r="M83" t="b">
        <f>NOT(ISBLANK(Table1[[#This Row],[codigo_de_asignatura_de_referencia]]))</f>
        <v>0</v>
      </c>
      <c r="N83" t="s">
        <v>24</v>
      </c>
    </row>
    <row r="84" spans="1:22" ht="16.5" x14ac:dyDescent="0.3">
      <c r="A84">
        <v>3</v>
      </c>
      <c r="B84" t="s">
        <v>73</v>
      </c>
      <c r="C84" t="s">
        <v>373</v>
      </c>
      <c r="D84" t="s">
        <v>60</v>
      </c>
      <c r="E84">
        <v>2</v>
      </c>
      <c r="F84" t="s">
        <v>413</v>
      </c>
      <c r="G84" t="s">
        <v>414</v>
      </c>
      <c r="H84" t="s">
        <v>415</v>
      </c>
      <c r="I84" t="s">
        <v>416</v>
      </c>
      <c r="J84" t="s">
        <v>21</v>
      </c>
      <c r="K84" t="s">
        <v>57</v>
      </c>
      <c r="L84" t="s">
        <v>65</v>
      </c>
      <c r="M84" t="b">
        <f>NOT(ISBLANK(Table1[[#This Row],[codigo_de_asignatura_de_referencia]]))</f>
        <v>0</v>
      </c>
      <c r="N84" t="s">
        <v>24</v>
      </c>
    </row>
    <row r="85" spans="1:22" ht="16.5" x14ac:dyDescent="0.3">
      <c r="A85" s="2">
        <v>5</v>
      </c>
      <c r="B85" s="2" t="s">
        <v>32</v>
      </c>
      <c r="C85" s="2" t="s">
        <v>424</v>
      </c>
      <c r="D85" s="2" t="s">
        <v>531</v>
      </c>
      <c r="E85" s="2">
        <v>1</v>
      </c>
      <c r="F85" s="2" t="s">
        <v>418</v>
      </c>
      <c r="G85" s="2" t="s">
        <v>419</v>
      </c>
      <c r="H85" s="2" t="s">
        <v>420</v>
      </c>
      <c r="I85" s="2" t="s">
        <v>421</v>
      </c>
      <c r="J85" s="2" t="s">
        <v>21</v>
      </c>
      <c r="K85" s="2" t="s">
        <v>22</v>
      </c>
      <c r="L85" s="2" t="s">
        <v>422</v>
      </c>
      <c r="M85" s="2" t="b">
        <f>NOT(ISBLANK(Table1[[#This Row],[codigo_de_asignatura_de_referencia]]))</f>
        <v>1</v>
      </c>
      <c r="N85" s="2" t="s">
        <v>24</v>
      </c>
      <c r="O85" s="2" t="s">
        <v>417</v>
      </c>
      <c r="P85" s="2">
        <v>1</v>
      </c>
      <c r="Q85" s="2" t="s">
        <v>24</v>
      </c>
    </row>
    <row r="86" spans="1:22" ht="16.5" x14ac:dyDescent="0.3">
      <c r="A86">
        <v>3</v>
      </c>
      <c r="B86" t="s">
        <v>32</v>
      </c>
      <c r="C86" t="s">
        <v>423</v>
      </c>
      <c r="D86" t="s">
        <v>338</v>
      </c>
      <c r="E86">
        <v>1</v>
      </c>
      <c r="F86" t="s">
        <v>418</v>
      </c>
      <c r="G86" t="s">
        <v>419</v>
      </c>
      <c r="H86" t="s">
        <v>420</v>
      </c>
      <c r="I86" t="s">
        <v>421</v>
      </c>
      <c r="J86" t="s">
        <v>21</v>
      </c>
      <c r="K86" t="s">
        <v>57</v>
      </c>
      <c r="L86" t="s">
        <v>58</v>
      </c>
      <c r="M86" t="b">
        <f>NOT(ISBLANK(Table1[[#This Row],[codigo_de_asignatura_de_referencia]]))</f>
        <v>0</v>
      </c>
      <c r="N86" t="s">
        <v>24</v>
      </c>
      <c r="T86" t="s">
        <v>521</v>
      </c>
      <c r="U86">
        <v>1</v>
      </c>
      <c r="V86" t="s">
        <v>24</v>
      </c>
    </row>
    <row r="87" spans="1:22" ht="16.5" x14ac:dyDescent="0.3">
      <c r="A87" s="3">
        <v>6</v>
      </c>
      <c r="B87" s="3" t="s">
        <v>32</v>
      </c>
      <c r="C87" s="3" t="s">
        <v>527</v>
      </c>
      <c r="D87" s="3" t="s">
        <v>532</v>
      </c>
      <c r="E87" s="3">
        <v>1</v>
      </c>
      <c r="F87" s="3" t="s">
        <v>523</v>
      </c>
      <c r="G87" s="3" t="s">
        <v>524</v>
      </c>
      <c r="H87" s="3" t="s">
        <v>525</v>
      </c>
      <c r="I87" s="3" t="s">
        <v>526</v>
      </c>
      <c r="J87" s="3" t="s">
        <v>21</v>
      </c>
      <c r="K87" s="3" t="s">
        <v>57</v>
      </c>
      <c r="L87" s="3" t="s">
        <v>58</v>
      </c>
      <c r="M87" s="3" t="b">
        <f>NOT(ISBLANK(Table1[[#This Row],[codigo_de_asignatura_de_referencia]]))</f>
        <v>1</v>
      </c>
      <c r="N87" s="3" t="s">
        <v>24</v>
      </c>
      <c r="O87" s="3" t="s">
        <v>521</v>
      </c>
      <c r="P87" s="3">
        <v>1</v>
      </c>
      <c r="Q87" s="3" t="s">
        <v>24</v>
      </c>
    </row>
    <row r="88" spans="1:22" ht="16.5" x14ac:dyDescent="0.3">
      <c r="A88">
        <v>3</v>
      </c>
      <c r="B88" t="s">
        <v>66</v>
      </c>
      <c r="C88" t="s">
        <v>425</v>
      </c>
      <c r="D88" t="s">
        <v>426</v>
      </c>
      <c r="E88">
        <v>1</v>
      </c>
      <c r="F88" t="s">
        <v>427</v>
      </c>
      <c r="G88" t="s">
        <v>428</v>
      </c>
      <c r="H88" t="s">
        <v>429</v>
      </c>
      <c r="I88" t="s">
        <v>430</v>
      </c>
      <c r="J88" t="s">
        <v>21</v>
      </c>
      <c r="K88" t="s">
        <v>22</v>
      </c>
      <c r="L88" t="s">
        <v>23</v>
      </c>
      <c r="M88" t="b">
        <f>NOT(ISBLANK(Table1[[#This Row],[codigo_de_asignatura_de_referencia]]))</f>
        <v>0</v>
      </c>
      <c r="N88" t="s">
        <v>24</v>
      </c>
    </row>
    <row r="89" spans="1:22" ht="16.5" x14ac:dyDescent="0.3">
      <c r="A89">
        <v>3</v>
      </c>
      <c r="B89" t="s">
        <v>25</v>
      </c>
      <c r="C89" t="s">
        <v>431</v>
      </c>
      <c r="D89" t="s">
        <v>432</v>
      </c>
      <c r="E89">
        <v>1</v>
      </c>
      <c r="F89" t="s">
        <v>427</v>
      </c>
      <c r="G89" t="s">
        <v>428</v>
      </c>
      <c r="H89" t="s">
        <v>429</v>
      </c>
      <c r="I89" t="s">
        <v>430</v>
      </c>
      <c r="J89" t="s">
        <v>21</v>
      </c>
      <c r="K89" t="s">
        <v>22</v>
      </c>
      <c r="L89" t="s">
        <v>23</v>
      </c>
      <c r="M89" t="b">
        <f>NOT(ISBLANK(Table1[[#This Row],[codigo_de_asignatura_de_referencia]]))</f>
        <v>0</v>
      </c>
      <c r="N89" t="s">
        <v>24</v>
      </c>
    </row>
    <row r="90" spans="1:22" ht="16.5" x14ac:dyDescent="0.3">
      <c r="A90">
        <v>3</v>
      </c>
      <c r="B90" t="s">
        <v>73</v>
      </c>
      <c r="C90" t="s">
        <v>433</v>
      </c>
      <c r="D90" t="s">
        <v>434</v>
      </c>
      <c r="E90">
        <v>1</v>
      </c>
      <c r="F90" t="s">
        <v>435</v>
      </c>
      <c r="G90" t="s">
        <v>428</v>
      </c>
      <c r="H90" t="s">
        <v>436</v>
      </c>
      <c r="I90" t="s">
        <v>437</v>
      </c>
      <c r="J90" t="s">
        <v>21</v>
      </c>
      <c r="K90" t="s">
        <v>65</v>
      </c>
      <c r="L90" t="s">
        <v>80</v>
      </c>
      <c r="M90" t="b">
        <f>NOT(ISBLANK(Table1[[#This Row],[codigo_de_asignatura_de_referencia]]))</f>
        <v>0</v>
      </c>
      <c r="N90" t="s">
        <v>24</v>
      </c>
    </row>
    <row r="91" spans="1:22" ht="16.5" x14ac:dyDescent="0.3">
      <c r="A91">
        <v>3</v>
      </c>
      <c r="B91" t="s">
        <v>73</v>
      </c>
      <c r="C91" t="s">
        <v>433</v>
      </c>
      <c r="D91" t="s">
        <v>434</v>
      </c>
      <c r="E91">
        <v>1</v>
      </c>
      <c r="F91" t="s">
        <v>435</v>
      </c>
      <c r="G91" t="s">
        <v>428</v>
      </c>
      <c r="H91" t="s">
        <v>436</v>
      </c>
      <c r="I91" t="s">
        <v>437</v>
      </c>
      <c r="J91" t="s">
        <v>21</v>
      </c>
      <c r="K91" t="s">
        <v>65</v>
      </c>
      <c r="L91" t="s">
        <v>80</v>
      </c>
      <c r="M91" t="b">
        <f>NOT(ISBLANK(Table1[[#This Row],[codigo_de_asignatura_de_referencia]]))</f>
        <v>0</v>
      </c>
      <c r="N91" t="s">
        <v>24</v>
      </c>
    </row>
    <row r="92" spans="1:22" ht="16.5" x14ac:dyDescent="0.3">
      <c r="A92">
        <v>2</v>
      </c>
      <c r="B92" t="s">
        <v>105</v>
      </c>
      <c r="C92" t="s">
        <v>438</v>
      </c>
      <c r="D92" t="s">
        <v>439</v>
      </c>
      <c r="E92">
        <v>1</v>
      </c>
      <c r="F92" t="s">
        <v>440</v>
      </c>
      <c r="G92" t="s">
        <v>441</v>
      </c>
      <c r="H92" t="s">
        <v>442</v>
      </c>
      <c r="I92" t="s">
        <v>443</v>
      </c>
      <c r="J92" t="s">
        <v>21</v>
      </c>
      <c r="K92" t="s">
        <v>22</v>
      </c>
      <c r="L92" t="s">
        <v>23</v>
      </c>
      <c r="M92" t="b">
        <f>NOT(ISBLANK(Table1[[#This Row],[codigo_de_asignatura_de_referencia]]))</f>
        <v>0</v>
      </c>
      <c r="N92" t="s">
        <v>24</v>
      </c>
    </row>
    <row r="93" spans="1:22" ht="16.5" x14ac:dyDescent="0.3">
      <c r="A93">
        <v>4</v>
      </c>
      <c r="B93" t="s">
        <v>66</v>
      </c>
      <c r="C93" t="s">
        <v>444</v>
      </c>
      <c r="D93" t="s">
        <v>88</v>
      </c>
      <c r="E93">
        <v>1</v>
      </c>
      <c r="F93" t="s">
        <v>445</v>
      </c>
      <c r="G93" t="s">
        <v>446</v>
      </c>
      <c r="H93" t="s">
        <v>212</v>
      </c>
      <c r="I93" t="s">
        <v>447</v>
      </c>
      <c r="J93" t="s">
        <v>21</v>
      </c>
      <c r="K93" t="s">
        <v>57</v>
      </c>
      <c r="L93" t="s">
        <v>65</v>
      </c>
      <c r="M93" t="b">
        <f>NOT(ISBLANK(Table1[[#This Row],[codigo_de_asignatura_de_referencia]]))</f>
        <v>0</v>
      </c>
      <c r="N93" t="s">
        <v>24</v>
      </c>
    </row>
    <row r="94" spans="1:22" ht="16.5" x14ac:dyDescent="0.3">
      <c r="A94">
        <v>4</v>
      </c>
      <c r="B94" t="s">
        <v>66</v>
      </c>
      <c r="C94" t="s">
        <v>448</v>
      </c>
      <c r="D94" t="s">
        <v>449</v>
      </c>
      <c r="E94">
        <v>1</v>
      </c>
      <c r="F94" t="s">
        <v>450</v>
      </c>
      <c r="G94" t="s">
        <v>451</v>
      </c>
      <c r="H94" t="s">
        <v>452</v>
      </c>
      <c r="I94" t="s">
        <v>453</v>
      </c>
      <c r="J94" t="s">
        <v>21</v>
      </c>
      <c r="K94" t="s">
        <v>65</v>
      </c>
      <c r="L94" t="s">
        <v>80</v>
      </c>
      <c r="M94" t="b">
        <f>NOT(ISBLANK(Table1[[#This Row],[codigo_de_asignatura_de_referencia]]))</f>
        <v>0</v>
      </c>
      <c r="N94" t="s">
        <v>24</v>
      </c>
    </row>
    <row r="95" spans="1:22" ht="16.5" x14ac:dyDescent="0.3">
      <c r="A95">
        <v>1</v>
      </c>
      <c r="B95" t="s">
        <v>14</v>
      </c>
      <c r="C95" t="s">
        <v>454</v>
      </c>
      <c r="D95" t="s">
        <v>455</v>
      </c>
      <c r="E95">
        <v>1</v>
      </c>
      <c r="F95" t="s">
        <v>456</v>
      </c>
      <c r="G95" t="s">
        <v>303</v>
      </c>
      <c r="H95" t="s">
        <v>457</v>
      </c>
      <c r="I95" t="s">
        <v>458</v>
      </c>
      <c r="J95" t="s">
        <v>21</v>
      </c>
      <c r="K95" t="s">
        <v>22</v>
      </c>
      <c r="L95" t="s">
        <v>23</v>
      </c>
      <c r="M95" t="b">
        <f>NOT(ISBLANK(Table1[[#This Row],[codigo_de_asignatura_de_referencia]]))</f>
        <v>0</v>
      </c>
      <c r="N95" t="s">
        <v>24</v>
      </c>
    </row>
    <row r="96" spans="1:22" ht="16.5" x14ac:dyDescent="0.3">
      <c r="A96">
        <v>2</v>
      </c>
      <c r="B96" t="s">
        <v>14</v>
      </c>
      <c r="C96" t="s">
        <v>93</v>
      </c>
      <c r="D96" t="s">
        <v>94</v>
      </c>
      <c r="E96">
        <v>1</v>
      </c>
      <c r="F96" t="s">
        <v>459</v>
      </c>
      <c r="G96" t="s">
        <v>460</v>
      </c>
      <c r="H96" t="s">
        <v>442</v>
      </c>
      <c r="I96" t="s">
        <v>461</v>
      </c>
      <c r="J96" t="s">
        <v>21</v>
      </c>
      <c r="K96" t="s">
        <v>65</v>
      </c>
      <c r="L96" t="s">
        <v>80</v>
      </c>
      <c r="M96" t="b">
        <f>NOT(ISBLANK(Table1[[#This Row],[codigo_de_asignatura_de_referencia]]))</f>
        <v>0</v>
      </c>
      <c r="N96" t="s">
        <v>24</v>
      </c>
    </row>
    <row r="97" spans="1:17" ht="16.5" x14ac:dyDescent="0.3">
      <c r="A97">
        <v>2</v>
      </c>
      <c r="B97" t="s">
        <v>105</v>
      </c>
      <c r="C97" t="s">
        <v>462</v>
      </c>
      <c r="D97" t="s">
        <v>533</v>
      </c>
      <c r="E97">
        <v>1</v>
      </c>
      <c r="F97" t="s">
        <v>463</v>
      </c>
      <c r="G97" t="s">
        <v>464</v>
      </c>
      <c r="H97" t="s">
        <v>465</v>
      </c>
      <c r="I97" t="s">
        <v>104</v>
      </c>
      <c r="J97" t="s">
        <v>21</v>
      </c>
      <c r="K97" t="s">
        <v>57</v>
      </c>
      <c r="L97" t="s">
        <v>58</v>
      </c>
      <c r="M97" t="b">
        <f>NOT(ISBLANK(Table1[[#This Row],[codigo_de_asignatura_de_referencia]]))</f>
        <v>0</v>
      </c>
      <c r="N97" t="s">
        <v>24</v>
      </c>
    </row>
    <row r="98" spans="1:17" ht="16.5" x14ac:dyDescent="0.3">
      <c r="A98">
        <v>4</v>
      </c>
      <c r="B98" t="s">
        <v>73</v>
      </c>
      <c r="C98" t="s">
        <v>87</v>
      </c>
      <c r="D98" t="s">
        <v>88</v>
      </c>
      <c r="E98">
        <v>1</v>
      </c>
      <c r="F98" t="s">
        <v>389</v>
      </c>
      <c r="G98" t="s">
        <v>158</v>
      </c>
      <c r="H98" t="s">
        <v>390</v>
      </c>
      <c r="I98" t="s">
        <v>391</v>
      </c>
      <c r="J98" t="s">
        <v>21</v>
      </c>
      <c r="K98" t="s">
        <v>57</v>
      </c>
      <c r="L98" t="s">
        <v>65</v>
      </c>
      <c r="M98" t="b">
        <f>NOT(ISBLANK(Table1[[#This Row],[codigo_de_asignatura_de_referencia]]))</f>
        <v>0</v>
      </c>
      <c r="N98" t="s">
        <v>24</v>
      </c>
    </row>
    <row r="99" spans="1:17" ht="16.5" x14ac:dyDescent="0.3">
      <c r="A99">
        <v>1</v>
      </c>
      <c r="B99" t="s">
        <v>14</v>
      </c>
      <c r="C99" t="s">
        <v>467</v>
      </c>
      <c r="D99" t="s">
        <v>313</v>
      </c>
      <c r="E99">
        <v>1</v>
      </c>
      <c r="F99" t="s">
        <v>468</v>
      </c>
      <c r="G99" t="s">
        <v>469</v>
      </c>
      <c r="H99" t="s">
        <v>158</v>
      </c>
      <c r="I99" t="s">
        <v>470</v>
      </c>
      <c r="J99" t="s">
        <v>21</v>
      </c>
      <c r="K99" t="s">
        <v>57</v>
      </c>
      <c r="L99" t="s">
        <v>65</v>
      </c>
      <c r="M99" t="b">
        <f>NOT(ISBLANK(Table1[[#This Row],[codigo_de_asignatura_de_referencia]]))</f>
        <v>0</v>
      </c>
      <c r="N99" t="s">
        <v>24</v>
      </c>
    </row>
    <row r="100" spans="1:17" ht="16.5" x14ac:dyDescent="0.3">
      <c r="A100">
        <v>3</v>
      </c>
      <c r="B100" t="s">
        <v>73</v>
      </c>
      <c r="C100" t="s">
        <v>373</v>
      </c>
      <c r="D100" t="s">
        <v>60</v>
      </c>
      <c r="E100">
        <v>1</v>
      </c>
      <c r="F100" t="s">
        <v>471</v>
      </c>
      <c r="G100" t="s">
        <v>472</v>
      </c>
      <c r="H100" t="s">
        <v>473</v>
      </c>
      <c r="I100" t="s">
        <v>474</v>
      </c>
      <c r="J100" t="s">
        <v>21</v>
      </c>
      <c r="K100" t="s">
        <v>57</v>
      </c>
      <c r="L100" t="s">
        <v>65</v>
      </c>
      <c r="M100" t="b">
        <f>NOT(ISBLANK(Table1[[#This Row],[codigo_de_asignatura_de_referencia]]))</f>
        <v>0</v>
      </c>
      <c r="N100" t="s">
        <v>24</v>
      </c>
    </row>
    <row r="101" spans="1:17" ht="16.5" x14ac:dyDescent="0.3">
      <c r="A101">
        <v>4</v>
      </c>
      <c r="B101" t="s">
        <v>14</v>
      </c>
      <c r="C101" t="s">
        <v>275</v>
      </c>
      <c r="D101" t="s">
        <v>88</v>
      </c>
      <c r="E101">
        <v>1</v>
      </c>
      <c r="F101" t="s">
        <v>475</v>
      </c>
      <c r="G101" t="s">
        <v>476</v>
      </c>
      <c r="H101" t="s">
        <v>477</v>
      </c>
      <c r="I101" t="s">
        <v>478</v>
      </c>
      <c r="J101" t="s">
        <v>21</v>
      </c>
      <c r="K101" t="s">
        <v>57</v>
      </c>
      <c r="L101" t="s">
        <v>65</v>
      </c>
      <c r="M101" t="b">
        <f>NOT(ISBLANK(Table1[[#This Row],[codigo_de_asignatura_de_referencia]]))</f>
        <v>0</v>
      </c>
      <c r="N101" t="s">
        <v>24</v>
      </c>
    </row>
    <row r="102" spans="1:17" ht="16.5" x14ac:dyDescent="0.3">
      <c r="A102">
        <v>3</v>
      </c>
      <c r="B102" t="s">
        <v>66</v>
      </c>
      <c r="C102" t="s">
        <v>479</v>
      </c>
      <c r="D102" t="s">
        <v>480</v>
      </c>
      <c r="E102">
        <v>1</v>
      </c>
      <c r="F102" t="s">
        <v>481</v>
      </c>
      <c r="G102" t="s">
        <v>482</v>
      </c>
      <c r="H102" t="s">
        <v>483</v>
      </c>
      <c r="I102" t="s">
        <v>484</v>
      </c>
      <c r="J102" t="s">
        <v>21</v>
      </c>
      <c r="K102" t="s">
        <v>65</v>
      </c>
      <c r="L102" t="s">
        <v>80</v>
      </c>
      <c r="M102" t="b">
        <f>NOT(ISBLANK(Table1[[#This Row],[codigo_de_asignatura_de_referencia]]))</f>
        <v>0</v>
      </c>
      <c r="N102" t="s">
        <v>24</v>
      </c>
    </row>
    <row r="103" spans="1:17" ht="16.5" x14ac:dyDescent="0.3">
      <c r="A103">
        <v>4</v>
      </c>
      <c r="B103" t="s">
        <v>73</v>
      </c>
      <c r="C103" t="s">
        <v>485</v>
      </c>
      <c r="D103" t="s">
        <v>486</v>
      </c>
      <c r="E103">
        <v>1</v>
      </c>
      <c r="F103" t="s">
        <v>487</v>
      </c>
      <c r="G103" t="s">
        <v>488</v>
      </c>
      <c r="H103" t="s">
        <v>489</v>
      </c>
      <c r="I103" t="s">
        <v>490</v>
      </c>
      <c r="J103" t="s">
        <v>21</v>
      </c>
      <c r="K103" t="s">
        <v>22</v>
      </c>
      <c r="L103" t="s">
        <v>23</v>
      </c>
      <c r="M103" t="b">
        <f>NOT(ISBLANK(Table1[[#This Row],[codigo_de_asignatura_de_referencia]]))</f>
        <v>0</v>
      </c>
      <c r="N103" t="s">
        <v>24</v>
      </c>
    </row>
    <row r="104" spans="1:17" ht="16.5" x14ac:dyDescent="0.3">
      <c r="A104">
        <v>1</v>
      </c>
      <c r="B104" t="s">
        <v>73</v>
      </c>
      <c r="C104" t="s">
        <v>491</v>
      </c>
      <c r="D104" t="s">
        <v>492</v>
      </c>
      <c r="E104">
        <v>1</v>
      </c>
      <c r="F104" t="s">
        <v>493</v>
      </c>
      <c r="G104" t="s">
        <v>494</v>
      </c>
      <c r="H104" t="s">
        <v>495</v>
      </c>
      <c r="I104" t="s">
        <v>496</v>
      </c>
      <c r="J104" t="s">
        <v>21</v>
      </c>
      <c r="K104" t="s">
        <v>65</v>
      </c>
      <c r="L104" t="s">
        <v>80</v>
      </c>
      <c r="M104" t="b">
        <f>NOT(ISBLANK(Table1[[#This Row],[codigo_de_asignatura_de_referencia]]))</f>
        <v>0</v>
      </c>
      <c r="N104" t="s">
        <v>24</v>
      </c>
    </row>
    <row r="105" spans="1:17" ht="16.5" x14ac:dyDescent="0.3">
      <c r="A105">
        <v>3</v>
      </c>
      <c r="B105" t="s">
        <v>73</v>
      </c>
      <c r="C105" t="s">
        <v>183</v>
      </c>
      <c r="D105" t="s">
        <v>184</v>
      </c>
      <c r="E105">
        <v>1</v>
      </c>
      <c r="F105" t="s">
        <v>493</v>
      </c>
      <c r="G105" t="s">
        <v>494</v>
      </c>
      <c r="H105" t="s">
        <v>495</v>
      </c>
      <c r="I105" t="s">
        <v>496</v>
      </c>
      <c r="J105" t="s">
        <v>21</v>
      </c>
      <c r="K105" t="s">
        <v>22</v>
      </c>
      <c r="L105" t="s">
        <v>23</v>
      </c>
      <c r="M105" t="b">
        <f>NOT(ISBLANK(Table1[[#This Row],[codigo_de_asignatura_de_referencia]]))</f>
        <v>0</v>
      </c>
      <c r="N105" t="s">
        <v>24</v>
      </c>
    </row>
    <row r="106" spans="1:17" ht="16.5" x14ac:dyDescent="0.3">
      <c r="A106">
        <v>2</v>
      </c>
      <c r="B106" t="s">
        <v>14</v>
      </c>
      <c r="C106" t="s">
        <v>307</v>
      </c>
      <c r="D106" t="s">
        <v>68</v>
      </c>
      <c r="E106">
        <v>1</v>
      </c>
      <c r="F106" t="s">
        <v>497</v>
      </c>
      <c r="G106" t="s">
        <v>376</v>
      </c>
      <c r="H106" t="s">
        <v>498</v>
      </c>
      <c r="I106" t="s">
        <v>499</v>
      </c>
      <c r="J106" t="s">
        <v>21</v>
      </c>
      <c r="K106" t="s">
        <v>57</v>
      </c>
      <c r="L106" t="s">
        <v>65</v>
      </c>
      <c r="M106" t="b">
        <f>NOT(ISBLANK(Table1[[#This Row],[codigo_de_asignatura_de_referencia]]))</f>
        <v>0</v>
      </c>
      <c r="N106" t="s">
        <v>24</v>
      </c>
    </row>
    <row r="107" spans="1:17" ht="16.5" x14ac:dyDescent="0.3">
      <c r="A107">
        <v>4</v>
      </c>
      <c r="B107" t="s">
        <v>73</v>
      </c>
      <c r="C107" t="s">
        <v>500</v>
      </c>
      <c r="D107" t="s">
        <v>501</v>
      </c>
      <c r="E107">
        <v>1</v>
      </c>
      <c r="F107" t="s">
        <v>502</v>
      </c>
      <c r="G107" t="s">
        <v>503</v>
      </c>
      <c r="H107" t="s">
        <v>504</v>
      </c>
      <c r="I107" t="s">
        <v>505</v>
      </c>
      <c r="J107" t="s">
        <v>21</v>
      </c>
      <c r="K107" t="s">
        <v>22</v>
      </c>
      <c r="L107" t="s">
        <v>23</v>
      </c>
      <c r="M107" t="b">
        <f>NOT(ISBLANK(Table1[[#This Row],[codigo_de_asignatura_de_referencia]]))</f>
        <v>0</v>
      </c>
      <c r="N107" t="s">
        <v>24</v>
      </c>
    </row>
    <row r="108" spans="1:17" ht="16.5" x14ac:dyDescent="0.3">
      <c r="A108">
        <v>2</v>
      </c>
      <c r="B108" t="s">
        <v>66</v>
      </c>
      <c r="C108" t="s">
        <v>506</v>
      </c>
      <c r="D108" t="s">
        <v>507</v>
      </c>
      <c r="E108">
        <v>1</v>
      </c>
      <c r="F108" t="s">
        <v>508</v>
      </c>
      <c r="G108" t="s">
        <v>509</v>
      </c>
      <c r="H108" t="s">
        <v>510</v>
      </c>
      <c r="I108" t="s">
        <v>511</v>
      </c>
      <c r="J108" t="s">
        <v>21</v>
      </c>
      <c r="K108" t="s">
        <v>22</v>
      </c>
      <c r="L108" t="s">
        <v>23</v>
      </c>
      <c r="M108" t="b">
        <f>NOT(ISBLANK(Table1[[#This Row],[codigo_de_asignatura_de_referencia]]))</f>
        <v>0</v>
      </c>
      <c r="N108" t="s">
        <v>24</v>
      </c>
    </row>
    <row r="109" spans="1:17" ht="16.5" x14ac:dyDescent="0.3">
      <c r="A109">
        <v>2</v>
      </c>
      <c r="B109" t="s">
        <v>73</v>
      </c>
      <c r="C109" t="s">
        <v>396</v>
      </c>
      <c r="D109" t="s">
        <v>397</v>
      </c>
      <c r="E109">
        <v>2</v>
      </c>
      <c r="F109" t="s">
        <v>512</v>
      </c>
      <c r="G109" t="s">
        <v>513</v>
      </c>
      <c r="H109" t="s">
        <v>514</v>
      </c>
      <c r="I109" t="s">
        <v>515</v>
      </c>
      <c r="J109" t="s">
        <v>21</v>
      </c>
      <c r="K109" t="s">
        <v>22</v>
      </c>
      <c r="L109" t="s">
        <v>23</v>
      </c>
      <c r="M109" t="b">
        <f>NOT(ISBLANK(Table1[[#This Row],[codigo_de_asignatura_de_referencia]]))</f>
        <v>0</v>
      </c>
      <c r="N109" t="s">
        <v>24</v>
      </c>
    </row>
    <row r="110" spans="1:17" ht="16.5" x14ac:dyDescent="0.3">
      <c r="A110">
        <v>3</v>
      </c>
      <c r="B110" t="s">
        <v>105</v>
      </c>
      <c r="C110" t="s">
        <v>516</v>
      </c>
      <c r="D110" t="s">
        <v>517</v>
      </c>
      <c r="E110">
        <v>1</v>
      </c>
      <c r="F110" t="s">
        <v>518</v>
      </c>
      <c r="G110" t="s">
        <v>415</v>
      </c>
      <c r="H110" t="s">
        <v>519</v>
      </c>
      <c r="I110" t="s">
        <v>520</v>
      </c>
      <c r="J110" t="s">
        <v>21</v>
      </c>
      <c r="K110" t="s">
        <v>22</v>
      </c>
      <c r="L110" t="s">
        <v>23</v>
      </c>
      <c r="M110" t="b">
        <f>NOT(ISBLANK(Table1[[#This Row],[codigo_de_asignatura_de_referencia]]))</f>
        <v>0</v>
      </c>
      <c r="N110" t="s">
        <v>24</v>
      </c>
    </row>
    <row r="111" spans="1:17" ht="16.5" x14ac:dyDescent="0.3">
      <c r="A111" s="4">
        <v>4</v>
      </c>
      <c r="B111" s="4" t="s">
        <v>25</v>
      </c>
      <c r="C111" s="4" t="s">
        <v>388</v>
      </c>
      <c r="D111" s="4" t="s">
        <v>88</v>
      </c>
      <c r="E111" s="4">
        <v>1</v>
      </c>
      <c r="F111" s="4" t="s">
        <v>389</v>
      </c>
      <c r="G111" s="4" t="s">
        <v>158</v>
      </c>
      <c r="H111" s="4" t="s">
        <v>390</v>
      </c>
      <c r="I111" s="4" t="s">
        <v>391</v>
      </c>
      <c r="J111" s="4" t="s">
        <v>21</v>
      </c>
      <c r="K111" s="4" t="s">
        <v>57</v>
      </c>
      <c r="L111" s="4" t="s">
        <v>65</v>
      </c>
      <c r="M111" s="4" t="b">
        <f>NOT(ISBLANK(Table1[[#This Row],[codigo_de_asignatura_de_referencia]]))</f>
        <v>1</v>
      </c>
      <c r="N111" s="4" t="s">
        <v>24</v>
      </c>
      <c r="O111" s="4" t="s">
        <v>87</v>
      </c>
      <c r="P111" s="4">
        <v>1</v>
      </c>
      <c r="Q111" s="4" t="s">
        <v>24</v>
      </c>
    </row>
    <row r="112" spans="1:17" ht="16.5" x14ac:dyDescent="0.3">
      <c r="A112" s="5">
        <v>2</v>
      </c>
      <c r="B112" s="5" t="s">
        <v>32</v>
      </c>
      <c r="C112" s="5" t="s">
        <v>466</v>
      </c>
      <c r="D112" s="5" t="s">
        <v>533</v>
      </c>
      <c r="E112" s="5">
        <v>1</v>
      </c>
      <c r="F112" s="5" t="s">
        <v>463</v>
      </c>
      <c r="G112" s="5" t="s">
        <v>464</v>
      </c>
      <c r="H112" s="5" t="s">
        <v>465</v>
      </c>
      <c r="I112" s="5" t="s">
        <v>104</v>
      </c>
      <c r="J112" s="5" t="s">
        <v>21</v>
      </c>
      <c r="K112" s="5" t="s">
        <v>57</v>
      </c>
      <c r="L112" s="5" t="s">
        <v>58</v>
      </c>
      <c r="M112" s="5" t="b">
        <f>NOT(ISBLANK(Table1[[#This Row],[codigo_de_asignatura_de_referencia]]))</f>
        <v>1</v>
      </c>
      <c r="N112" s="5" t="s">
        <v>24</v>
      </c>
      <c r="O112" s="5" t="s">
        <v>462</v>
      </c>
      <c r="P112" s="5">
        <v>1</v>
      </c>
      <c r="Q112" s="5" t="s">
        <v>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2025-04-19T02:22:59Z</dcterms:created>
  <dcterms:modified xsi:type="dcterms:W3CDTF">2025-04-19T02:32:36Z</dcterms:modified>
</cp:coreProperties>
</file>