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20490" windowHeight="6915" tabRatio="655" activeTab="2"/>
  </bookViews>
  <sheets>
    <sheet name="INSTRUCTIVO" sheetId="31" r:id="rId1"/>
    <sheet name="LLENADO" sheetId="30" r:id="rId2"/>
    <sheet name="1a" sheetId="23" r:id="rId3"/>
    <sheet name="1b" sheetId="32" r:id="rId4"/>
    <sheet name="3a" sheetId="33" r:id="rId5"/>
    <sheet name="3b" sheetId="34" r:id="rId6"/>
    <sheet name="5a" sheetId="35" r:id="rId7"/>
    <sheet name="5b" sheetId="36" r:id="rId8"/>
    <sheet name="5c" sheetId="37" r:id="rId9"/>
  </sheets>
  <externalReferences>
    <externalReference r:id="rId10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4" i="33" l="1"/>
  <c r="AR55" i="33"/>
  <c r="AR56" i="33"/>
  <c r="AL12" i="36" l="1"/>
  <c r="AR12" i="36" s="1"/>
  <c r="AL13" i="36"/>
  <c r="AL14" i="36"/>
  <c r="AL15" i="36"/>
  <c r="AL16" i="36"/>
  <c r="AL17" i="36"/>
  <c r="AL18" i="36"/>
  <c r="AL19" i="36"/>
  <c r="AL20" i="36"/>
  <c r="AL21" i="36"/>
  <c r="AL22" i="36"/>
  <c r="AL23" i="36"/>
  <c r="AL24" i="36"/>
  <c r="AL25" i="36"/>
  <c r="AL26" i="36"/>
  <c r="AL27" i="36"/>
  <c r="AL28" i="36"/>
  <c r="AR22" i="37" l="1"/>
  <c r="AR30" i="34"/>
  <c r="AR27" i="34"/>
  <c r="AR15" i="37" l="1"/>
  <c r="AR16" i="37"/>
  <c r="AR17" i="37"/>
  <c r="AR18" i="37"/>
  <c r="AR19" i="37"/>
  <c r="AR20" i="37"/>
  <c r="AR21" i="37"/>
  <c r="AR23" i="37"/>
  <c r="AR27" i="37" l="1"/>
  <c r="AR26" i="37"/>
  <c r="AR25" i="37"/>
  <c r="AR24" i="37"/>
  <c r="AR12" i="37"/>
  <c r="AR28" i="36"/>
  <c r="AR27" i="36"/>
  <c r="AR26" i="36"/>
  <c r="AR25" i="36"/>
  <c r="AR24" i="36"/>
  <c r="AR23" i="36"/>
  <c r="AR22" i="36"/>
  <c r="AR21" i="36"/>
  <c r="AR20" i="36"/>
  <c r="AR19" i="36"/>
  <c r="AR18" i="36"/>
  <c r="AR17" i="36"/>
  <c r="AR16" i="36"/>
  <c r="AR15" i="36"/>
  <c r="AR14" i="36"/>
  <c r="AR13" i="36"/>
  <c r="AR30" i="35"/>
  <c r="AR29" i="35"/>
  <c r="AR28" i="35"/>
  <c r="AR27" i="35"/>
  <c r="AR26" i="35"/>
  <c r="AR25" i="35"/>
  <c r="AR24" i="35"/>
  <c r="AR23" i="35"/>
  <c r="AR22" i="35"/>
  <c r="AR21" i="35"/>
  <c r="AR20" i="35"/>
  <c r="AR19" i="35"/>
  <c r="AR18" i="35"/>
  <c r="AR17" i="35"/>
  <c r="AR16" i="35"/>
  <c r="AR15" i="35"/>
  <c r="AR14" i="35"/>
  <c r="AR13" i="35"/>
  <c r="AR12" i="35"/>
  <c r="AR12" i="32" l="1"/>
  <c r="AR14" i="32"/>
  <c r="AR15" i="32"/>
  <c r="AR16" i="32"/>
  <c r="AR18" i="32"/>
  <c r="AR19" i="32"/>
  <c r="AR20" i="32"/>
  <c r="AR21" i="32"/>
  <c r="AR22" i="32"/>
  <c r="AR23" i="32"/>
  <c r="AR25" i="34" l="1"/>
  <c r="AR26" i="34"/>
  <c r="AR28" i="34"/>
  <c r="AR29" i="34"/>
  <c r="AR31" i="34"/>
  <c r="AR32" i="34"/>
  <c r="AR33" i="34"/>
  <c r="AR34" i="34"/>
  <c r="AR35" i="34"/>
  <c r="AR36" i="34"/>
  <c r="AR24" i="34"/>
  <c r="AR23" i="34"/>
  <c r="AR22" i="34"/>
  <c r="AR20" i="34"/>
  <c r="AR19" i="34"/>
  <c r="AR18" i="34"/>
  <c r="AR17" i="34"/>
  <c r="AR15" i="34"/>
  <c r="AR14" i="34"/>
  <c r="AR12" i="34"/>
  <c r="AR53" i="33" l="1"/>
  <c r="AR39" i="33"/>
  <c r="AR38" i="33"/>
  <c r="AR37" i="33"/>
  <c r="AR36" i="33"/>
  <c r="AR33" i="33"/>
  <c r="AR34" i="33"/>
  <c r="AR32" i="33"/>
  <c r="AR31" i="33"/>
  <c r="AR30" i="33"/>
  <c r="AR28" i="33"/>
  <c r="AR27" i="33"/>
  <c r="AR26" i="33"/>
  <c r="AR25" i="33"/>
  <c r="AR24" i="33"/>
  <c r="AR23" i="33"/>
  <c r="AR22" i="33"/>
  <c r="AR21" i="33"/>
  <c r="AR20" i="33"/>
  <c r="AR19" i="33"/>
  <c r="AR18" i="33"/>
  <c r="AR17" i="33"/>
  <c r="AR16" i="33"/>
  <c r="AR14" i="33"/>
  <c r="AR13" i="33"/>
  <c r="AR12" i="33"/>
  <c r="AR58" i="23" l="1"/>
  <c r="AR56" i="23"/>
  <c r="AR55" i="23"/>
  <c r="AR54" i="23"/>
  <c r="AR53" i="23"/>
  <c r="AR38" i="23"/>
  <c r="AR37" i="23"/>
  <c r="AR36" i="23"/>
  <c r="AR35" i="23"/>
  <c r="AR34" i="23"/>
  <c r="AR33" i="23"/>
  <c r="AR32" i="23"/>
  <c r="AR30" i="23"/>
  <c r="AR29" i="23"/>
  <c r="AR28" i="23"/>
  <c r="AR27" i="23"/>
  <c r="AR26" i="23"/>
  <c r="AR25" i="23"/>
  <c r="AR24" i="23"/>
  <c r="AR23" i="23"/>
  <c r="AR22" i="23"/>
  <c r="AR18" i="23"/>
  <c r="AR16" i="23"/>
  <c r="AR15" i="23"/>
  <c r="AR14" i="23"/>
  <c r="AR12" i="23"/>
</calcChain>
</file>

<file path=xl/sharedStrings.xml><?xml version="1.0" encoding="utf-8"?>
<sst xmlns="http://schemas.openxmlformats.org/spreadsheetml/2006/main" count="1251" uniqueCount="654">
  <si>
    <t>MUNICIPIO</t>
  </si>
  <si>
    <t>HEROES DE LA PATRIA</t>
  </si>
  <si>
    <t>SELLO DE LA ESCUELA</t>
  </si>
  <si>
    <t>SELLO DE LA SUPERVISIÓN</t>
  </si>
  <si>
    <t>TURNO</t>
  </si>
  <si>
    <t>CICLO ESCOLAR</t>
  </si>
  <si>
    <t>21EBH1515B</t>
  </si>
  <si>
    <t>A S I G N A T U R A S</t>
  </si>
  <si>
    <t>VENUSTIANO CARRANZA</t>
  </si>
  <si>
    <t>MANUEL AVILA CAMACHO S/N</t>
  </si>
  <si>
    <t>LOCALIDAD</t>
  </si>
  <si>
    <t>NOMBRE DEL ALUMNO
PRIMER APELLIDO                  /                  SEGUNDO APELLIDO                 *                 NOMBRE(S)</t>
  </si>
  <si>
    <t>PROMEDIO
 GENERAL</t>
  </si>
  <si>
    <t>FECHA DE VALIDACIÓN</t>
  </si>
  <si>
    <t>DIRECTOR DE CONTROL ESCOLAR</t>
  </si>
  <si>
    <t>SUPERVISOR ESCOLAR</t>
  </si>
  <si>
    <t>DIRECTOR DE LA ESCUELA</t>
  </si>
  <si>
    <t>SELLO DE LA DIRECCIÓN DE
 CONTROL ESCOLAR</t>
  </si>
  <si>
    <t>CLAVE ÚNICA DE REGISTRO DE POBLACIÓN (CURP)</t>
  </si>
  <si>
    <t>NÚMERO PROGRESIVO</t>
  </si>
  <si>
    <t>NOMBRE OFICIAL DE LA ESCUELA SEGÚN CATÁLOGO DE CENTROS DE TRABAJO</t>
  </si>
  <si>
    <t>DISCONTINUO</t>
  </si>
  <si>
    <t>DOMICILIO DE LA ESCUELA</t>
  </si>
  <si>
    <t>CLAVE DE C.T.</t>
  </si>
  <si>
    <t>____________________________</t>
  </si>
  <si>
    <t>HOJA</t>
  </si>
  <si>
    <t>DE</t>
  </si>
  <si>
    <t>JUL</t>
  </si>
  <si>
    <t>O B S E R V A C I O N E S</t>
  </si>
  <si>
    <t>NÚMERO</t>
  </si>
  <si>
    <t>DESCRIPCIÓN</t>
  </si>
  <si>
    <t>ESCRIBIR LA CLAVE DE CENTRO DE TRABAJO DE LA ESCUELA</t>
  </si>
  <si>
    <t>ESCRIBIR EL MUNICIPIO DONDE ESTA UBICADA LA ESCUELA</t>
  </si>
  <si>
    <t>ESCRIBIR EL CICLO ESCOLAR CORRESPONDIENTE</t>
  </si>
  <si>
    <t>ESCRIBIR EL NÚMERO PROGRESIVO CORRESPONDIENTE</t>
  </si>
  <si>
    <t>APARTADO EXCLUSIVO PARA LA DCE (NO MODIFICAR)</t>
  </si>
  <si>
    <t>MODIFICAR DE ACUERDO AL NUMERO DE HOJAS QUE INTEGRE ESTE FORMATO</t>
  </si>
  <si>
    <t>REVISÓ Y CONFRONTÓ:</t>
  </si>
  <si>
    <t>NOMBRE DEL(DE LA) RESP. DE LA MESA DE TRÁMITE</t>
  </si>
  <si>
    <t>RENÉ RESENDIZ JACOBO</t>
  </si>
  <si>
    <t>2018-2019</t>
  </si>
  <si>
    <t>ESCUELAS DE CAPACITACIÓN, TÉCNICAS ESPECIALIZADAS Y TÉCNICAS PROFESIONALES</t>
  </si>
  <si>
    <t>CARRERA</t>
  </si>
  <si>
    <t>Z. E.</t>
  </si>
  <si>
    <t>TECNICO PROFESIONAL EN DIRECCIÓN, PRODUCCION Y GESTION DE ARTES MUSICA Y MULTIMEDIA</t>
  </si>
  <si>
    <t>000</t>
  </si>
  <si>
    <t>TIPO DE PLAN</t>
  </si>
  <si>
    <t>SEMESTRAL</t>
  </si>
  <si>
    <t>DURACIÓN</t>
  </si>
  <si>
    <t>1 AÑO</t>
  </si>
  <si>
    <t>F11C</t>
  </si>
  <si>
    <t>PRIMER SEMESTRE</t>
  </si>
  <si>
    <t>INSCRIPCIÓN Y ACREDITACIÓN ESCOLAR</t>
  </si>
  <si>
    <t>ESCRIBIR EL NOMBRE OFICIAL DE LA ESCUELA</t>
  </si>
  <si>
    <t>ESCRIBIR EL DOMICILIO OFICIAL DE LA ESCUELA</t>
  </si>
  <si>
    <t>ESCRIBIR LA LOCALIDAD OFICIAL DONDE ESTA UBICADA LA ESCUELA</t>
  </si>
  <si>
    <t>ESCRIBIR EL NOMBRE OFICIAL DE LA CARRERA QUE IMPARTE LA ESCUELA</t>
  </si>
  <si>
    <t>ESCRIBIR LA ZONA DE LA SUPERVISIÓN A LA QUE PERTENECE LA ESCUELA</t>
  </si>
  <si>
    <r>
      <t>ESCRIBIR EL TURNO OFICIAL DE LA ESCUELA (</t>
    </r>
    <r>
      <rPr>
        <sz val="8"/>
        <color theme="1"/>
        <rFont val="Calibri"/>
        <family val="2"/>
        <scheme val="minor"/>
      </rPr>
      <t>MATUTINO, VESPERTINO, NOCTURNO, DISCONTINUO, MIXTO</t>
    </r>
    <r>
      <rPr>
        <sz val="11"/>
        <color theme="1"/>
        <rFont val="Calibri"/>
        <family val="2"/>
        <scheme val="minor"/>
      </rPr>
      <t>)</t>
    </r>
  </si>
  <si>
    <t>ESCRIBIR EL TIEMPO DE DURACIÓN DE LA CARRERA (1 AÑO, 2 AÑOS, 3 AÑOS)</t>
  </si>
  <si>
    <t>ESCRIBIR EL TIPO DE PLAN DE ESTUDIOS (ANUAL,  SEMESTRAL)</t>
  </si>
  <si>
    <t>ESCRIBIR EL(LOS) NOMBRE(S) DEL(A) ALUMNO(A) (APP, APM, NOMBRE(S))</t>
  </si>
  <si>
    <t>ESCRIBIR EL PROMEDIO GENERAL CORRESPONDIENTE</t>
  </si>
  <si>
    <t>ESCRIBIR EL NOMBRE DEL (DE LA) DIRECTOR(A) SIN CONTEMPLAR EL GRADO ACADÉMICO</t>
  </si>
  <si>
    <t>ESCRIBIR EL NOMBRE DEL (DE LA) SUPERVISOR(A) SIN CONTEMPLAR EL GRADO ACADÉMICO</t>
  </si>
  <si>
    <t>ESCRIBIR EL NOMBRE DEL(A) RESPONSABLE DE LA MESA DE TRÁMITE CORRESPONDIENTE</t>
  </si>
  <si>
    <t>NOTAS:</t>
  </si>
  <si>
    <t>*</t>
  </si>
  <si>
    <t>SOLO SE UTILIZARAN LAS FILAS O RENGLONES DE ACUERDO AL NUMERO DE ALUMNOS CORRESPONDIENTES, NO DEBEN EXISTIR FILAS O RENGLONES EN BLANCO.</t>
  </si>
  <si>
    <t>ESCRIBIR ALGUNA OBSERVACIÓN ALUSIVA DATOS Y/O CALIFICACIONES DEL(A) ALUMNO(A)</t>
  </si>
  <si>
    <t>ESCRIBIR LA CURP DEL(DE LA) ALUMNO(A) A 18 CARACTERES</t>
  </si>
  <si>
    <t xml:space="preserve">ESCRIBIR LAS CALIFICACIONES DE CADA ALUMNO(A) POR ASIGNATURA, TOMANDO EN CUENTA LA ESCALA DEL ACUERDO SECRETARIAL NÚMERO 17 </t>
  </si>
  <si>
    <t>TELEFONO</t>
  </si>
  <si>
    <t>ESCRIBIR EL TELÉFONO OFICIAL DE LA ESCUELA</t>
  </si>
  <si>
    <t>INSTRUCTIVO DE LLENADO DEL FORMATO (F11C)</t>
  </si>
  <si>
    <t>SECRETARÍA DE EDUCACIÓN PÚBLICA</t>
  </si>
  <si>
    <t>MODIFICAR DE ACUERDO AL NÚMERO DE SEMESTRE(S) O AÑO(S) CORRESPONDIENTE</t>
  </si>
  <si>
    <t>ESCRIBIR LA FECHA EN LA QUE SE PRESENTA A VALIDAR LA INFORMACIÓN ANTE LA DCE</t>
  </si>
  <si>
    <t>LAS COLUMNAS QUE NO SEAN UTILIZADAS DEBERÁN SER CANCELADAS CON UNA DIAGONAL DE LA PARTE SUPERIOR IZQUIERDA A LA PARTE INFERIOR DERECHA.</t>
  </si>
  <si>
    <t>LOS NOMBRES Y FIRMAS DE LOS DIRECTIVOS SOLO DEBERÁ PLASMARSE EN LA ÚLTIMA HOJA DEL DOCUMENTO.</t>
  </si>
  <si>
    <t xml:space="preserve">MARISOL ORTIZ ROMÁN </t>
  </si>
  <si>
    <t>GUADALUPE LETICIA QUINTERO MÁRMOL HERNÁNDEZ</t>
  </si>
  <si>
    <t>019</t>
  </si>
  <si>
    <t>ESCUELA DE ENFERMERÍA ALEJANDRO FLEMING</t>
  </si>
  <si>
    <t>BOULEVARD FERROCARRILES No. 4305, SAN DIEGO ACAPULCO</t>
  </si>
  <si>
    <t>ATLIXCO</t>
  </si>
  <si>
    <t>21PET0177K</t>
  </si>
  <si>
    <t>TÉCNICO PROFESIONAL EN ENFERMERÍA GENERAL</t>
  </si>
  <si>
    <t>ROSALÍA MARICELA SOLÍS CHOLULA</t>
  </si>
  <si>
    <t>AARR970905MPLNYS05</t>
  </si>
  <si>
    <t>ANDRADE    /</t>
  </si>
  <si>
    <t>REYES    *</t>
  </si>
  <si>
    <t>ROSA MARIA</t>
  </si>
  <si>
    <t>CARL020311MPLMJCA7</t>
  </si>
  <si>
    <t>CAMPOHERMOSO   /</t>
  </si>
  <si>
    <t>ROJAS   *</t>
  </si>
  <si>
    <t>LUCERO ESPERANZA</t>
  </si>
  <si>
    <t>CAVF011029MPLYLLA5</t>
  </si>
  <si>
    <t>CAYETANO   /</t>
  </si>
  <si>
    <t>VILLADA</t>
  </si>
  <si>
    <t>FLOR GUADALUPE</t>
  </si>
  <si>
    <t>CONG021204MNERTNA5</t>
  </si>
  <si>
    <t>CORANO   /</t>
  </si>
  <si>
    <t>NIETO    *</t>
  </si>
  <si>
    <t>GIANNA</t>
  </si>
  <si>
    <t>COBL960904MPLRSS02</t>
  </si>
  <si>
    <t>CORTES /</t>
  </si>
  <si>
    <t>BASURTO    *</t>
  </si>
  <si>
    <t>LESLIE</t>
  </si>
  <si>
    <t>EICR030620HPLSLYA7</t>
  </si>
  <si>
    <t>ESPIDIO /</t>
  </si>
  <si>
    <t>COLT   *</t>
  </si>
  <si>
    <t>RAY EFREN</t>
  </si>
  <si>
    <t>EIRD031130MPLSJLA9</t>
  </si>
  <si>
    <t>ESPIRITU /</t>
  </si>
  <si>
    <t>DULCE ANDREA</t>
  </si>
  <si>
    <t>FESJ020122HPLRNCA6</t>
  </si>
  <si>
    <t>FERNANDEZ /</t>
  </si>
  <si>
    <t>SANCHEZ   *</t>
  </si>
  <si>
    <t xml:space="preserve">JACOB </t>
  </si>
  <si>
    <t>GOJA010207MPLNRNA5</t>
  </si>
  <si>
    <t>GONZALEZ /</t>
  </si>
  <si>
    <t>JERONIMO   *</t>
  </si>
  <si>
    <t>ANDREA STEPHANIE</t>
  </si>
  <si>
    <t>HEAN810606MPLRGN09</t>
  </si>
  <si>
    <t>HERNANDEZ /</t>
  </si>
  <si>
    <t>AGUIRRE   *</t>
  </si>
  <si>
    <t>NANCY JANETTE</t>
  </si>
  <si>
    <t>LAPY930216MPLRRS07</t>
  </si>
  <si>
    <t>LARA /</t>
  </si>
  <si>
    <t>PEREZ   *</t>
  </si>
  <si>
    <t>YESENIA</t>
  </si>
  <si>
    <t>LECG021006MPLLMNA4</t>
  </si>
  <si>
    <t>LEAL /</t>
  </si>
  <si>
    <t>CAMACHO  *</t>
  </si>
  <si>
    <t>GENOVEVA</t>
  </si>
  <si>
    <t>LOOJ990212MPLPSN00</t>
  </si>
  <si>
    <t>LOPEZ /</t>
  </si>
  <si>
    <t>OSORIO   *</t>
  </si>
  <si>
    <t>JENNIFER</t>
  </si>
  <si>
    <t>MAVK020830MPLCLRA6</t>
  </si>
  <si>
    <t>MACUITL /</t>
  </si>
  <si>
    <t>VILLALBA   *</t>
  </si>
  <si>
    <t>KARLA PATRICIA</t>
  </si>
  <si>
    <t>MACI020217MPLRLRA9</t>
  </si>
  <si>
    <t>MARQUEZ /</t>
  </si>
  <si>
    <t>CALDERON   *</t>
  </si>
  <si>
    <t>IRIS MIRIANA</t>
  </si>
  <si>
    <t>MASL000412MPLNRSA5</t>
  </si>
  <si>
    <t>MANI /</t>
  </si>
  <si>
    <t>SERRANO   *</t>
  </si>
  <si>
    <t>MARE011006MPLRYVA7</t>
  </si>
  <si>
    <t>MARTINEZ /</t>
  </si>
  <si>
    <t>REYES *</t>
  </si>
  <si>
    <t>EVELIN</t>
  </si>
  <si>
    <t>MOPJ011031MPLNRLA0</t>
  </si>
  <si>
    <t>MONTES /</t>
  </si>
  <si>
    <t>JULISA</t>
  </si>
  <si>
    <t>MOFE020430HPLRNMA7</t>
  </si>
  <si>
    <t>MORANCHEL /</t>
  </si>
  <si>
    <t>FUENTES *</t>
  </si>
  <si>
    <t>EMMANUEL</t>
  </si>
  <si>
    <t>PEFF031227HPLRLRA1</t>
  </si>
  <si>
    <t>PEREZ  /</t>
  </si>
  <si>
    <t>FLORES *</t>
  </si>
  <si>
    <t>FERNANDO</t>
  </si>
  <si>
    <t>RAAM011002MPLMGYA0</t>
  </si>
  <si>
    <t>RAMIREZ /</t>
  </si>
  <si>
    <t>AGUILAR *</t>
  </si>
  <si>
    <t>MAYLIN</t>
  </si>
  <si>
    <t>ROPE030211MPLDLRA8</t>
  </si>
  <si>
    <t>RODRIGUEZ /</t>
  </si>
  <si>
    <t>PLASCENCIA *</t>
  </si>
  <si>
    <t>ERENDIRA</t>
  </si>
  <si>
    <t>ROCA030521HPLMRLA7</t>
  </si>
  <si>
    <t>ROMERO /</t>
  </si>
  <si>
    <t>CRUZ *</t>
  </si>
  <si>
    <t>ALDO</t>
  </si>
  <si>
    <t>ROCH980807HPLMRL04</t>
  </si>
  <si>
    <t>CORIA *</t>
  </si>
  <si>
    <t>HILARIO</t>
  </si>
  <si>
    <t>SECC020726HPLVRSA8</t>
  </si>
  <si>
    <t>SEVILLA /</t>
  </si>
  <si>
    <t>CORONA *</t>
  </si>
  <si>
    <t>CESAR SANTIAGO</t>
  </si>
  <si>
    <t>SOGJ030429HNESRSA3</t>
  </si>
  <si>
    <t>SOSA /</t>
  </si>
  <si>
    <t>GARCIA *</t>
  </si>
  <si>
    <t>JESRAEL ALDEMAR</t>
  </si>
  <si>
    <t>SOSM010723HPLTNRA2</t>
  </si>
  <si>
    <t>SOTO /</t>
  </si>
  <si>
    <t>SANCHEZ *</t>
  </si>
  <si>
    <t>MAURICIO</t>
  </si>
  <si>
    <t>TARM020713MPLPDNA7</t>
  </si>
  <si>
    <t>TAPIA /</t>
  </si>
  <si>
    <t>RODRIGUEZ *</t>
  </si>
  <si>
    <t>MONTSERRAT</t>
  </si>
  <si>
    <t>TEAL010805HPLPRSA8</t>
  </si>
  <si>
    <t>TEPOX /</t>
  </si>
  <si>
    <t>ARGUELLES *</t>
  </si>
  <si>
    <t>LUIS ANGEL</t>
  </si>
  <si>
    <t>VARM750413MPLZJR08</t>
  </si>
  <si>
    <t>VAZQUEZ /</t>
  </si>
  <si>
    <t>MARILU</t>
  </si>
  <si>
    <t>VAUK020118MPLZRRA9</t>
  </si>
  <si>
    <t>URBINA   *</t>
  </si>
  <si>
    <t>KAREN ALONDRA</t>
  </si>
  <si>
    <t>VIRS010722HPLLZNA5</t>
  </si>
  <si>
    <t>VILLADA/</t>
  </si>
  <si>
    <t>RUIZ   *</t>
  </si>
  <si>
    <t>SANTOS URIEL</t>
  </si>
  <si>
    <t>VIMM030825HPLLXRA5</t>
  </si>
  <si>
    <t>VIOLANTE   /</t>
  </si>
  <si>
    <t>MUÑOZ   *</t>
  </si>
  <si>
    <t>MUÑOZ</t>
  </si>
  <si>
    <t>MARIO ALEXIS</t>
  </si>
  <si>
    <t>ZUCK030422MPLXBRA0</t>
  </si>
  <si>
    <t>ZUÑIGA/</t>
  </si>
  <si>
    <t>CABRALES   *</t>
  </si>
  <si>
    <t>KARLA ITZEL</t>
  </si>
  <si>
    <t xml:space="preserve">AOGY870416MPLCLS08
</t>
  </si>
  <si>
    <t>ACOSTA /</t>
  </si>
  <si>
    <t>GALEANO *</t>
  </si>
  <si>
    <t>YOSELIN</t>
  </si>
  <si>
    <t>AUSC980428MPLRMN02</t>
  </si>
  <si>
    <t>ARRUCHA /</t>
  </si>
  <si>
    <t>SAMPAYO *</t>
  </si>
  <si>
    <t>CINTHYA PAMELA</t>
  </si>
  <si>
    <t>CASS970221MPLRNN02</t>
  </si>
  <si>
    <t>CARDOSO /</t>
  </si>
  <si>
    <t>SANDRA</t>
  </si>
  <si>
    <t>GOHM661021MPLNRR07</t>
  </si>
  <si>
    <t>HERNANDEZ *</t>
  </si>
  <si>
    <t>MARÍA MARCELINA</t>
  </si>
  <si>
    <t>HEPS030125MPLRRHA3</t>
  </si>
  <si>
    <t>PAREDES *</t>
  </si>
  <si>
    <t>SHECCID ITALIBY</t>
  </si>
  <si>
    <t>JUMG821003HPLSRR07</t>
  </si>
  <si>
    <t>JUSTO /</t>
  </si>
  <si>
    <t>MERINO *</t>
  </si>
  <si>
    <t>GERARDO</t>
  </si>
  <si>
    <t>MACD950503MPLCNF03</t>
  </si>
  <si>
    <t>MACIAS /</t>
  </si>
  <si>
    <t>CANDILA *</t>
  </si>
  <si>
    <t>DAFNE ITZEL</t>
  </si>
  <si>
    <t>MADR950909HVZRRF02</t>
  </si>
  <si>
    <t>DORANTES *</t>
  </si>
  <si>
    <t>RAFAEL</t>
  </si>
  <si>
    <t>MOCJ820117HPLRRR00</t>
  </si>
  <si>
    <t>MORENO /</t>
  </si>
  <si>
    <t>CEREZO *</t>
  </si>
  <si>
    <t>CEREZO</t>
  </si>
  <si>
    <t>JORGE ALBERTO</t>
  </si>
  <si>
    <t>RORH830123HPLDMC06</t>
  </si>
  <si>
    <t>RAMOS *</t>
  </si>
  <si>
    <t>HECTOR</t>
  </si>
  <si>
    <t>RUJR021127MPLZRTA7</t>
  </si>
  <si>
    <t>RUIZ /</t>
  </si>
  <si>
    <t>JUAREZ *</t>
  </si>
  <si>
    <t>RUTH</t>
  </si>
  <si>
    <t>VECY810312HPLNSS01</t>
  </si>
  <si>
    <t>VENTURA /</t>
  </si>
  <si>
    <t>CASTRO *</t>
  </si>
  <si>
    <t>YASMANI</t>
  </si>
  <si>
    <t>ZATA930509HPLMLR09</t>
  </si>
  <si>
    <t>ZAMORANO /</t>
  </si>
  <si>
    <t>TELLEZ *</t>
  </si>
  <si>
    <t>ARTURO</t>
  </si>
  <si>
    <t>AUVE011023MPLGLRA7</t>
  </si>
  <si>
    <t>AEPK961003HPLRCV05</t>
  </si>
  <si>
    <t>AOLM020713MPLRZRA7</t>
  </si>
  <si>
    <t>CETD010702MPLLRNA3</t>
  </si>
  <si>
    <t>CAHS990915HPLRRN05</t>
  </si>
  <si>
    <t>DOOA000830MPLMRNA8</t>
  </si>
  <si>
    <t>GOTL000712HPLMRSA4</t>
  </si>
  <si>
    <t>GOCE941007MPLNHL02</t>
  </si>
  <si>
    <t>JILJ010924HPLMRMA1</t>
  </si>
  <si>
    <t>LIRE020616HPLRJLA9</t>
  </si>
  <si>
    <t>MAPC951208MPLTRN06</t>
  </si>
  <si>
    <t>MESI020702MPLZRTA5</t>
  </si>
  <si>
    <t>MIBE980816MOCCRL02</t>
  </si>
  <si>
    <t>MOHL980202MPLRRS09</t>
  </si>
  <si>
    <t>MOLK981104MPLRCR08</t>
  </si>
  <si>
    <t>PAGG881027MMCZND02</t>
  </si>
  <si>
    <t>QURR970302MPLNSS09</t>
  </si>
  <si>
    <t>RAEJ010319HPLMSRA6</t>
  </si>
  <si>
    <t>RARM001114HPLMSRA5</t>
  </si>
  <si>
    <t>RABA011230MPLMRMA1</t>
  </si>
  <si>
    <t>RXTA880930MPLMCN02</t>
  </si>
  <si>
    <t>RIVE010328HPLSLRA3</t>
  </si>
  <si>
    <t>RIVM020717MPLSLRA5</t>
  </si>
  <si>
    <t>ROHD020422MPLSRNA6</t>
  </si>
  <si>
    <t>RUPN990415MPLZRR06</t>
  </si>
  <si>
    <t>SALA890726MPLNNN02</t>
  </si>
  <si>
    <t>SAMK980306MPLNRR04</t>
  </si>
  <si>
    <t>VAMD010120MPLLRNA3</t>
  </si>
  <si>
    <t>VARA960611MPLRSL04</t>
  </si>
  <si>
    <t>VITD020211MPLLPNA4</t>
  </si>
  <si>
    <t>ZAIA020612MPLRRLA5</t>
  </si>
  <si>
    <t>AGUILAR</t>
  </si>
  <si>
    <t>ARZOLA</t>
  </si>
  <si>
    <t>CLEMENTE</t>
  </si>
  <si>
    <t>CARO</t>
  </si>
  <si>
    <t>DOMINGUEZ</t>
  </si>
  <si>
    <t>GOMEZ</t>
  </si>
  <si>
    <t>GONZALEZ</t>
  </si>
  <si>
    <t>JIMENEZ</t>
  </si>
  <si>
    <t>LIERA</t>
  </si>
  <si>
    <t>MATIAS</t>
  </si>
  <si>
    <t>MEZA</t>
  </si>
  <si>
    <t xml:space="preserve">MICHACA </t>
  </si>
  <si>
    <t>MORALES</t>
  </si>
  <si>
    <t>PAEZ</t>
  </si>
  <si>
    <t>QUINTERO</t>
  </si>
  <si>
    <t>RAMIREZ</t>
  </si>
  <si>
    <t>RAMOS</t>
  </si>
  <si>
    <t>RIOS</t>
  </si>
  <si>
    <t xml:space="preserve">ROSAS </t>
  </si>
  <si>
    <t>RUIZ</t>
  </si>
  <si>
    <t>SANCHEZ</t>
  </si>
  <si>
    <t>VALENCIA</t>
  </si>
  <si>
    <t xml:space="preserve">VARELA </t>
  </si>
  <si>
    <t>ZARATE</t>
  </si>
  <si>
    <t>PACHECO</t>
  </si>
  <si>
    <t>LEZAMA</t>
  </si>
  <si>
    <t xml:space="preserve">TORRES </t>
  </si>
  <si>
    <t>HERNANDEZ</t>
  </si>
  <si>
    <t>ORTIZ</t>
  </si>
  <si>
    <t>CHAVEZ</t>
  </si>
  <si>
    <t>LARA</t>
  </si>
  <si>
    <t>ROJAS</t>
  </si>
  <si>
    <t>PAREDES</t>
  </si>
  <si>
    <t>SORIANO</t>
  </si>
  <si>
    <t xml:space="preserve">BARROSO </t>
  </si>
  <si>
    <t>LUCERO</t>
  </si>
  <si>
    <t>DEL ROSARIO</t>
  </si>
  <si>
    <t>ESPIDIO</t>
  </si>
  <si>
    <t>BARRETO</t>
  </si>
  <si>
    <t>TOCHIHUITL</t>
  </si>
  <si>
    <t>VELEZ</t>
  </si>
  <si>
    <t>PEREZ</t>
  </si>
  <si>
    <t>LINARES</t>
  </si>
  <si>
    <t>MARTINEZ</t>
  </si>
  <si>
    <t>ROSAS</t>
  </si>
  <si>
    <t>TEPEPA</t>
  </si>
  <si>
    <t>IRINEO</t>
  </si>
  <si>
    <t>MARIA ERNESTINA</t>
  </si>
  <si>
    <t>JOSE KEVIN</t>
  </si>
  <si>
    <t>MIRIAN</t>
  </si>
  <si>
    <t xml:space="preserve">DANIELA </t>
  </si>
  <si>
    <t>SANTIAGO</t>
  </si>
  <si>
    <t>ANDREA</t>
  </si>
  <si>
    <t>LUIS ADOLFO</t>
  </si>
  <si>
    <t>MARIA ELENA</t>
  </si>
  <si>
    <t>JAIME</t>
  </si>
  <si>
    <t>ELIAS</t>
  </si>
  <si>
    <t>CONCEPCION</t>
  </si>
  <si>
    <t>ITZA MARAY</t>
  </si>
  <si>
    <t>ELIZABETH</t>
  </si>
  <si>
    <t>LISSETE ANGELES</t>
  </si>
  <si>
    <t>KARLA</t>
  </si>
  <si>
    <t>MARIA GUADALUPE</t>
  </si>
  <si>
    <t>ROSA ISELA</t>
  </si>
  <si>
    <t>JORGE LUIS</t>
  </si>
  <si>
    <t>JOSE MARTIN</t>
  </si>
  <si>
    <t>AMERICA</t>
  </si>
  <si>
    <t>ANTONIA JANET</t>
  </si>
  <si>
    <t>MIRNA DALAY</t>
  </si>
  <si>
    <t>ERICK LEONARDO</t>
  </si>
  <si>
    <t>NORMA MARLETH</t>
  </si>
  <si>
    <t>ANA KAREN</t>
  </si>
  <si>
    <t>KARLA FERNANDA</t>
  </si>
  <si>
    <t>DIANA LAURA</t>
  </si>
  <si>
    <t>ALONDRA GUADALUPE</t>
  </si>
  <si>
    <t>ALELI</t>
  </si>
  <si>
    <t>ERNESTINA</t>
  </si>
  <si>
    <t>AAEG960615HDFLSL00</t>
  </si>
  <si>
    <t>AAAF880628MPLMLT11</t>
  </si>
  <si>
    <t>AATL980114MPLMLL07</t>
  </si>
  <si>
    <t>AOLJ840624MPLRPN01</t>
  </si>
  <si>
    <t>CEME940902HPLRRL00</t>
  </si>
  <si>
    <t>LUMK890823MPLZRR09</t>
  </si>
  <si>
    <t>EIDY980303MPLSMN03</t>
  </si>
  <si>
    <t>EIGO711207MPLSRS05</t>
  </si>
  <si>
    <t>GOFA010410MPLNLLA4</t>
  </si>
  <si>
    <t>HECV800803MMCRRR09</t>
  </si>
  <si>
    <t>HEMS820504HPLRRR00</t>
  </si>
  <si>
    <t>LOMI871021MPLPRR01</t>
  </si>
  <si>
    <t>MALL870330MPLCNZ03</t>
  </si>
  <si>
    <t>MANB891128MPLRXT07</t>
  </si>
  <si>
    <t>OIMA780819MPLSXL03</t>
  </si>
  <si>
    <t>PECA860119MPLRNN05</t>
  </si>
  <si>
    <t>REFO910203HHGYLM09</t>
  </si>
  <si>
    <t>RERC851029HPLYJH04</t>
  </si>
  <si>
    <t>RIQT570616MPLSNR02</t>
  </si>
  <si>
    <t>ROMD020320HPLMCNA4</t>
  </si>
  <si>
    <t>TUFA840904MPLRLM00</t>
  </si>
  <si>
    <t>VEGA851029HPLNTL08</t>
  </si>
  <si>
    <t>ALMAGUER</t>
  </si>
  <si>
    <t>AMADOR</t>
  </si>
  <si>
    <t xml:space="preserve">ARROYO </t>
  </si>
  <si>
    <t>CERON</t>
  </si>
  <si>
    <t>DE LA LUZ</t>
  </si>
  <si>
    <t>ESPINOSA</t>
  </si>
  <si>
    <t>LOPEZ</t>
  </si>
  <si>
    <t>MACEDA</t>
  </si>
  <si>
    <t>OSIO</t>
  </si>
  <si>
    <t xml:space="preserve">REYES </t>
  </si>
  <si>
    <t>ROMERO</t>
  </si>
  <si>
    <t>TRUJILLO</t>
  </si>
  <si>
    <t>VENTURA</t>
  </si>
  <si>
    <t>ALFARO</t>
  </si>
  <si>
    <t>TLACALTICH</t>
  </si>
  <si>
    <t>MARIN</t>
  </si>
  <si>
    <t>GARCIA</t>
  </si>
  <si>
    <t xml:space="preserve">FLORES </t>
  </si>
  <si>
    <t>CERVANTES</t>
  </si>
  <si>
    <t>MIRANDA</t>
  </si>
  <si>
    <t>LEON</t>
  </si>
  <si>
    <t>NUÑEZ</t>
  </si>
  <si>
    <t>CANTO</t>
  </si>
  <si>
    <t>MUCIÑO</t>
  </si>
  <si>
    <t>GUTIERREZ</t>
  </si>
  <si>
    <t>GUILLERMO</t>
  </si>
  <si>
    <t>FATIMA LIZBETH</t>
  </si>
  <si>
    <t>LILIANA</t>
  </si>
  <si>
    <t>JUANA LAURA</t>
  </si>
  <si>
    <t>ELIUD EMMANUEL</t>
  </si>
  <si>
    <t>KARLA ANGELICA</t>
  </si>
  <si>
    <t>YANELLI MICHELET</t>
  </si>
  <si>
    <t>OSVELIA</t>
  </si>
  <si>
    <t>ALEJANDRA</t>
  </si>
  <si>
    <t>VERONICA</t>
  </si>
  <si>
    <t>SARAEL ASUNCION</t>
  </si>
  <si>
    <t>LUZ MARIA</t>
  </si>
  <si>
    <t>BEATRIZ</t>
  </si>
  <si>
    <t>ANA GUADALUPE</t>
  </si>
  <si>
    <t>OMAR</t>
  </si>
  <si>
    <t>CHRISTIAN SINAI</t>
  </si>
  <si>
    <t>TRINIDAD SOCORRO</t>
  </si>
  <si>
    <t>DANIEL</t>
  </si>
  <si>
    <t>AMIRA</t>
  </si>
  <si>
    <t>ALVIN</t>
  </si>
  <si>
    <t>DIRECTORA  DE LA ESCUELA</t>
  </si>
  <si>
    <t>DIRECTORA DE LA ESCUELA</t>
  </si>
  <si>
    <t>SUPERVISORA ESCOLAR</t>
  </si>
  <si>
    <t>AGUILAR/</t>
  </si>
  <si>
    <t>VELAZQUEZ*</t>
  </si>
  <si>
    <t>ARELLANO/</t>
  </si>
  <si>
    <t>AIRC960301MPLRNR00</t>
  </si>
  <si>
    <t xml:space="preserve">ARRIAGA </t>
  </si>
  <si>
    <t xml:space="preserve">RENDON </t>
  </si>
  <si>
    <t xml:space="preserve">CAROLINA </t>
  </si>
  <si>
    <t>BESJ971207MPLNLS19</t>
  </si>
  <si>
    <t>BENITEZ</t>
  </si>
  <si>
    <t>SOLIS</t>
  </si>
  <si>
    <t xml:space="preserve">JESSICA VIRIDIANA </t>
  </si>
  <si>
    <t>CAPA010315MPLSLNA1</t>
  </si>
  <si>
    <t xml:space="preserve">CASELIN </t>
  </si>
  <si>
    <t>FLORES</t>
  </si>
  <si>
    <t>CARM961017MPLLJR08</t>
  </si>
  <si>
    <t>CLARO</t>
  </si>
  <si>
    <t xml:space="preserve">ROJAS </t>
  </si>
  <si>
    <t>MARIANA</t>
  </si>
  <si>
    <t>CUGD960317MPLRRN01</t>
  </si>
  <si>
    <t>CRUZ</t>
  </si>
  <si>
    <t xml:space="preserve">DIANA LAURA </t>
  </si>
  <si>
    <t>CUAK010810MPLTLRA4</t>
  </si>
  <si>
    <t>CUATEPOTZO</t>
  </si>
  <si>
    <t>ALCANTARA</t>
  </si>
  <si>
    <t>KARLA CRISTAL</t>
  </si>
  <si>
    <t>CULE970120MPLTNL04</t>
  </si>
  <si>
    <t xml:space="preserve">CUAUTLI </t>
  </si>
  <si>
    <t>LUNA</t>
  </si>
  <si>
    <t>JELM910406MPLSPR00</t>
  </si>
  <si>
    <t xml:space="preserve">DE JESUS </t>
  </si>
  <si>
    <t>MARICRUZ</t>
  </si>
  <si>
    <t>EELV960229MPLSPV08</t>
  </si>
  <si>
    <t>ESTEVEZ</t>
  </si>
  <si>
    <t xml:space="preserve">VIVIANA </t>
  </si>
  <si>
    <t>JURL951010HPLRMS06</t>
  </si>
  <si>
    <t xml:space="preserve">JUAREZ </t>
  </si>
  <si>
    <t xml:space="preserve">JOSE LUIS </t>
  </si>
  <si>
    <t>LUON950104MPLNLN00</t>
  </si>
  <si>
    <t xml:space="preserve">OLIVAN </t>
  </si>
  <si>
    <t>NANCI</t>
  </si>
  <si>
    <t>MOCE930628MPLRNL05</t>
  </si>
  <si>
    <t xml:space="preserve">MORANCHEL </t>
  </si>
  <si>
    <t>CONDE</t>
  </si>
  <si>
    <t>MUDW960410MPLXMN05</t>
  </si>
  <si>
    <t>OOPM 010205MPLCRNA4</t>
  </si>
  <si>
    <t>MONSERRAT</t>
  </si>
  <si>
    <t>OICA980825MPLLRL05</t>
  </si>
  <si>
    <t>OLIVAREZ</t>
  </si>
  <si>
    <t>ALEJANDRA LIZBETH</t>
  </si>
  <si>
    <t>PETY961121MPLRNZ09</t>
  </si>
  <si>
    <t xml:space="preserve">PEREZ </t>
  </si>
  <si>
    <t xml:space="preserve">TENORIO </t>
  </si>
  <si>
    <t xml:space="preserve">YAZMIN GUILLERMINA </t>
  </si>
  <si>
    <t>SOLV980117MPLBNN03</t>
  </si>
  <si>
    <t>SOBERANES</t>
  </si>
  <si>
    <t>VANESSA</t>
  </si>
  <si>
    <t>TOGA010708MPLRRDA2</t>
  </si>
  <si>
    <t>TORRES</t>
  </si>
  <si>
    <t xml:space="preserve">ADRIANA  EVELIN </t>
  </si>
  <si>
    <t>TOVB980306HPLRLR09</t>
  </si>
  <si>
    <t>VILLORDO</t>
  </si>
  <si>
    <t xml:space="preserve">BRYAN </t>
  </si>
  <si>
    <t>AULJ980620MPLBNC09</t>
  </si>
  <si>
    <t>ABURTO</t>
  </si>
  <si>
    <t>JOSELYN</t>
  </si>
  <si>
    <t>AUJL960507HPLGMS03</t>
  </si>
  <si>
    <t>JOSE LUIS</t>
  </si>
  <si>
    <t>AOCM980507MPLLNR00</t>
  </si>
  <si>
    <t xml:space="preserve">ALMORIN </t>
  </si>
  <si>
    <t>CONFESOR</t>
  </si>
  <si>
    <t xml:space="preserve">MARIBEL </t>
  </si>
  <si>
    <t xml:space="preserve">AADR010524MPLLMCA5 </t>
  </si>
  <si>
    <t xml:space="preserve">ALTAMIRANO </t>
  </si>
  <si>
    <t>ROCIO</t>
  </si>
  <si>
    <t>BACY970525MPLTRK02</t>
  </si>
  <si>
    <t xml:space="preserve">BAUTISTA </t>
  </si>
  <si>
    <t xml:space="preserve">CORRALES </t>
  </si>
  <si>
    <t>YUKARI</t>
  </si>
  <si>
    <t>BIOW990717MPLRLN01</t>
  </si>
  <si>
    <t xml:space="preserve">BRITO </t>
  </si>
  <si>
    <t>OLIVARES</t>
  </si>
  <si>
    <t xml:space="preserve">WENDY KATYA </t>
  </si>
  <si>
    <t>COAT001127MPLRLSA8</t>
  </si>
  <si>
    <t>ALONSO</t>
  </si>
  <si>
    <t>ISABEL</t>
  </si>
  <si>
    <t>CUGL981216MOCRRC07</t>
  </si>
  <si>
    <t xml:space="preserve">CRUZ </t>
  </si>
  <si>
    <t xml:space="preserve">GARCIA </t>
  </si>
  <si>
    <t xml:space="preserve">LUCERO </t>
  </si>
  <si>
    <t>LOGN970703MPLRTT01</t>
  </si>
  <si>
    <t>LOREDO</t>
  </si>
  <si>
    <t xml:space="preserve">NATALIA </t>
  </si>
  <si>
    <t>MAPL971006MDFRRT01</t>
  </si>
  <si>
    <t xml:space="preserve">LETICIA GUADALUPE </t>
  </si>
  <si>
    <t>MARK960425MPLRJR09</t>
  </si>
  <si>
    <t xml:space="preserve">MARTINEZ </t>
  </si>
  <si>
    <t xml:space="preserve">KARLA JAQUELINE </t>
  </si>
  <si>
    <t>MEFA971117MPLLLN01</t>
  </si>
  <si>
    <t xml:space="preserve">MELLADO </t>
  </si>
  <si>
    <t>ANA ROSA</t>
  </si>
  <si>
    <t>POMV010809MPLPNNA8</t>
  </si>
  <si>
    <t xml:space="preserve">POPOCA </t>
  </si>
  <si>
    <t>MONTES</t>
  </si>
  <si>
    <t>VIANEY</t>
  </si>
  <si>
    <t>RAVF000526HPLMLLA9</t>
  </si>
  <si>
    <t xml:space="preserve">RAMIREZ </t>
  </si>
  <si>
    <t>VALENTE</t>
  </si>
  <si>
    <t>FELIPE NERI</t>
  </si>
  <si>
    <t>ROJO970718HPLDMM03</t>
  </si>
  <si>
    <t xml:space="preserve">RODRIGUEZ </t>
  </si>
  <si>
    <t xml:space="preserve">OMAR </t>
  </si>
  <si>
    <t>ROFP960412HPLJLB09</t>
  </si>
  <si>
    <t>PABLO</t>
  </si>
  <si>
    <t>ROLF961203HPLMNR05</t>
  </si>
  <si>
    <t xml:space="preserve">ROMERO </t>
  </si>
  <si>
    <t xml:space="preserve">FRANCISCO JAVIER </t>
  </si>
  <si>
    <t>VEJV980716HPLLRC04</t>
  </si>
  <si>
    <t xml:space="preserve">VELASCO </t>
  </si>
  <si>
    <t>JUAREZ</t>
  </si>
  <si>
    <t xml:space="preserve">VICTOR GERARDO </t>
  </si>
  <si>
    <t>BASS940510MPLRTN07</t>
  </si>
  <si>
    <t xml:space="preserve">BARRALES </t>
  </si>
  <si>
    <t xml:space="preserve">SOTERO </t>
  </si>
  <si>
    <t>CARB830917MPLNRR01</t>
  </si>
  <si>
    <t xml:space="preserve">CANDIA </t>
  </si>
  <si>
    <t>ARREOLA</t>
  </si>
  <si>
    <t>BERENICE</t>
  </si>
  <si>
    <t>EAGO801016HHGSVS08</t>
  </si>
  <si>
    <t xml:space="preserve">ESTRADA </t>
  </si>
  <si>
    <t>GUEVARA</t>
  </si>
  <si>
    <t>OSMIN TADEO</t>
  </si>
  <si>
    <t>FUCB861123MPLNRR01</t>
  </si>
  <si>
    <t>FUENTES</t>
  </si>
  <si>
    <t>GARD970907MPLRSN01</t>
  </si>
  <si>
    <t>HECA770823MPLRHN09</t>
  </si>
  <si>
    <t>HERNADEZ</t>
  </si>
  <si>
    <t>CHOLULA</t>
  </si>
  <si>
    <t xml:space="preserve">ANA LAURA </t>
  </si>
  <si>
    <t>IAML911226MPLBRZ03</t>
  </si>
  <si>
    <t>IBAÑEZ</t>
  </si>
  <si>
    <t>LIZZETTE</t>
  </si>
  <si>
    <t>MARE980820MPLRML03</t>
  </si>
  <si>
    <t>ELISE</t>
  </si>
  <si>
    <t>POQM920306HPLSNR01</t>
  </si>
  <si>
    <t>POSADAS</t>
  </si>
  <si>
    <t>MARCO ANTONIO</t>
  </si>
  <si>
    <t>ROTL770829HPLMLS03</t>
  </si>
  <si>
    <t>TLALOLINI</t>
  </si>
  <si>
    <t>SAMA970701MPLNRN03</t>
  </si>
  <si>
    <t>MORANCHEL</t>
  </si>
  <si>
    <t>TOMJ840101HPLRRS01</t>
  </si>
  <si>
    <t>MARQUEZ</t>
  </si>
  <si>
    <t>JESUS</t>
  </si>
  <si>
    <t>TORA960128MPLRDL01</t>
  </si>
  <si>
    <t>RODRIGUEZ</t>
  </si>
  <si>
    <t>VIGI940915MPLLNTO9</t>
  </si>
  <si>
    <t xml:space="preserve">VILLAVICENCIO </t>
  </si>
  <si>
    <t>ITZEL ERANDY</t>
  </si>
  <si>
    <t>AYALA</t>
  </si>
  <si>
    <t>JOSE GILBERTO</t>
  </si>
  <si>
    <t>AAMG840810HPLYRL02</t>
  </si>
  <si>
    <t>-</t>
  </si>
  <si>
    <t>BAJA</t>
  </si>
  <si>
    <t>IRENE IVONN</t>
  </si>
  <si>
    <t xml:space="preserve">OCHOA </t>
  </si>
  <si>
    <t xml:space="preserve">INSCRIPCIÓN Y ACREDITACIÓN ESCOLAR </t>
  </si>
  <si>
    <t>SEGUNDO SEMESTRE</t>
  </si>
  <si>
    <t>FUNDAMENTOS DE ENFERMERÍA II</t>
  </si>
  <si>
    <t>ANATOMÍA Y FISIOLOGÍA II</t>
  </si>
  <si>
    <t>BIOQUÍMICA</t>
  </si>
  <si>
    <t>INTRODUCCIÓN A ENFERMERÍA MÉDICO QUIRÚRGICA</t>
  </si>
  <si>
    <t>SALUD PÚBLICA Y ECOLOGÍA</t>
  </si>
  <si>
    <t>PSICOLOGÍA</t>
  </si>
  <si>
    <t>INGLÉS II</t>
  </si>
  <si>
    <t>PRÁCTICAS HOSPITALARIAS I</t>
  </si>
  <si>
    <t>WENDY DANIELA</t>
  </si>
  <si>
    <t>CUARTO SEMESTRE</t>
  </si>
  <si>
    <t>SEXTO SEMESTRE</t>
  </si>
  <si>
    <t>07</t>
  </si>
  <si>
    <t>ENFERMERÍA MATERNO INFANTIL</t>
  </si>
  <si>
    <t>ENFERMERÍA MÉDICO QUIRÚRGICA II</t>
  </si>
  <si>
    <t>PATOLOGÍA MÉDICO QUIRÚRGICA II</t>
  </si>
  <si>
    <t>OBSTETRICIA Y GINECOLOGÍA</t>
  </si>
  <si>
    <t>FARMACOLOGÍA II</t>
  </si>
  <si>
    <t>NUTRICIÓN</t>
  </si>
  <si>
    <t>COMPUTACIÓN II</t>
  </si>
  <si>
    <t>PRÁCTICAAS HOSPITALARIAS III</t>
  </si>
  <si>
    <t>ENFERMERÍA EN CUIDADOS INTENSIVOS II</t>
  </si>
  <si>
    <t>ENFERMERÍA PSIQUIÁTRICA</t>
  </si>
  <si>
    <t>PSIQUIATRÍA</t>
  </si>
  <si>
    <t>ADMINISTRACIÓN DE LOS SERVICIOS DE ENFERMERÍA</t>
  </si>
  <si>
    <t>BASES LEGALES DE ENFERMERÍA</t>
  </si>
  <si>
    <t>SEMINARIO DE TITULACIÓN</t>
  </si>
  <si>
    <t>PRÁCTICAS HOSPITALARIAS V</t>
  </si>
  <si>
    <t>JONATHAN</t>
  </si>
  <si>
    <t xml:space="preserve">VAZQUEZ </t>
  </si>
  <si>
    <t xml:space="preserve">MORALES </t>
  </si>
  <si>
    <t>PABLO JOSUE</t>
  </si>
  <si>
    <t>MENDOZA</t>
  </si>
  <si>
    <t>MALLELI ARLIN</t>
  </si>
  <si>
    <t>VAMM990310MPLZRL07</t>
  </si>
  <si>
    <t>PEPP911230HPLRRB06</t>
  </si>
  <si>
    <t>MEMC880704MPLNRR00</t>
  </si>
  <si>
    <t>SANTHA EDITH</t>
  </si>
  <si>
    <t>CARLA ISABEL</t>
  </si>
  <si>
    <t>GOTJ930827HPLNRN06</t>
  </si>
  <si>
    <t>________________________________________</t>
  </si>
  <si>
    <t xml:space="preserve">CORONA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</si>
</sst>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#,##0_ ;\-#,##0\ "/>
  </numFmts>
  <fonts count="1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Calibri "/>
    </font>
    <font>
      <b/>
      <sz val="10"/>
      <color theme="1"/>
      <name val="Calibri 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textRotation="90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165" fontId="5" fillId="0" borderId="0" xfId="1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textRotation="90" wrapText="1"/>
    </xf>
    <xf numFmtId="0" fontId="8" fillId="0" borderId="0" xfId="0" applyFont="1" applyAlignment="1">
      <alignment vertical="center"/>
    </xf>
    <xf numFmtId="0" fontId="7" fillId="0" borderId="0" xfId="0" applyFont="1" applyAlignment="1"/>
    <xf numFmtId="0" fontId="1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164" fontId="9" fillId="0" borderId="0" xfId="0" applyNumberFormat="1" applyFont="1" applyBorder="1" applyAlignment="1">
      <alignment horizontal="center" vertical="center"/>
    </xf>
    <xf numFmtId="16" fontId="0" fillId="0" borderId="0" xfId="0" applyNumberFormat="1"/>
    <xf numFmtId="0" fontId="11" fillId="3" borderId="0" xfId="0" applyFon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wrapText="1"/>
    </xf>
    <xf numFmtId="1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 textRotation="90" wrapText="1"/>
    </xf>
    <xf numFmtId="0" fontId="13" fillId="0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 wrapText="1"/>
    </xf>
    <xf numFmtId="0" fontId="1" fillId="0" borderId="0" xfId="0" applyFont="1" applyBorder="1" applyAlignment="1"/>
    <xf numFmtId="0" fontId="6" fillId="0" borderId="0" xfId="0" applyFont="1" applyBorder="1"/>
    <xf numFmtId="49" fontId="7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14" fillId="0" borderId="0" xfId="0" applyFont="1" applyAlignment="1">
      <alignment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6" fillId="5" borderId="4" xfId="0" applyFont="1" applyFill="1" applyBorder="1" applyAlignment="1">
      <alignment horizontal="right"/>
    </xf>
    <xf numFmtId="0" fontId="5" fillId="5" borderId="4" xfId="0" applyFont="1" applyFill="1" applyBorder="1" applyAlignment="1">
      <alignment horizontal="right"/>
    </xf>
    <xf numFmtId="0" fontId="3" fillId="0" borderId="8" xfId="0" applyFont="1" applyBorder="1" applyAlignment="1">
      <alignment horizontal="center" vertical="center" textRotation="90" wrapText="1"/>
    </xf>
    <xf numFmtId="0" fontId="17" fillId="5" borderId="4" xfId="0" applyFont="1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7" fillId="5" borderId="9" xfId="0" applyFont="1" applyFill="1" applyBorder="1" applyAlignment="1">
      <alignment horizontal="right"/>
    </xf>
    <xf numFmtId="0" fontId="11" fillId="2" borderId="0" xfId="0" applyFont="1" applyFill="1" applyAlignment="1">
      <alignment horizontal="center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9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4" fillId="0" borderId="1" xfId="0" applyNumberFormat="1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textRotation="90" wrapText="1"/>
    </xf>
    <xf numFmtId="164" fontId="9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5" fillId="5" borderId="10" xfId="0" applyFont="1" applyFill="1" applyBorder="1" applyAlignment="1">
      <alignment horizontal="left" vertical="top" wrapText="1"/>
    </xf>
    <xf numFmtId="0" fontId="5" fillId="5" borderId="11" xfId="0" applyFont="1" applyFill="1" applyBorder="1" applyAlignment="1">
      <alignment horizontal="left" vertical="top" wrapText="1"/>
    </xf>
    <xf numFmtId="0" fontId="5" fillId="5" borderId="12" xfId="0" applyFont="1" applyFill="1" applyBorder="1" applyAlignment="1">
      <alignment horizontal="left" vertical="top" wrapText="1"/>
    </xf>
    <xf numFmtId="0" fontId="15" fillId="5" borderId="10" xfId="0" applyFont="1" applyFill="1" applyBorder="1" applyAlignment="1">
      <alignment horizontal="left" vertical="center" wrapText="1"/>
    </xf>
    <xf numFmtId="0" fontId="15" fillId="5" borderId="11" xfId="0" applyFont="1" applyFill="1" applyBorder="1" applyAlignment="1">
      <alignment horizontal="left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5" fillId="5" borderId="4" xfId="0" applyFont="1" applyFill="1" applyBorder="1" applyAlignment="1">
      <alignment vertical="top" wrapText="1"/>
    </xf>
    <xf numFmtId="0" fontId="5" fillId="5" borderId="10" xfId="0" applyFont="1" applyFill="1" applyBorder="1" applyAlignment="1">
      <alignment vertical="top" wrapText="1"/>
    </xf>
    <xf numFmtId="164" fontId="5" fillId="0" borderId="10" xfId="0" applyNumberFormat="1" applyFont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top" wrapText="1"/>
    </xf>
    <xf numFmtId="164" fontId="5" fillId="0" borderId="11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/>
    </xf>
    <xf numFmtId="0" fontId="18" fillId="5" borderId="4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sep.puebla.gob.mx/index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133350</xdr:rowOff>
    </xdr:from>
    <xdr:to>
      <xdr:col>8</xdr:col>
      <xdr:colOff>57150</xdr:colOff>
      <xdr:row>4</xdr:row>
      <xdr:rowOff>19050</xdr:rowOff>
    </xdr:to>
    <xdr:sp macro="" textlink="">
      <xdr:nvSpPr>
        <xdr:cNvPr id="19" name="Llamada rectangular redondeada 18"/>
        <xdr:cNvSpPr/>
      </xdr:nvSpPr>
      <xdr:spPr>
        <a:xfrm>
          <a:off x="1219200" y="514350"/>
          <a:ext cx="285750" cy="266700"/>
        </a:xfrm>
        <a:prstGeom prst="wedgeRoundRectCallout">
          <a:avLst>
            <a:gd name="adj1" fmla="val -40820"/>
            <a:gd name="adj2" fmla="val 97307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2</a:t>
          </a:r>
        </a:p>
      </xdr:txBody>
    </xdr:sp>
    <xdr:clientData/>
  </xdr:twoCellAnchor>
  <xdr:twoCellAnchor>
    <xdr:from>
      <xdr:col>19</xdr:col>
      <xdr:colOff>114299</xdr:colOff>
      <xdr:row>3</xdr:row>
      <xdr:rowOff>0</xdr:rowOff>
    </xdr:from>
    <xdr:to>
      <xdr:col>21</xdr:col>
      <xdr:colOff>66674</xdr:colOff>
      <xdr:row>4</xdr:row>
      <xdr:rowOff>95250</xdr:rowOff>
    </xdr:to>
    <xdr:sp macro="" textlink="">
      <xdr:nvSpPr>
        <xdr:cNvPr id="20" name="Llamada rectangular redondeada 19"/>
        <xdr:cNvSpPr/>
      </xdr:nvSpPr>
      <xdr:spPr>
        <a:xfrm>
          <a:off x="3552824" y="571500"/>
          <a:ext cx="314325" cy="285750"/>
        </a:xfrm>
        <a:prstGeom prst="wedgeRoundRectCallout">
          <a:avLst>
            <a:gd name="adj1" fmla="val 55610"/>
            <a:gd name="adj2" fmla="val 97307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37</xdr:col>
      <xdr:colOff>95248</xdr:colOff>
      <xdr:row>2</xdr:row>
      <xdr:rowOff>38100</xdr:rowOff>
    </xdr:from>
    <xdr:to>
      <xdr:col>38</xdr:col>
      <xdr:colOff>76198</xdr:colOff>
      <xdr:row>3</xdr:row>
      <xdr:rowOff>161925</xdr:rowOff>
    </xdr:to>
    <xdr:sp macro="" textlink="">
      <xdr:nvSpPr>
        <xdr:cNvPr id="21" name="Llamada rectangular redondeada 20"/>
        <xdr:cNvSpPr/>
      </xdr:nvSpPr>
      <xdr:spPr>
        <a:xfrm>
          <a:off x="7458073" y="419100"/>
          <a:ext cx="295275" cy="314325"/>
        </a:xfrm>
        <a:prstGeom prst="wedgeRoundRectCallout">
          <a:avLst>
            <a:gd name="adj1" fmla="val 55610"/>
            <a:gd name="adj2" fmla="val 97307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45</xdr:col>
      <xdr:colOff>85724</xdr:colOff>
      <xdr:row>2</xdr:row>
      <xdr:rowOff>38100</xdr:rowOff>
    </xdr:from>
    <xdr:to>
      <xdr:col>46</xdr:col>
      <xdr:colOff>9524</xdr:colOff>
      <xdr:row>3</xdr:row>
      <xdr:rowOff>123825</xdr:rowOff>
    </xdr:to>
    <xdr:sp macro="" textlink="">
      <xdr:nvSpPr>
        <xdr:cNvPr id="22" name="Llamada rectangular redondeada 21"/>
        <xdr:cNvSpPr/>
      </xdr:nvSpPr>
      <xdr:spPr>
        <a:xfrm>
          <a:off x="10096499" y="419100"/>
          <a:ext cx="304800" cy="276225"/>
        </a:xfrm>
        <a:prstGeom prst="wedgeRoundRectCallout">
          <a:avLst>
            <a:gd name="adj1" fmla="val 193110"/>
            <a:gd name="adj2" fmla="val 135238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7</xdr:col>
      <xdr:colOff>114299</xdr:colOff>
      <xdr:row>9</xdr:row>
      <xdr:rowOff>38100</xdr:rowOff>
    </xdr:from>
    <xdr:to>
      <xdr:col>9</xdr:col>
      <xdr:colOff>66674</xdr:colOff>
      <xdr:row>10</xdr:row>
      <xdr:rowOff>161925</xdr:rowOff>
    </xdr:to>
    <xdr:sp macro="" textlink="">
      <xdr:nvSpPr>
        <xdr:cNvPr id="23" name="Llamada rectangular redondeada 22"/>
        <xdr:cNvSpPr/>
      </xdr:nvSpPr>
      <xdr:spPr>
        <a:xfrm>
          <a:off x="1381124" y="1552575"/>
          <a:ext cx="314325" cy="314325"/>
        </a:xfrm>
        <a:prstGeom prst="wedgeRoundRectCallout">
          <a:avLst>
            <a:gd name="adj1" fmla="val -60958"/>
            <a:gd name="adj2" fmla="val -120237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29</xdr:col>
      <xdr:colOff>104774</xdr:colOff>
      <xdr:row>9</xdr:row>
      <xdr:rowOff>19050</xdr:rowOff>
    </xdr:from>
    <xdr:to>
      <xdr:col>31</xdr:col>
      <xdr:colOff>57149</xdr:colOff>
      <xdr:row>10</xdr:row>
      <xdr:rowOff>142875</xdr:rowOff>
    </xdr:to>
    <xdr:sp macro="" textlink="">
      <xdr:nvSpPr>
        <xdr:cNvPr id="24" name="Llamada rectangular redondeada 23"/>
        <xdr:cNvSpPr/>
      </xdr:nvSpPr>
      <xdr:spPr>
        <a:xfrm>
          <a:off x="5353049" y="1533525"/>
          <a:ext cx="314325" cy="314325"/>
        </a:xfrm>
        <a:prstGeom prst="wedgeRoundRectCallout">
          <a:avLst>
            <a:gd name="adj1" fmla="val -60958"/>
            <a:gd name="adj2" fmla="val -120237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7</a:t>
          </a:r>
        </a:p>
      </xdr:txBody>
    </xdr:sp>
    <xdr:clientData/>
  </xdr:twoCellAnchor>
  <xdr:twoCellAnchor>
    <xdr:from>
      <xdr:col>46</xdr:col>
      <xdr:colOff>238124</xdr:colOff>
      <xdr:row>7</xdr:row>
      <xdr:rowOff>123825</xdr:rowOff>
    </xdr:from>
    <xdr:to>
      <xdr:col>47</xdr:col>
      <xdr:colOff>228600</xdr:colOff>
      <xdr:row>9</xdr:row>
      <xdr:rowOff>123825</xdr:rowOff>
    </xdr:to>
    <xdr:sp macro="" textlink="">
      <xdr:nvSpPr>
        <xdr:cNvPr id="25" name="Llamada rectangular redondeada 24"/>
        <xdr:cNvSpPr/>
      </xdr:nvSpPr>
      <xdr:spPr>
        <a:xfrm>
          <a:off x="10896599" y="1323975"/>
          <a:ext cx="371476" cy="314325"/>
        </a:xfrm>
        <a:prstGeom prst="wedgeRoundRectCallout">
          <a:avLst>
            <a:gd name="adj1" fmla="val -54897"/>
            <a:gd name="adj2" fmla="val -80843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12</a:t>
          </a:r>
        </a:p>
      </xdr:txBody>
    </xdr:sp>
    <xdr:clientData/>
  </xdr:twoCellAnchor>
  <xdr:twoCellAnchor>
    <xdr:from>
      <xdr:col>35</xdr:col>
      <xdr:colOff>266699</xdr:colOff>
      <xdr:row>6</xdr:row>
      <xdr:rowOff>0</xdr:rowOff>
    </xdr:from>
    <xdr:to>
      <xdr:col>36</xdr:col>
      <xdr:colOff>266699</xdr:colOff>
      <xdr:row>8</xdr:row>
      <xdr:rowOff>0</xdr:rowOff>
    </xdr:to>
    <xdr:sp macro="" textlink="">
      <xdr:nvSpPr>
        <xdr:cNvPr id="26" name="Llamada rectangular redondeada 25"/>
        <xdr:cNvSpPr/>
      </xdr:nvSpPr>
      <xdr:spPr>
        <a:xfrm>
          <a:off x="7000874" y="1076325"/>
          <a:ext cx="314325" cy="314325"/>
        </a:xfrm>
        <a:prstGeom prst="wedgeRoundRectCallout">
          <a:avLst>
            <a:gd name="adj1" fmla="val -151867"/>
            <a:gd name="adj2" fmla="val -14176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41</xdr:col>
      <xdr:colOff>133349</xdr:colOff>
      <xdr:row>8</xdr:row>
      <xdr:rowOff>28575</xdr:rowOff>
    </xdr:from>
    <xdr:to>
      <xdr:col>42</xdr:col>
      <xdr:colOff>190500</xdr:colOff>
      <xdr:row>10</xdr:row>
      <xdr:rowOff>28575</xdr:rowOff>
    </xdr:to>
    <xdr:sp macro="" textlink="">
      <xdr:nvSpPr>
        <xdr:cNvPr id="27" name="Llamada rectangular redondeada 26"/>
        <xdr:cNvSpPr/>
      </xdr:nvSpPr>
      <xdr:spPr>
        <a:xfrm>
          <a:off x="8753474" y="1419225"/>
          <a:ext cx="371476" cy="314325"/>
        </a:xfrm>
        <a:prstGeom prst="wedgeRoundRectCallout">
          <a:avLst>
            <a:gd name="adj1" fmla="val -55958"/>
            <a:gd name="adj2" fmla="val -65691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10</a:t>
          </a:r>
        </a:p>
      </xdr:txBody>
    </xdr:sp>
    <xdr:clientData/>
  </xdr:twoCellAnchor>
  <xdr:twoCellAnchor>
    <xdr:from>
      <xdr:col>37</xdr:col>
      <xdr:colOff>123825</xdr:colOff>
      <xdr:row>6</xdr:row>
      <xdr:rowOff>38100</xdr:rowOff>
    </xdr:from>
    <xdr:to>
      <xdr:col>38</xdr:col>
      <xdr:colOff>123826</xdr:colOff>
      <xdr:row>8</xdr:row>
      <xdr:rowOff>38100</xdr:rowOff>
    </xdr:to>
    <xdr:sp macro="" textlink="">
      <xdr:nvSpPr>
        <xdr:cNvPr id="28" name="Llamada rectangular redondeada 27"/>
        <xdr:cNvSpPr/>
      </xdr:nvSpPr>
      <xdr:spPr>
        <a:xfrm>
          <a:off x="7486650" y="1114425"/>
          <a:ext cx="314326" cy="314325"/>
        </a:xfrm>
        <a:prstGeom prst="wedgeRoundRectCallout">
          <a:avLst>
            <a:gd name="adj1" fmla="val 112212"/>
            <a:gd name="adj2" fmla="val -5085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9</a:t>
          </a:r>
        </a:p>
      </xdr:txBody>
    </xdr:sp>
    <xdr:clientData/>
  </xdr:twoCellAnchor>
  <xdr:twoCellAnchor>
    <xdr:from>
      <xdr:col>48</xdr:col>
      <xdr:colOff>114299</xdr:colOff>
      <xdr:row>9</xdr:row>
      <xdr:rowOff>0</xdr:rowOff>
    </xdr:from>
    <xdr:to>
      <xdr:col>49</xdr:col>
      <xdr:colOff>161925</xdr:colOff>
      <xdr:row>10</xdr:row>
      <xdr:rowOff>123825</xdr:rowOff>
    </xdr:to>
    <xdr:sp macro="" textlink="">
      <xdr:nvSpPr>
        <xdr:cNvPr id="29" name="Llamada rectangular redondeada 28"/>
        <xdr:cNvSpPr/>
      </xdr:nvSpPr>
      <xdr:spPr>
        <a:xfrm>
          <a:off x="11201399" y="1514475"/>
          <a:ext cx="361951" cy="314325"/>
        </a:xfrm>
        <a:prstGeom prst="wedgeRoundRectCallout">
          <a:avLst>
            <a:gd name="adj1" fmla="val 36819"/>
            <a:gd name="adj2" fmla="val -114176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13</a:t>
          </a:r>
        </a:p>
      </xdr:txBody>
    </xdr:sp>
    <xdr:clientData/>
  </xdr:twoCellAnchor>
  <xdr:twoCellAnchor>
    <xdr:from>
      <xdr:col>4</xdr:col>
      <xdr:colOff>47625</xdr:colOff>
      <xdr:row>11</xdr:row>
      <xdr:rowOff>133350</xdr:rowOff>
    </xdr:from>
    <xdr:to>
      <xdr:col>6</xdr:col>
      <xdr:colOff>114300</xdr:colOff>
      <xdr:row>13</xdr:row>
      <xdr:rowOff>66675</xdr:rowOff>
    </xdr:to>
    <xdr:sp macro="" textlink="">
      <xdr:nvSpPr>
        <xdr:cNvPr id="30" name="Proceso alternativo 29"/>
        <xdr:cNvSpPr/>
      </xdr:nvSpPr>
      <xdr:spPr>
        <a:xfrm>
          <a:off x="771525" y="2466975"/>
          <a:ext cx="428625" cy="314325"/>
        </a:xfrm>
        <a:prstGeom prst="flowChartAlternate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15</a:t>
          </a:r>
        </a:p>
      </xdr:txBody>
    </xdr:sp>
    <xdr:clientData/>
  </xdr:twoCellAnchor>
  <xdr:twoCellAnchor>
    <xdr:from>
      <xdr:col>19</xdr:col>
      <xdr:colOff>152401</xdr:colOff>
      <xdr:row>11</xdr:row>
      <xdr:rowOff>152400</xdr:rowOff>
    </xdr:from>
    <xdr:to>
      <xdr:col>21</xdr:col>
      <xdr:colOff>171451</xdr:colOff>
      <xdr:row>13</xdr:row>
      <xdr:rowOff>85725</xdr:rowOff>
    </xdr:to>
    <xdr:sp macro="" textlink="">
      <xdr:nvSpPr>
        <xdr:cNvPr id="31" name="Proceso alternativo 30"/>
        <xdr:cNvSpPr/>
      </xdr:nvSpPr>
      <xdr:spPr>
        <a:xfrm>
          <a:off x="3590926" y="2486025"/>
          <a:ext cx="381000" cy="314325"/>
        </a:xfrm>
        <a:prstGeom prst="flowChartAlternate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16</a:t>
          </a: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66675</xdr:colOff>
      <xdr:row>16</xdr:row>
      <xdr:rowOff>123825</xdr:rowOff>
    </xdr:to>
    <xdr:sp macro="" textlink="">
      <xdr:nvSpPr>
        <xdr:cNvPr id="32" name="Llamada rectangular redondeada 31"/>
        <xdr:cNvSpPr/>
      </xdr:nvSpPr>
      <xdr:spPr>
        <a:xfrm>
          <a:off x="180975" y="3095625"/>
          <a:ext cx="428625" cy="314325"/>
        </a:xfrm>
        <a:prstGeom prst="wedgeRoundRectCallout">
          <a:avLst>
            <a:gd name="adj1" fmla="val -60958"/>
            <a:gd name="adj2" fmla="val -120237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14</a:t>
          </a:r>
        </a:p>
      </xdr:txBody>
    </xdr:sp>
    <xdr:clientData/>
  </xdr:twoCellAnchor>
  <xdr:twoCellAnchor>
    <xdr:from>
      <xdr:col>36</xdr:col>
      <xdr:colOff>57150</xdr:colOff>
      <xdr:row>12</xdr:row>
      <xdr:rowOff>114300</xdr:rowOff>
    </xdr:from>
    <xdr:to>
      <xdr:col>37</xdr:col>
      <xdr:colOff>133350</xdr:colOff>
      <xdr:row>14</xdr:row>
      <xdr:rowOff>47625</xdr:rowOff>
    </xdr:to>
    <xdr:sp macro="" textlink="">
      <xdr:nvSpPr>
        <xdr:cNvPr id="33" name="Proceso alternativo 32"/>
        <xdr:cNvSpPr/>
      </xdr:nvSpPr>
      <xdr:spPr>
        <a:xfrm>
          <a:off x="7105650" y="2638425"/>
          <a:ext cx="390525" cy="314325"/>
        </a:xfrm>
        <a:prstGeom prst="flowChartAlternate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17</a:t>
          </a:r>
        </a:p>
      </xdr:txBody>
    </xdr:sp>
    <xdr:clientData/>
  </xdr:twoCellAnchor>
  <xdr:twoCellAnchor>
    <xdr:from>
      <xdr:col>43</xdr:col>
      <xdr:colOff>47624</xdr:colOff>
      <xdr:row>14</xdr:row>
      <xdr:rowOff>142875</xdr:rowOff>
    </xdr:from>
    <xdr:to>
      <xdr:col>44</xdr:col>
      <xdr:colOff>57149</xdr:colOff>
      <xdr:row>16</xdr:row>
      <xdr:rowOff>76200</xdr:rowOff>
    </xdr:to>
    <xdr:sp macro="" textlink="">
      <xdr:nvSpPr>
        <xdr:cNvPr id="34" name="Llamada rectangular redondeada 33"/>
        <xdr:cNvSpPr/>
      </xdr:nvSpPr>
      <xdr:spPr>
        <a:xfrm>
          <a:off x="9296399" y="3048000"/>
          <a:ext cx="390525" cy="314325"/>
        </a:xfrm>
        <a:prstGeom prst="wedgeRoundRectCallout">
          <a:avLst>
            <a:gd name="adj1" fmla="val -7300"/>
            <a:gd name="adj2" fmla="val -238418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18</a:t>
          </a:r>
        </a:p>
      </xdr:txBody>
    </xdr:sp>
    <xdr:clientData/>
  </xdr:twoCellAnchor>
  <xdr:twoCellAnchor>
    <xdr:from>
      <xdr:col>46</xdr:col>
      <xdr:colOff>142876</xdr:colOff>
      <xdr:row>14</xdr:row>
      <xdr:rowOff>66675</xdr:rowOff>
    </xdr:from>
    <xdr:to>
      <xdr:col>47</xdr:col>
      <xdr:colOff>142876</xdr:colOff>
      <xdr:row>16</xdr:row>
      <xdr:rowOff>0</xdr:rowOff>
    </xdr:to>
    <xdr:sp macro="" textlink="">
      <xdr:nvSpPr>
        <xdr:cNvPr id="35" name="Proceso alternativo 34"/>
        <xdr:cNvSpPr/>
      </xdr:nvSpPr>
      <xdr:spPr>
        <a:xfrm>
          <a:off x="10534651" y="2971800"/>
          <a:ext cx="381000" cy="314325"/>
        </a:xfrm>
        <a:prstGeom prst="flowChartAlternate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19</a:t>
          </a:r>
        </a:p>
      </xdr:txBody>
    </xdr:sp>
    <xdr:clientData/>
  </xdr:twoCellAnchor>
  <xdr:twoCellAnchor>
    <xdr:from>
      <xdr:col>48</xdr:col>
      <xdr:colOff>28575</xdr:colOff>
      <xdr:row>21</xdr:row>
      <xdr:rowOff>114300</xdr:rowOff>
    </xdr:from>
    <xdr:to>
      <xdr:col>49</xdr:col>
      <xdr:colOff>142875</xdr:colOff>
      <xdr:row>23</xdr:row>
      <xdr:rowOff>47625</xdr:rowOff>
    </xdr:to>
    <xdr:sp macro="" textlink="">
      <xdr:nvSpPr>
        <xdr:cNvPr id="36" name="Llamada rectangular redondeada 35"/>
        <xdr:cNvSpPr/>
      </xdr:nvSpPr>
      <xdr:spPr>
        <a:xfrm>
          <a:off x="9858375" y="13192125"/>
          <a:ext cx="428625" cy="314325"/>
        </a:xfrm>
        <a:prstGeom prst="wedgeRoundRectCallout">
          <a:avLst>
            <a:gd name="adj1" fmla="val -76514"/>
            <a:gd name="adj2" fmla="val 137340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20</a:t>
          </a:r>
        </a:p>
      </xdr:txBody>
    </xdr:sp>
    <xdr:clientData/>
  </xdr:twoCellAnchor>
  <xdr:twoCellAnchor>
    <xdr:from>
      <xdr:col>14</xdr:col>
      <xdr:colOff>161925</xdr:colOff>
      <xdr:row>32</xdr:row>
      <xdr:rowOff>9525</xdr:rowOff>
    </xdr:from>
    <xdr:to>
      <xdr:col>17</xdr:col>
      <xdr:colOff>47625</xdr:colOff>
      <xdr:row>33</xdr:row>
      <xdr:rowOff>133350</xdr:rowOff>
    </xdr:to>
    <xdr:sp macro="" textlink="">
      <xdr:nvSpPr>
        <xdr:cNvPr id="37" name="Llamada rectangular redondeada 36"/>
        <xdr:cNvSpPr/>
      </xdr:nvSpPr>
      <xdr:spPr>
        <a:xfrm>
          <a:off x="2695575" y="15354300"/>
          <a:ext cx="428625" cy="314325"/>
        </a:xfrm>
        <a:prstGeom prst="wedgeRoundRectCallout">
          <a:avLst>
            <a:gd name="adj1" fmla="val -76514"/>
            <a:gd name="adj2" fmla="val 137340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21</a:t>
          </a:r>
        </a:p>
      </xdr:txBody>
    </xdr:sp>
    <xdr:clientData/>
  </xdr:twoCellAnchor>
  <xdr:twoCellAnchor>
    <xdr:from>
      <xdr:col>34</xdr:col>
      <xdr:colOff>47625</xdr:colOff>
      <xdr:row>32</xdr:row>
      <xdr:rowOff>66675</xdr:rowOff>
    </xdr:from>
    <xdr:to>
      <xdr:col>35</xdr:col>
      <xdr:colOff>161925</xdr:colOff>
      <xdr:row>34</xdr:row>
      <xdr:rowOff>0</xdr:rowOff>
    </xdr:to>
    <xdr:sp macro="" textlink="">
      <xdr:nvSpPr>
        <xdr:cNvPr id="38" name="Llamada rectangular redondeada 37"/>
        <xdr:cNvSpPr/>
      </xdr:nvSpPr>
      <xdr:spPr>
        <a:xfrm>
          <a:off x="6467475" y="15411450"/>
          <a:ext cx="428625" cy="314325"/>
        </a:xfrm>
        <a:prstGeom prst="wedgeRoundRectCallout">
          <a:avLst>
            <a:gd name="adj1" fmla="val -76514"/>
            <a:gd name="adj2" fmla="val 137340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22</a:t>
          </a:r>
        </a:p>
      </xdr:txBody>
    </xdr:sp>
    <xdr:clientData/>
  </xdr:twoCellAnchor>
  <xdr:twoCellAnchor>
    <xdr:from>
      <xdr:col>47</xdr:col>
      <xdr:colOff>76200</xdr:colOff>
      <xdr:row>30</xdr:row>
      <xdr:rowOff>66675</xdr:rowOff>
    </xdr:from>
    <xdr:to>
      <xdr:col>48</xdr:col>
      <xdr:colOff>190500</xdr:colOff>
      <xdr:row>31</xdr:row>
      <xdr:rowOff>133350</xdr:rowOff>
    </xdr:to>
    <xdr:sp macro="" textlink="">
      <xdr:nvSpPr>
        <xdr:cNvPr id="39" name="Llamada rectangular redondeada 38"/>
        <xdr:cNvSpPr/>
      </xdr:nvSpPr>
      <xdr:spPr>
        <a:xfrm>
          <a:off x="9591675" y="14916150"/>
          <a:ext cx="428625" cy="314325"/>
        </a:xfrm>
        <a:prstGeom prst="wedgeRoundRectCallout">
          <a:avLst>
            <a:gd name="adj1" fmla="val -76514"/>
            <a:gd name="adj2" fmla="val 137340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23</a:t>
          </a:r>
        </a:p>
      </xdr:txBody>
    </xdr:sp>
    <xdr:clientData/>
  </xdr:twoCellAnchor>
  <xdr:twoCellAnchor>
    <xdr:from>
      <xdr:col>48</xdr:col>
      <xdr:colOff>200025</xdr:colOff>
      <xdr:row>33</xdr:row>
      <xdr:rowOff>57150</xdr:rowOff>
    </xdr:from>
    <xdr:to>
      <xdr:col>49</xdr:col>
      <xdr:colOff>276225</xdr:colOff>
      <xdr:row>34</xdr:row>
      <xdr:rowOff>180975</xdr:rowOff>
    </xdr:to>
    <xdr:sp macro="" textlink="">
      <xdr:nvSpPr>
        <xdr:cNvPr id="40" name="Llamada rectangular redondeada 39"/>
        <xdr:cNvSpPr/>
      </xdr:nvSpPr>
      <xdr:spPr>
        <a:xfrm>
          <a:off x="11287125" y="6753225"/>
          <a:ext cx="390525" cy="314325"/>
        </a:xfrm>
        <a:prstGeom prst="wedgeRoundRectCallout">
          <a:avLst>
            <a:gd name="adj1" fmla="val -6757"/>
            <a:gd name="adj2" fmla="val 210067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25</a:t>
          </a:r>
        </a:p>
      </xdr:txBody>
    </xdr:sp>
    <xdr:clientData/>
  </xdr:twoCellAnchor>
  <xdr:twoCellAnchor>
    <xdr:from>
      <xdr:col>21</xdr:col>
      <xdr:colOff>152400</xdr:colOff>
      <xdr:row>37</xdr:row>
      <xdr:rowOff>38100</xdr:rowOff>
    </xdr:from>
    <xdr:to>
      <xdr:col>24</xdr:col>
      <xdr:colOff>38100</xdr:colOff>
      <xdr:row>38</xdr:row>
      <xdr:rowOff>161925</xdr:rowOff>
    </xdr:to>
    <xdr:sp macro="" textlink="">
      <xdr:nvSpPr>
        <xdr:cNvPr id="41" name="Llamada rectangular redondeada 40"/>
        <xdr:cNvSpPr/>
      </xdr:nvSpPr>
      <xdr:spPr>
        <a:xfrm>
          <a:off x="3952875" y="16259175"/>
          <a:ext cx="428625" cy="314325"/>
        </a:xfrm>
        <a:prstGeom prst="wedgeRoundRectCallout">
          <a:avLst>
            <a:gd name="adj1" fmla="val -192070"/>
            <a:gd name="adj2" fmla="val 25218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24</a:t>
          </a:r>
        </a:p>
      </xdr:txBody>
    </xdr:sp>
    <xdr:clientData/>
  </xdr:twoCellAnchor>
  <xdr:twoCellAnchor>
    <xdr:from>
      <xdr:col>32</xdr:col>
      <xdr:colOff>38100</xdr:colOff>
      <xdr:row>11</xdr:row>
      <xdr:rowOff>19050</xdr:rowOff>
    </xdr:from>
    <xdr:to>
      <xdr:col>43</xdr:col>
      <xdr:colOff>323850</xdr:colOff>
      <xdr:row>22</xdr:row>
      <xdr:rowOff>133350</xdr:rowOff>
    </xdr:to>
    <xdr:cxnSp macro="">
      <xdr:nvCxnSpPr>
        <xdr:cNvPr id="6" name="Conector recto 5"/>
        <xdr:cNvCxnSpPr/>
      </xdr:nvCxnSpPr>
      <xdr:spPr>
        <a:xfrm>
          <a:off x="5829300" y="2352675"/>
          <a:ext cx="3743325" cy="2209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276223</xdr:colOff>
      <xdr:row>8</xdr:row>
      <xdr:rowOff>28575</xdr:rowOff>
    </xdr:from>
    <xdr:to>
      <xdr:col>45</xdr:col>
      <xdr:colOff>257174</xdr:colOff>
      <xdr:row>10</xdr:row>
      <xdr:rowOff>28575</xdr:rowOff>
    </xdr:to>
    <xdr:sp macro="" textlink="">
      <xdr:nvSpPr>
        <xdr:cNvPr id="43" name="Llamada rectangular redondeada 42"/>
        <xdr:cNvSpPr/>
      </xdr:nvSpPr>
      <xdr:spPr>
        <a:xfrm>
          <a:off x="9905998" y="1419225"/>
          <a:ext cx="361951" cy="314325"/>
        </a:xfrm>
        <a:prstGeom prst="wedgeRoundRectCallout">
          <a:avLst>
            <a:gd name="adj1" fmla="val -55958"/>
            <a:gd name="adj2" fmla="val -65691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11</a:t>
          </a:r>
        </a:p>
      </xdr:txBody>
    </xdr:sp>
    <xdr:clientData/>
  </xdr:twoCellAnchor>
  <xdr:twoCellAnchor>
    <xdr:from>
      <xdr:col>45</xdr:col>
      <xdr:colOff>285748</xdr:colOff>
      <xdr:row>0</xdr:row>
      <xdr:rowOff>47625</xdr:rowOff>
    </xdr:from>
    <xdr:to>
      <xdr:col>46</xdr:col>
      <xdr:colOff>200023</xdr:colOff>
      <xdr:row>1</xdr:row>
      <xdr:rowOff>171450</xdr:rowOff>
    </xdr:to>
    <xdr:sp macro="" textlink="">
      <xdr:nvSpPr>
        <xdr:cNvPr id="44" name="Llamada rectangular redondeada 43"/>
        <xdr:cNvSpPr/>
      </xdr:nvSpPr>
      <xdr:spPr>
        <a:xfrm>
          <a:off x="10296523" y="47625"/>
          <a:ext cx="295275" cy="314325"/>
        </a:xfrm>
        <a:prstGeom prst="wedgeRoundRectCallout">
          <a:avLst>
            <a:gd name="adj1" fmla="val 120126"/>
            <a:gd name="adj2" fmla="val 30640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 editAs="oneCell">
    <xdr:from>
      <xdr:col>0</xdr:col>
      <xdr:colOff>95250</xdr:colOff>
      <xdr:row>0</xdr:row>
      <xdr:rowOff>0</xdr:rowOff>
    </xdr:from>
    <xdr:to>
      <xdr:col>8</xdr:col>
      <xdr:colOff>19050</xdr:colOff>
      <xdr:row>3</xdr:row>
      <xdr:rowOff>19050</xdr:rowOff>
    </xdr:to>
    <xdr:pic>
      <xdr:nvPicPr>
        <xdr:cNvPr id="45" name="Imagen 44" descr="Secretaría de Educación Publica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1371600" cy="590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11</xdr:row>
      <xdr:rowOff>28575</xdr:rowOff>
    </xdr:from>
    <xdr:to>
      <xdr:col>42</xdr:col>
      <xdr:colOff>304800</xdr:colOff>
      <xdr:row>38</xdr:row>
      <xdr:rowOff>123825</xdr:rowOff>
    </xdr:to>
    <xdr:cxnSp macro="">
      <xdr:nvCxnSpPr>
        <xdr:cNvPr id="3" name="2 Conector recto"/>
        <xdr:cNvCxnSpPr/>
      </xdr:nvCxnSpPr>
      <xdr:spPr>
        <a:xfrm>
          <a:off x="8305800" y="2362200"/>
          <a:ext cx="933450" cy="5238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52</xdr:row>
      <xdr:rowOff>28575</xdr:rowOff>
    </xdr:from>
    <xdr:to>
      <xdr:col>42</xdr:col>
      <xdr:colOff>266700</xdr:colOff>
      <xdr:row>57</xdr:row>
      <xdr:rowOff>171450</xdr:rowOff>
    </xdr:to>
    <xdr:cxnSp macro="">
      <xdr:nvCxnSpPr>
        <xdr:cNvPr id="5" name="4 Conector recto"/>
        <xdr:cNvCxnSpPr/>
      </xdr:nvCxnSpPr>
      <xdr:spPr>
        <a:xfrm>
          <a:off x="8343900" y="10439400"/>
          <a:ext cx="857250" cy="10953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161925</xdr:colOff>
      <xdr:row>3</xdr:row>
      <xdr:rowOff>31763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7775" cy="603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28575</xdr:rowOff>
    </xdr:from>
    <xdr:to>
      <xdr:col>6</xdr:col>
      <xdr:colOff>161925</xdr:colOff>
      <xdr:row>44</xdr:row>
      <xdr:rowOff>60338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39100"/>
          <a:ext cx="1247775" cy="603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171450</xdr:colOff>
      <xdr:row>12</xdr:row>
      <xdr:rowOff>95250</xdr:rowOff>
    </xdr:from>
    <xdr:to>
      <xdr:col>39</xdr:col>
      <xdr:colOff>304800</xdr:colOff>
      <xdr:row>12</xdr:row>
      <xdr:rowOff>104775</xdr:rowOff>
    </xdr:to>
    <xdr:cxnSp macro="">
      <xdr:nvCxnSpPr>
        <xdr:cNvPr id="8" name="7 Conector recto"/>
        <xdr:cNvCxnSpPr/>
      </xdr:nvCxnSpPr>
      <xdr:spPr>
        <a:xfrm flipV="1">
          <a:off x="5781675" y="2619375"/>
          <a:ext cx="2514600" cy="9525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171450</xdr:colOff>
      <xdr:row>16</xdr:row>
      <xdr:rowOff>114300</xdr:rowOff>
    </xdr:from>
    <xdr:to>
      <xdr:col>39</xdr:col>
      <xdr:colOff>304800</xdr:colOff>
      <xdr:row>16</xdr:row>
      <xdr:rowOff>123825</xdr:rowOff>
    </xdr:to>
    <xdr:cxnSp macro="">
      <xdr:nvCxnSpPr>
        <xdr:cNvPr id="9" name="8 Conector recto"/>
        <xdr:cNvCxnSpPr/>
      </xdr:nvCxnSpPr>
      <xdr:spPr>
        <a:xfrm flipV="1">
          <a:off x="5781675" y="3400425"/>
          <a:ext cx="2514600" cy="9525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171450</xdr:colOff>
      <xdr:row>18</xdr:row>
      <xdr:rowOff>104775</xdr:rowOff>
    </xdr:from>
    <xdr:to>
      <xdr:col>39</xdr:col>
      <xdr:colOff>304800</xdr:colOff>
      <xdr:row>18</xdr:row>
      <xdr:rowOff>114300</xdr:rowOff>
    </xdr:to>
    <xdr:cxnSp macro="">
      <xdr:nvCxnSpPr>
        <xdr:cNvPr id="10" name="9 Conector recto"/>
        <xdr:cNvCxnSpPr/>
      </xdr:nvCxnSpPr>
      <xdr:spPr>
        <a:xfrm flipV="1">
          <a:off x="5781675" y="3771900"/>
          <a:ext cx="2514600" cy="9525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19</xdr:row>
      <xdr:rowOff>104775</xdr:rowOff>
    </xdr:from>
    <xdr:to>
      <xdr:col>40</xdr:col>
      <xdr:colOff>0</xdr:colOff>
      <xdr:row>19</xdr:row>
      <xdr:rowOff>114300</xdr:rowOff>
    </xdr:to>
    <xdr:cxnSp macro="">
      <xdr:nvCxnSpPr>
        <xdr:cNvPr id="11" name="10 Conector recto"/>
        <xdr:cNvCxnSpPr/>
      </xdr:nvCxnSpPr>
      <xdr:spPr>
        <a:xfrm flipV="1">
          <a:off x="5791200" y="3962400"/>
          <a:ext cx="2514600" cy="9525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171450</xdr:colOff>
      <xdr:row>20</xdr:row>
      <xdr:rowOff>95250</xdr:rowOff>
    </xdr:from>
    <xdr:to>
      <xdr:col>39</xdr:col>
      <xdr:colOff>304800</xdr:colOff>
      <xdr:row>20</xdr:row>
      <xdr:rowOff>104775</xdr:rowOff>
    </xdr:to>
    <xdr:cxnSp macro="">
      <xdr:nvCxnSpPr>
        <xdr:cNvPr id="12" name="11 Conector recto"/>
        <xdr:cNvCxnSpPr/>
      </xdr:nvCxnSpPr>
      <xdr:spPr>
        <a:xfrm flipV="1">
          <a:off x="5781675" y="4143375"/>
          <a:ext cx="2514600" cy="9525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30</xdr:row>
      <xdr:rowOff>123825</xdr:rowOff>
    </xdr:from>
    <xdr:to>
      <xdr:col>40</xdr:col>
      <xdr:colOff>0</xdr:colOff>
      <xdr:row>30</xdr:row>
      <xdr:rowOff>133350</xdr:rowOff>
    </xdr:to>
    <xdr:cxnSp macro="">
      <xdr:nvCxnSpPr>
        <xdr:cNvPr id="13" name="12 Conector recto"/>
        <xdr:cNvCxnSpPr/>
      </xdr:nvCxnSpPr>
      <xdr:spPr>
        <a:xfrm flipV="1">
          <a:off x="5791200" y="6076950"/>
          <a:ext cx="2514600" cy="9525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38</xdr:row>
      <xdr:rowOff>104775</xdr:rowOff>
    </xdr:from>
    <xdr:to>
      <xdr:col>40</xdr:col>
      <xdr:colOff>0</xdr:colOff>
      <xdr:row>38</xdr:row>
      <xdr:rowOff>114300</xdr:rowOff>
    </xdr:to>
    <xdr:cxnSp macro="">
      <xdr:nvCxnSpPr>
        <xdr:cNvPr id="14" name="13 Conector recto"/>
        <xdr:cNvCxnSpPr/>
      </xdr:nvCxnSpPr>
      <xdr:spPr>
        <a:xfrm flipV="1">
          <a:off x="5791200" y="7581900"/>
          <a:ext cx="2514600" cy="9525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9525</xdr:colOff>
      <xdr:row>56</xdr:row>
      <xdr:rowOff>114300</xdr:rowOff>
    </xdr:from>
    <xdr:to>
      <xdr:col>40</xdr:col>
      <xdr:colOff>9525</xdr:colOff>
      <xdr:row>56</xdr:row>
      <xdr:rowOff>123825</xdr:rowOff>
    </xdr:to>
    <xdr:cxnSp macro="">
      <xdr:nvCxnSpPr>
        <xdr:cNvPr id="15" name="14 Conector recto"/>
        <xdr:cNvCxnSpPr/>
      </xdr:nvCxnSpPr>
      <xdr:spPr>
        <a:xfrm flipV="1">
          <a:off x="5800725" y="11287125"/>
          <a:ext cx="2514600" cy="9525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19050</xdr:colOff>
      <xdr:row>11</xdr:row>
      <xdr:rowOff>38100</xdr:rowOff>
    </xdr:from>
    <xdr:to>
      <xdr:col>43</xdr:col>
      <xdr:colOff>0</xdr:colOff>
      <xdr:row>23</xdr:row>
      <xdr:rowOff>180975</xdr:rowOff>
    </xdr:to>
    <xdr:cxnSp macro="">
      <xdr:nvCxnSpPr>
        <xdr:cNvPr id="7" name="6 Conector recto"/>
        <xdr:cNvCxnSpPr/>
      </xdr:nvCxnSpPr>
      <xdr:spPr>
        <a:xfrm>
          <a:off x="8324850" y="2371725"/>
          <a:ext cx="923925" cy="2428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161925</xdr:colOff>
      <xdr:row>3</xdr:row>
      <xdr:rowOff>31763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7775" cy="603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9525</xdr:colOff>
      <xdr:row>16</xdr:row>
      <xdr:rowOff>95250</xdr:rowOff>
    </xdr:from>
    <xdr:to>
      <xdr:col>40</xdr:col>
      <xdr:colOff>9525</xdr:colOff>
      <xdr:row>16</xdr:row>
      <xdr:rowOff>104775</xdr:rowOff>
    </xdr:to>
    <xdr:cxnSp macro="">
      <xdr:nvCxnSpPr>
        <xdr:cNvPr id="5" name="4 Conector recto"/>
        <xdr:cNvCxnSpPr/>
      </xdr:nvCxnSpPr>
      <xdr:spPr>
        <a:xfrm flipV="1">
          <a:off x="5800725" y="3381375"/>
          <a:ext cx="2514600" cy="9525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171450</xdr:colOff>
      <xdr:row>23</xdr:row>
      <xdr:rowOff>85725</xdr:rowOff>
    </xdr:from>
    <xdr:to>
      <xdr:col>39</xdr:col>
      <xdr:colOff>304800</xdr:colOff>
      <xdr:row>23</xdr:row>
      <xdr:rowOff>95250</xdr:rowOff>
    </xdr:to>
    <xdr:cxnSp macro="">
      <xdr:nvCxnSpPr>
        <xdr:cNvPr id="6" name="5 Conector recto"/>
        <xdr:cNvCxnSpPr/>
      </xdr:nvCxnSpPr>
      <xdr:spPr>
        <a:xfrm flipV="1">
          <a:off x="5781675" y="4705350"/>
          <a:ext cx="2514600" cy="9525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9525</xdr:colOff>
      <xdr:row>12</xdr:row>
      <xdr:rowOff>95250</xdr:rowOff>
    </xdr:from>
    <xdr:to>
      <xdr:col>40</xdr:col>
      <xdr:colOff>9525</xdr:colOff>
      <xdr:row>12</xdr:row>
      <xdr:rowOff>104775</xdr:rowOff>
    </xdr:to>
    <xdr:cxnSp macro="">
      <xdr:nvCxnSpPr>
        <xdr:cNvPr id="9" name="8 Conector recto"/>
        <xdr:cNvCxnSpPr/>
      </xdr:nvCxnSpPr>
      <xdr:spPr>
        <a:xfrm flipV="1">
          <a:off x="5800725" y="3381375"/>
          <a:ext cx="2514600" cy="9525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11</xdr:row>
      <xdr:rowOff>0</xdr:rowOff>
    </xdr:from>
    <xdr:to>
      <xdr:col>42</xdr:col>
      <xdr:colOff>295275</xdr:colOff>
      <xdr:row>38</xdr:row>
      <xdr:rowOff>180975</xdr:rowOff>
    </xdr:to>
    <xdr:cxnSp macro="">
      <xdr:nvCxnSpPr>
        <xdr:cNvPr id="13" name="12 Conector recto"/>
        <xdr:cNvCxnSpPr/>
      </xdr:nvCxnSpPr>
      <xdr:spPr>
        <a:xfrm>
          <a:off x="8305800" y="2333625"/>
          <a:ext cx="923925" cy="5324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52</xdr:row>
      <xdr:rowOff>0</xdr:rowOff>
    </xdr:from>
    <xdr:to>
      <xdr:col>42</xdr:col>
      <xdr:colOff>304800</xdr:colOff>
      <xdr:row>55</xdr:row>
      <xdr:rowOff>180975</xdr:rowOff>
    </xdr:to>
    <xdr:cxnSp macro="">
      <xdr:nvCxnSpPr>
        <xdr:cNvPr id="14" name="13 Conector recto"/>
        <xdr:cNvCxnSpPr/>
      </xdr:nvCxnSpPr>
      <xdr:spPr>
        <a:xfrm>
          <a:off x="8305800" y="10410825"/>
          <a:ext cx="933450" cy="561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161925</xdr:colOff>
      <xdr:row>3</xdr:row>
      <xdr:rowOff>31763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7775" cy="603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66675</xdr:rowOff>
    </xdr:from>
    <xdr:to>
      <xdr:col>6</xdr:col>
      <xdr:colOff>161925</xdr:colOff>
      <xdr:row>44</xdr:row>
      <xdr:rowOff>98438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77200"/>
          <a:ext cx="1247775" cy="603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161925</xdr:colOff>
      <xdr:row>14</xdr:row>
      <xdr:rowOff>104775</xdr:rowOff>
    </xdr:from>
    <xdr:to>
      <xdr:col>39</xdr:col>
      <xdr:colOff>295275</xdr:colOff>
      <xdr:row>14</xdr:row>
      <xdr:rowOff>114300</xdr:rowOff>
    </xdr:to>
    <xdr:cxnSp macro="">
      <xdr:nvCxnSpPr>
        <xdr:cNvPr id="8" name="7 Conector recto"/>
        <xdr:cNvCxnSpPr/>
      </xdr:nvCxnSpPr>
      <xdr:spPr>
        <a:xfrm flipV="1">
          <a:off x="5772150" y="3009900"/>
          <a:ext cx="2514600" cy="9525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171450</xdr:colOff>
      <xdr:row>28</xdr:row>
      <xdr:rowOff>104775</xdr:rowOff>
    </xdr:from>
    <xdr:to>
      <xdr:col>39</xdr:col>
      <xdr:colOff>304800</xdr:colOff>
      <xdr:row>28</xdr:row>
      <xdr:rowOff>114300</xdr:rowOff>
    </xdr:to>
    <xdr:cxnSp macro="">
      <xdr:nvCxnSpPr>
        <xdr:cNvPr id="9" name="8 Conector recto"/>
        <xdr:cNvCxnSpPr/>
      </xdr:nvCxnSpPr>
      <xdr:spPr>
        <a:xfrm flipV="1">
          <a:off x="5781675" y="5676900"/>
          <a:ext cx="2514600" cy="9525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161925</xdr:colOff>
      <xdr:row>34</xdr:row>
      <xdr:rowOff>95250</xdr:rowOff>
    </xdr:from>
    <xdr:to>
      <xdr:col>39</xdr:col>
      <xdr:colOff>295275</xdr:colOff>
      <xdr:row>34</xdr:row>
      <xdr:rowOff>104775</xdr:rowOff>
    </xdr:to>
    <xdr:cxnSp macro="">
      <xdr:nvCxnSpPr>
        <xdr:cNvPr id="10" name="9 Conector recto"/>
        <xdr:cNvCxnSpPr/>
      </xdr:nvCxnSpPr>
      <xdr:spPr>
        <a:xfrm flipV="1">
          <a:off x="5772150" y="6810375"/>
          <a:ext cx="2514600" cy="9525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11</xdr:row>
      <xdr:rowOff>0</xdr:rowOff>
    </xdr:from>
    <xdr:to>
      <xdr:col>42</xdr:col>
      <xdr:colOff>295275</xdr:colOff>
      <xdr:row>35</xdr:row>
      <xdr:rowOff>171450</xdr:rowOff>
    </xdr:to>
    <xdr:cxnSp macro="">
      <xdr:nvCxnSpPr>
        <xdr:cNvPr id="8" name="7 Conector recto"/>
        <xdr:cNvCxnSpPr/>
      </xdr:nvCxnSpPr>
      <xdr:spPr>
        <a:xfrm>
          <a:off x="8305800" y="2190750"/>
          <a:ext cx="923925" cy="4362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161925</xdr:colOff>
      <xdr:row>3</xdr:row>
      <xdr:rowOff>31763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603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0</xdr:colOff>
      <xdr:row>20</xdr:row>
      <xdr:rowOff>104775</xdr:rowOff>
    </xdr:from>
    <xdr:to>
      <xdr:col>40</xdr:col>
      <xdr:colOff>0</xdr:colOff>
      <xdr:row>20</xdr:row>
      <xdr:rowOff>114300</xdr:rowOff>
    </xdr:to>
    <xdr:cxnSp macro="">
      <xdr:nvCxnSpPr>
        <xdr:cNvPr id="5" name="4 Conector recto"/>
        <xdr:cNvCxnSpPr/>
      </xdr:nvCxnSpPr>
      <xdr:spPr>
        <a:xfrm flipV="1">
          <a:off x="5791200" y="4010025"/>
          <a:ext cx="2514600" cy="9525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161925</xdr:colOff>
      <xdr:row>15</xdr:row>
      <xdr:rowOff>104775</xdr:rowOff>
    </xdr:from>
    <xdr:to>
      <xdr:col>39</xdr:col>
      <xdr:colOff>295275</xdr:colOff>
      <xdr:row>15</xdr:row>
      <xdr:rowOff>114300</xdr:rowOff>
    </xdr:to>
    <xdr:cxnSp macro="">
      <xdr:nvCxnSpPr>
        <xdr:cNvPr id="6" name="5 Conector recto"/>
        <xdr:cNvCxnSpPr/>
      </xdr:nvCxnSpPr>
      <xdr:spPr>
        <a:xfrm flipV="1">
          <a:off x="5772150" y="3057525"/>
          <a:ext cx="2514600" cy="9525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152400</xdr:colOff>
      <xdr:row>12</xdr:row>
      <xdr:rowOff>85725</xdr:rowOff>
    </xdr:from>
    <xdr:to>
      <xdr:col>39</xdr:col>
      <xdr:colOff>285750</xdr:colOff>
      <xdr:row>12</xdr:row>
      <xdr:rowOff>95250</xdr:rowOff>
    </xdr:to>
    <xdr:cxnSp macro="">
      <xdr:nvCxnSpPr>
        <xdr:cNvPr id="7" name="6 Conector recto"/>
        <xdr:cNvCxnSpPr/>
      </xdr:nvCxnSpPr>
      <xdr:spPr>
        <a:xfrm flipV="1">
          <a:off x="5762625" y="2466975"/>
          <a:ext cx="2514600" cy="9525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11</xdr:row>
      <xdr:rowOff>0</xdr:rowOff>
    </xdr:from>
    <xdr:to>
      <xdr:col>43</xdr:col>
      <xdr:colOff>0</xdr:colOff>
      <xdr:row>30</xdr:row>
      <xdr:rowOff>0</xdr:rowOff>
    </xdr:to>
    <xdr:cxnSp macro="">
      <xdr:nvCxnSpPr>
        <xdr:cNvPr id="8" name="7 Conector recto"/>
        <xdr:cNvCxnSpPr/>
      </xdr:nvCxnSpPr>
      <xdr:spPr>
        <a:xfrm>
          <a:off x="8305800" y="2333625"/>
          <a:ext cx="942975" cy="3619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38100</xdr:colOff>
      <xdr:row>3</xdr:row>
      <xdr:rowOff>31763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47850" cy="603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9525</xdr:colOff>
      <xdr:row>11</xdr:row>
      <xdr:rowOff>0</xdr:rowOff>
    </xdr:from>
    <xdr:to>
      <xdr:col>42</xdr:col>
      <xdr:colOff>304800</xdr:colOff>
      <xdr:row>28</xdr:row>
      <xdr:rowOff>0</xdr:rowOff>
    </xdr:to>
    <xdr:cxnSp macro="">
      <xdr:nvCxnSpPr>
        <xdr:cNvPr id="6" name="5 Conector recto"/>
        <xdr:cNvCxnSpPr/>
      </xdr:nvCxnSpPr>
      <xdr:spPr>
        <a:xfrm>
          <a:off x="8001000" y="2333625"/>
          <a:ext cx="1238250" cy="3238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133350</xdr:colOff>
      <xdr:row>3</xdr:row>
      <xdr:rowOff>31763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62125" cy="603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38100</xdr:colOff>
      <xdr:row>3</xdr:row>
      <xdr:rowOff>31763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28825" cy="603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0</xdr:colOff>
      <xdr:row>11</xdr:row>
      <xdr:rowOff>0</xdr:rowOff>
    </xdr:from>
    <xdr:to>
      <xdr:col>42</xdr:col>
      <xdr:colOff>285750</xdr:colOff>
      <xdr:row>26</xdr:row>
      <xdr:rowOff>142875</xdr:rowOff>
    </xdr:to>
    <xdr:cxnSp macro="">
      <xdr:nvCxnSpPr>
        <xdr:cNvPr id="5" name="4 Conector recto"/>
        <xdr:cNvCxnSpPr/>
      </xdr:nvCxnSpPr>
      <xdr:spPr>
        <a:xfrm>
          <a:off x="8305800" y="2333625"/>
          <a:ext cx="914400" cy="26193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161925</xdr:colOff>
      <xdr:row>12</xdr:row>
      <xdr:rowOff>85725</xdr:rowOff>
    </xdr:from>
    <xdr:to>
      <xdr:col>39</xdr:col>
      <xdr:colOff>295275</xdr:colOff>
      <xdr:row>12</xdr:row>
      <xdr:rowOff>95250</xdr:rowOff>
    </xdr:to>
    <xdr:cxnSp macro="">
      <xdr:nvCxnSpPr>
        <xdr:cNvPr id="6" name="5 Conector recto"/>
        <xdr:cNvCxnSpPr/>
      </xdr:nvCxnSpPr>
      <xdr:spPr>
        <a:xfrm flipV="1">
          <a:off x="5772150" y="2609850"/>
          <a:ext cx="2514600" cy="9525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9525</xdr:colOff>
      <xdr:row>13</xdr:row>
      <xdr:rowOff>76200</xdr:rowOff>
    </xdr:from>
    <xdr:to>
      <xdr:col>40</xdr:col>
      <xdr:colOff>9525</xdr:colOff>
      <xdr:row>13</xdr:row>
      <xdr:rowOff>85725</xdr:rowOff>
    </xdr:to>
    <xdr:cxnSp macro="">
      <xdr:nvCxnSpPr>
        <xdr:cNvPr id="7" name="6 Conector recto"/>
        <xdr:cNvCxnSpPr/>
      </xdr:nvCxnSpPr>
      <xdr:spPr>
        <a:xfrm flipV="1">
          <a:off x="5800725" y="2790825"/>
          <a:ext cx="2514600" cy="9525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XTO%20SEMESTRE%20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 (2)"/>
      <sheetName val="1 (3)"/>
      <sheetName val="1 (4)"/>
      <sheetName val="1 (5)"/>
      <sheetName val="1 (6)"/>
      <sheetName val="1 (7)"/>
    </sheetNames>
    <sheetDataSet>
      <sheetData sheetId="0"/>
      <sheetData sheetId="1"/>
      <sheetData sheetId="2"/>
      <sheetData sheetId="3"/>
      <sheetData sheetId="4"/>
      <sheetData sheetId="5">
        <row r="15">
          <cell r="Q15">
            <v>9.1999999999999993</v>
          </cell>
        </row>
        <row r="16">
          <cell r="Q16">
            <v>6.8</v>
          </cell>
        </row>
        <row r="17">
          <cell r="Q17">
            <v>7</v>
          </cell>
        </row>
        <row r="18">
          <cell r="Q18">
            <v>7</v>
          </cell>
        </row>
        <row r="19">
          <cell r="Q19">
            <v>6.8</v>
          </cell>
        </row>
        <row r="20">
          <cell r="Q20">
            <v>8</v>
          </cell>
        </row>
        <row r="21">
          <cell r="Q21">
            <v>7.4</v>
          </cell>
        </row>
        <row r="22">
          <cell r="Q22">
            <v>7.2</v>
          </cell>
        </row>
        <row r="23">
          <cell r="Q23">
            <v>7.4</v>
          </cell>
        </row>
        <row r="24">
          <cell r="Q24">
            <v>8.8000000000000007</v>
          </cell>
        </row>
        <row r="25">
          <cell r="Q25">
            <v>6.8</v>
          </cell>
        </row>
        <row r="26">
          <cell r="Q26">
            <v>6.8</v>
          </cell>
        </row>
        <row r="27">
          <cell r="Q27">
            <v>7</v>
          </cell>
        </row>
        <row r="28">
          <cell r="Q28">
            <v>6.8</v>
          </cell>
        </row>
        <row r="29">
          <cell r="Q29">
            <v>6.8</v>
          </cell>
        </row>
        <row r="30">
          <cell r="Q30">
            <v>6.8</v>
          </cell>
        </row>
        <row r="31">
          <cell r="Q31">
            <v>8.6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19" workbookViewId="0">
      <selection activeCell="D32" sqref="D32"/>
    </sheetView>
  </sheetViews>
  <sheetFormatPr baseColWidth="10" defaultRowHeight="15"/>
  <cols>
    <col min="1" max="1" width="9" customWidth="1"/>
    <col min="2" max="2" width="83.140625" customWidth="1"/>
    <col min="3" max="3" width="6.85546875" customWidth="1"/>
  </cols>
  <sheetData>
    <row r="1" spans="1:2">
      <c r="A1" s="72" t="s">
        <v>74</v>
      </c>
      <c r="B1" s="72"/>
    </row>
    <row r="2" spans="1:2">
      <c r="A2" s="33" t="s">
        <v>29</v>
      </c>
      <c r="B2" s="33" t="s">
        <v>30</v>
      </c>
    </row>
    <row r="3" spans="1:2">
      <c r="A3" s="6">
        <v>1</v>
      </c>
      <c r="B3" s="34" t="s">
        <v>76</v>
      </c>
    </row>
    <row r="4" spans="1:2">
      <c r="A4" s="35">
        <v>2</v>
      </c>
      <c r="B4" s="34" t="s">
        <v>53</v>
      </c>
    </row>
    <row r="5" spans="1:2">
      <c r="A5" s="35">
        <v>3</v>
      </c>
      <c r="B5" s="34" t="s">
        <v>54</v>
      </c>
    </row>
    <row r="6" spans="1:2">
      <c r="A6" s="35">
        <v>4</v>
      </c>
      <c r="B6" s="34" t="s">
        <v>55</v>
      </c>
    </row>
    <row r="7" spans="1:2">
      <c r="A7" s="35">
        <v>5</v>
      </c>
      <c r="B7" s="34" t="s">
        <v>31</v>
      </c>
    </row>
    <row r="8" spans="1:2">
      <c r="A8" s="35">
        <v>6</v>
      </c>
      <c r="B8" s="34" t="s">
        <v>56</v>
      </c>
    </row>
    <row r="9" spans="1:2">
      <c r="A9" s="35">
        <v>7</v>
      </c>
      <c r="B9" s="34" t="s">
        <v>57</v>
      </c>
    </row>
    <row r="10" spans="1:2">
      <c r="A10" s="35">
        <v>8</v>
      </c>
      <c r="B10" s="34" t="s">
        <v>32</v>
      </c>
    </row>
    <row r="11" spans="1:2">
      <c r="A11" s="35">
        <v>9</v>
      </c>
      <c r="B11" s="34" t="s">
        <v>73</v>
      </c>
    </row>
    <row r="12" spans="1:2">
      <c r="A12" s="35">
        <v>10</v>
      </c>
      <c r="B12" s="34" t="s">
        <v>59</v>
      </c>
    </row>
    <row r="13" spans="1:2">
      <c r="A13" s="35">
        <v>11</v>
      </c>
      <c r="B13" s="34" t="s">
        <v>60</v>
      </c>
    </row>
    <row r="14" spans="1:2">
      <c r="A14" s="35">
        <v>12</v>
      </c>
      <c r="B14" s="34" t="s">
        <v>58</v>
      </c>
    </row>
    <row r="15" spans="1:2">
      <c r="A15" s="35">
        <v>13</v>
      </c>
      <c r="B15" s="34" t="s">
        <v>33</v>
      </c>
    </row>
    <row r="16" spans="1:2">
      <c r="A16" s="35">
        <v>14</v>
      </c>
      <c r="B16" s="34" t="s">
        <v>34</v>
      </c>
    </row>
    <row r="17" spans="1:2">
      <c r="A17" s="6">
        <v>15</v>
      </c>
      <c r="B17" s="34" t="s">
        <v>70</v>
      </c>
    </row>
    <row r="18" spans="1:2">
      <c r="A18" s="35">
        <v>16</v>
      </c>
      <c r="B18" s="34" t="s">
        <v>61</v>
      </c>
    </row>
    <row r="19" spans="1:2" ht="30">
      <c r="A19" s="35">
        <v>17</v>
      </c>
      <c r="B19" s="36" t="s">
        <v>71</v>
      </c>
    </row>
    <row r="20" spans="1:2">
      <c r="A20" s="35">
        <v>18</v>
      </c>
      <c r="B20" s="34" t="s">
        <v>62</v>
      </c>
    </row>
    <row r="21" spans="1:2">
      <c r="A21" s="35">
        <v>19</v>
      </c>
      <c r="B21" s="34" t="s">
        <v>69</v>
      </c>
    </row>
    <row r="22" spans="1:2">
      <c r="A22" s="35">
        <v>20</v>
      </c>
      <c r="B22" s="34" t="s">
        <v>77</v>
      </c>
    </row>
    <row r="23" spans="1:2">
      <c r="A23" s="35">
        <v>21</v>
      </c>
      <c r="B23" s="34" t="s">
        <v>63</v>
      </c>
    </row>
    <row r="24" spans="1:2">
      <c r="A24" s="35">
        <v>22</v>
      </c>
      <c r="B24" s="34" t="s">
        <v>64</v>
      </c>
    </row>
    <row r="25" spans="1:2">
      <c r="A25" s="35">
        <v>23</v>
      </c>
      <c r="B25" s="34" t="s">
        <v>35</v>
      </c>
    </row>
    <row r="26" spans="1:2">
      <c r="A26" s="35">
        <v>24</v>
      </c>
      <c r="B26" s="38" t="s">
        <v>65</v>
      </c>
    </row>
    <row r="27" spans="1:2">
      <c r="A27" s="35">
        <v>25</v>
      </c>
      <c r="B27" s="34" t="s">
        <v>36</v>
      </c>
    </row>
    <row r="29" spans="1:2">
      <c r="A29" s="48" t="s">
        <v>66</v>
      </c>
    </row>
    <row r="30" spans="1:2" ht="30">
      <c r="A30" s="43" t="s">
        <v>67</v>
      </c>
      <c r="B30" s="49" t="s">
        <v>78</v>
      </c>
    </row>
    <row r="31" spans="1:2" ht="30">
      <c r="A31" s="43" t="s">
        <v>67</v>
      </c>
      <c r="B31" s="49" t="s">
        <v>79</v>
      </c>
    </row>
    <row r="32" spans="1:2" ht="30">
      <c r="A32" s="43" t="s">
        <v>67</v>
      </c>
      <c r="B32" s="49" t="s">
        <v>68</v>
      </c>
    </row>
  </sheetData>
  <mergeCells count="1">
    <mergeCell ref="A1:B1"/>
  </mergeCells>
  <printOptions horizontalCentered="1"/>
  <pageMargins left="0" right="0" top="0.74803149606299213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9"/>
  <sheetViews>
    <sheetView workbookViewId="0">
      <selection activeCell="AG15" sqref="AG15"/>
    </sheetView>
  </sheetViews>
  <sheetFormatPr baseColWidth="10" defaultRowHeight="15"/>
  <cols>
    <col min="1" max="32" width="2.7109375" customWidth="1"/>
    <col min="33" max="43" width="4.7109375" customWidth="1"/>
    <col min="44" max="47" width="5.7109375" customWidth="1"/>
    <col min="48" max="50" width="4.7109375" customWidth="1"/>
  </cols>
  <sheetData>
    <row r="1" spans="1:50">
      <c r="A1" s="83" t="s">
        <v>75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 t="s">
        <v>50</v>
      </c>
      <c r="AX1" s="83"/>
    </row>
    <row r="2" spans="1:50">
      <c r="A2" s="83" t="s">
        <v>41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90" t="s">
        <v>51</v>
      </c>
      <c r="AW2" s="90"/>
      <c r="AX2" s="90"/>
    </row>
    <row r="3" spans="1:50">
      <c r="A3" s="76" t="s">
        <v>52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</row>
    <row r="5" spans="1:50" ht="9.9499999999999993" customHeight="1">
      <c r="A5" s="73" t="s">
        <v>20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5"/>
      <c r="V5" s="73" t="s">
        <v>22</v>
      </c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5"/>
      <c r="AL5" s="73" t="s">
        <v>10</v>
      </c>
      <c r="AM5" s="74"/>
      <c r="AN5" s="74"/>
      <c r="AO5" s="74"/>
      <c r="AP5" s="74"/>
      <c r="AQ5" s="74"/>
      <c r="AR5" s="74"/>
      <c r="AS5" s="74"/>
      <c r="AT5" s="74"/>
      <c r="AU5" s="75"/>
      <c r="AV5" s="73" t="s">
        <v>23</v>
      </c>
      <c r="AW5" s="74"/>
      <c r="AX5" s="75"/>
    </row>
    <row r="6" spans="1:50">
      <c r="A6" s="87" t="s">
        <v>1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9"/>
      <c r="V6" s="80" t="s">
        <v>9</v>
      </c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2"/>
      <c r="AL6" s="80" t="s">
        <v>8</v>
      </c>
      <c r="AM6" s="81"/>
      <c r="AN6" s="81"/>
      <c r="AO6" s="81"/>
      <c r="AP6" s="81"/>
      <c r="AQ6" s="81"/>
      <c r="AR6" s="81"/>
      <c r="AS6" s="81"/>
      <c r="AT6" s="81"/>
      <c r="AU6" s="82"/>
      <c r="AV6" s="84" t="s">
        <v>6</v>
      </c>
      <c r="AW6" s="85"/>
      <c r="AX6" s="86"/>
    </row>
    <row r="7" spans="1:50" ht="9.9499999999999993" customHeight="1">
      <c r="A7" s="73" t="s">
        <v>42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5"/>
      <c r="AB7" s="77" t="s">
        <v>43</v>
      </c>
      <c r="AC7" s="78"/>
      <c r="AD7" s="79"/>
      <c r="AE7" s="73" t="s">
        <v>0</v>
      </c>
      <c r="AF7" s="74"/>
      <c r="AG7" s="74"/>
      <c r="AH7" s="74"/>
      <c r="AI7" s="74"/>
      <c r="AJ7" s="74"/>
      <c r="AK7" s="74"/>
      <c r="AL7" s="74"/>
      <c r="AM7" s="77" t="s">
        <v>72</v>
      </c>
      <c r="AN7" s="78"/>
      <c r="AO7" s="79"/>
      <c r="AP7" s="77" t="s">
        <v>48</v>
      </c>
      <c r="AQ7" s="79"/>
      <c r="AR7" s="77" t="s">
        <v>46</v>
      </c>
      <c r="AS7" s="79"/>
      <c r="AT7" s="77" t="s">
        <v>4</v>
      </c>
      <c r="AU7" s="79"/>
      <c r="AV7" s="77" t="s">
        <v>5</v>
      </c>
      <c r="AW7" s="78"/>
      <c r="AX7" s="79"/>
    </row>
    <row r="8" spans="1:50" ht="15" customHeight="1">
      <c r="A8" s="108" t="s">
        <v>44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10"/>
      <c r="AB8" s="111" t="s">
        <v>45</v>
      </c>
      <c r="AC8" s="112"/>
      <c r="AD8" s="113"/>
      <c r="AE8" s="108" t="s">
        <v>8</v>
      </c>
      <c r="AF8" s="109"/>
      <c r="AG8" s="109"/>
      <c r="AH8" s="109"/>
      <c r="AI8" s="109"/>
      <c r="AJ8" s="109"/>
      <c r="AK8" s="109"/>
      <c r="AL8" s="109"/>
      <c r="AM8" s="121">
        <v>222560584</v>
      </c>
      <c r="AN8" s="122"/>
      <c r="AO8" s="123"/>
      <c r="AP8" s="121" t="s">
        <v>49</v>
      </c>
      <c r="AQ8" s="123"/>
      <c r="AR8" s="121" t="s">
        <v>47</v>
      </c>
      <c r="AS8" s="123"/>
      <c r="AT8" s="121" t="s">
        <v>21</v>
      </c>
      <c r="AU8" s="123"/>
      <c r="AV8" s="124" t="s">
        <v>40</v>
      </c>
      <c r="AW8" s="125"/>
      <c r="AX8" s="126"/>
    </row>
    <row r="9" spans="1:50" ht="9.9499999999999993" customHeight="1">
      <c r="A9" s="1"/>
    </row>
    <row r="10" spans="1:50" ht="15" customHeight="1">
      <c r="A10" s="127" t="s">
        <v>19</v>
      </c>
      <c r="B10" s="129" t="s">
        <v>18</v>
      </c>
      <c r="C10" s="114"/>
      <c r="D10" s="114"/>
      <c r="E10" s="114"/>
      <c r="F10" s="114"/>
      <c r="G10" s="114"/>
      <c r="H10" s="114"/>
      <c r="I10" s="114"/>
      <c r="J10" s="114"/>
      <c r="K10" s="131" t="s">
        <v>11</v>
      </c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18" t="s">
        <v>7</v>
      </c>
      <c r="AH10" s="119"/>
      <c r="AI10" s="119"/>
      <c r="AJ10" s="119"/>
      <c r="AK10" s="119"/>
      <c r="AL10" s="119"/>
      <c r="AM10" s="119"/>
      <c r="AN10" s="119"/>
      <c r="AO10" s="119"/>
      <c r="AP10" s="119"/>
      <c r="AQ10" s="120"/>
      <c r="AR10" s="132" t="s">
        <v>12</v>
      </c>
      <c r="AS10" s="114" t="s">
        <v>28</v>
      </c>
      <c r="AT10" s="114"/>
      <c r="AU10" s="114"/>
      <c r="AV10" s="114"/>
      <c r="AW10" s="114"/>
      <c r="AX10" s="115"/>
    </row>
    <row r="11" spans="1:50" ht="50.1" customHeight="1">
      <c r="A11" s="128"/>
      <c r="B11" s="130"/>
      <c r="C11" s="116"/>
      <c r="D11" s="116"/>
      <c r="E11" s="116"/>
      <c r="F11" s="116"/>
      <c r="G11" s="116"/>
      <c r="H11" s="116"/>
      <c r="I11" s="116"/>
      <c r="J11" s="11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22">
        <v>1</v>
      </c>
      <c r="AH11" s="22">
        <v>2</v>
      </c>
      <c r="AI11" s="22">
        <v>3</v>
      </c>
      <c r="AJ11" s="22">
        <v>4</v>
      </c>
      <c r="AK11" s="22">
        <v>5</v>
      </c>
      <c r="AL11" s="22">
        <v>6</v>
      </c>
      <c r="AM11" s="22">
        <v>7</v>
      </c>
      <c r="AN11" s="42">
        <v>8</v>
      </c>
      <c r="AO11" s="42">
        <v>9</v>
      </c>
      <c r="AP11" s="42">
        <v>10</v>
      </c>
      <c r="AQ11" s="42">
        <v>11</v>
      </c>
      <c r="AR11" s="132"/>
      <c r="AS11" s="116"/>
      <c r="AT11" s="116"/>
      <c r="AU11" s="116"/>
      <c r="AV11" s="116"/>
      <c r="AW11" s="116"/>
      <c r="AX11" s="117"/>
    </row>
    <row r="12" spans="1:50" ht="15" customHeight="1">
      <c r="A12" s="6">
        <v>1</v>
      </c>
      <c r="B12" s="99"/>
      <c r="C12" s="100"/>
      <c r="D12" s="100"/>
      <c r="E12" s="100"/>
      <c r="F12" s="100"/>
      <c r="G12" s="100"/>
      <c r="H12" s="100"/>
      <c r="I12" s="100"/>
      <c r="J12" s="101"/>
      <c r="K12" s="105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7"/>
      <c r="AG12" s="16"/>
      <c r="AH12" s="16"/>
      <c r="AI12" s="16"/>
      <c r="AJ12" s="16"/>
      <c r="AK12" s="20"/>
      <c r="AL12" s="16"/>
      <c r="AM12" s="16"/>
      <c r="AN12" s="8"/>
      <c r="AO12" s="8"/>
      <c r="AP12" s="8"/>
      <c r="AQ12" s="8"/>
      <c r="AR12" s="8"/>
      <c r="AS12" s="99"/>
      <c r="AT12" s="100"/>
      <c r="AU12" s="100"/>
      <c r="AV12" s="100"/>
      <c r="AW12" s="100"/>
      <c r="AX12" s="101"/>
    </row>
    <row r="13" spans="1:50" ht="15" customHeight="1">
      <c r="A13" s="7">
        <v>2</v>
      </c>
      <c r="B13" s="99"/>
      <c r="C13" s="100"/>
      <c r="D13" s="100"/>
      <c r="E13" s="100"/>
      <c r="F13" s="100"/>
      <c r="G13" s="100"/>
      <c r="H13" s="100"/>
      <c r="I13" s="100"/>
      <c r="J13" s="101"/>
      <c r="K13" s="105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7"/>
      <c r="AG13" s="16"/>
      <c r="AH13" s="16"/>
      <c r="AI13" s="16"/>
      <c r="AJ13" s="16"/>
      <c r="AK13" s="20"/>
      <c r="AL13" s="16"/>
      <c r="AM13" s="16"/>
      <c r="AN13" s="8"/>
      <c r="AO13" s="8"/>
      <c r="AP13" s="8"/>
      <c r="AQ13" s="8"/>
      <c r="AR13" s="8"/>
      <c r="AS13" s="99"/>
      <c r="AT13" s="100"/>
      <c r="AU13" s="100"/>
      <c r="AV13" s="100"/>
      <c r="AW13" s="100"/>
      <c r="AX13" s="101"/>
    </row>
    <row r="14" spans="1:50" ht="15" customHeight="1">
      <c r="A14" s="6">
        <v>3</v>
      </c>
      <c r="B14" s="99"/>
      <c r="C14" s="100"/>
      <c r="D14" s="100"/>
      <c r="E14" s="100"/>
      <c r="F14" s="100"/>
      <c r="G14" s="100"/>
      <c r="H14" s="100"/>
      <c r="I14" s="100"/>
      <c r="J14" s="101"/>
      <c r="K14" s="105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7"/>
      <c r="AG14" s="16"/>
      <c r="AH14" s="16"/>
      <c r="AI14" s="16"/>
      <c r="AJ14" s="16"/>
      <c r="AK14" s="20"/>
      <c r="AL14" s="16"/>
      <c r="AM14" s="16"/>
      <c r="AN14" s="8"/>
      <c r="AO14" s="8"/>
      <c r="AP14" s="8"/>
      <c r="AQ14" s="8"/>
      <c r="AR14" s="8"/>
      <c r="AS14" s="99"/>
      <c r="AT14" s="100"/>
      <c r="AU14" s="100"/>
      <c r="AV14" s="100"/>
      <c r="AW14" s="100"/>
      <c r="AX14" s="101"/>
    </row>
    <row r="15" spans="1:50" ht="15" customHeight="1">
      <c r="A15" s="6">
        <v>4</v>
      </c>
      <c r="B15" s="99"/>
      <c r="C15" s="100"/>
      <c r="D15" s="100"/>
      <c r="E15" s="100"/>
      <c r="F15" s="100"/>
      <c r="G15" s="100"/>
      <c r="H15" s="100"/>
      <c r="I15" s="100"/>
      <c r="J15" s="101"/>
      <c r="K15" s="105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7"/>
      <c r="AG15" s="16"/>
      <c r="AH15" s="16"/>
      <c r="AI15" s="16"/>
      <c r="AJ15" s="16"/>
      <c r="AK15" s="20"/>
      <c r="AL15" s="16"/>
      <c r="AM15" s="16"/>
      <c r="AN15" s="8"/>
      <c r="AO15" s="8"/>
      <c r="AP15" s="8"/>
      <c r="AQ15" s="8"/>
      <c r="AR15" s="8"/>
      <c r="AS15" s="99"/>
      <c r="AT15" s="100"/>
      <c r="AU15" s="100"/>
      <c r="AV15" s="100"/>
      <c r="AW15" s="100"/>
      <c r="AX15" s="101"/>
    </row>
    <row r="16" spans="1:50" ht="15" customHeight="1">
      <c r="A16" s="6">
        <v>5</v>
      </c>
      <c r="B16" s="99"/>
      <c r="C16" s="100"/>
      <c r="D16" s="100"/>
      <c r="E16" s="100"/>
      <c r="F16" s="100"/>
      <c r="G16" s="100"/>
      <c r="H16" s="100"/>
      <c r="I16" s="100"/>
      <c r="J16" s="101"/>
      <c r="K16" s="105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7"/>
      <c r="AG16" s="16"/>
      <c r="AH16" s="16"/>
      <c r="AI16" s="16"/>
      <c r="AJ16" s="16"/>
      <c r="AK16" s="20"/>
      <c r="AL16" s="16"/>
      <c r="AM16" s="16"/>
      <c r="AN16" s="8"/>
      <c r="AO16" s="8"/>
      <c r="AP16" s="8"/>
      <c r="AQ16" s="8"/>
      <c r="AR16" s="8"/>
      <c r="AS16" s="99"/>
      <c r="AT16" s="100"/>
      <c r="AU16" s="100"/>
      <c r="AV16" s="100"/>
      <c r="AW16" s="100"/>
      <c r="AX16" s="101"/>
    </row>
    <row r="17" spans="1:50" ht="15" customHeight="1">
      <c r="A17" s="6">
        <v>6</v>
      </c>
      <c r="B17" s="99"/>
      <c r="C17" s="100"/>
      <c r="D17" s="100"/>
      <c r="E17" s="100"/>
      <c r="F17" s="100"/>
      <c r="G17" s="100"/>
      <c r="H17" s="100"/>
      <c r="I17" s="100"/>
      <c r="J17" s="101"/>
      <c r="K17" s="105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7"/>
      <c r="AG17" s="16"/>
      <c r="AH17" s="16"/>
      <c r="AI17" s="16"/>
      <c r="AJ17" s="16"/>
      <c r="AK17" s="20"/>
      <c r="AL17" s="16"/>
      <c r="AM17" s="16"/>
      <c r="AN17" s="8"/>
      <c r="AO17" s="8"/>
      <c r="AP17" s="8"/>
      <c r="AQ17" s="8"/>
      <c r="AR17" s="8"/>
      <c r="AS17" s="99"/>
      <c r="AT17" s="100"/>
      <c r="AU17" s="100"/>
      <c r="AV17" s="100"/>
      <c r="AW17" s="100"/>
      <c r="AX17" s="101"/>
    </row>
    <row r="18" spans="1:50" ht="15" customHeight="1">
      <c r="A18" s="6">
        <v>7</v>
      </c>
      <c r="B18" s="99"/>
      <c r="C18" s="100"/>
      <c r="D18" s="100"/>
      <c r="E18" s="100"/>
      <c r="F18" s="100"/>
      <c r="G18" s="100"/>
      <c r="H18" s="100"/>
      <c r="I18" s="100"/>
      <c r="J18" s="101"/>
      <c r="K18" s="105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7"/>
      <c r="AG18" s="16"/>
      <c r="AH18" s="16"/>
      <c r="AI18" s="16"/>
      <c r="AJ18" s="16"/>
      <c r="AK18" s="20"/>
      <c r="AL18" s="16"/>
      <c r="AM18" s="16"/>
      <c r="AN18" s="8"/>
      <c r="AO18" s="8"/>
      <c r="AP18" s="8"/>
      <c r="AQ18" s="8"/>
      <c r="AR18" s="8"/>
      <c r="AS18" s="99"/>
      <c r="AT18" s="100"/>
      <c r="AU18" s="100"/>
      <c r="AV18" s="100"/>
      <c r="AW18" s="100"/>
      <c r="AX18" s="101"/>
    </row>
    <row r="19" spans="1:50" ht="15" customHeight="1">
      <c r="A19" s="6">
        <v>8</v>
      </c>
      <c r="B19" s="99"/>
      <c r="C19" s="100"/>
      <c r="D19" s="100"/>
      <c r="E19" s="100"/>
      <c r="F19" s="100"/>
      <c r="G19" s="100"/>
      <c r="H19" s="100"/>
      <c r="I19" s="100"/>
      <c r="J19" s="101"/>
      <c r="K19" s="105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7"/>
      <c r="AG19" s="16"/>
      <c r="AH19" s="16"/>
      <c r="AI19" s="16"/>
      <c r="AJ19" s="16"/>
      <c r="AK19" s="20"/>
      <c r="AL19" s="16"/>
      <c r="AM19" s="16"/>
      <c r="AN19" s="8"/>
      <c r="AO19" s="8"/>
      <c r="AP19" s="8"/>
      <c r="AQ19" s="8"/>
      <c r="AR19" s="8"/>
      <c r="AS19" s="99"/>
      <c r="AT19" s="100"/>
      <c r="AU19" s="100"/>
      <c r="AV19" s="100"/>
      <c r="AW19" s="100"/>
      <c r="AX19" s="101"/>
    </row>
    <row r="20" spans="1:50" s="2" customFormat="1" ht="15" customHeight="1">
      <c r="A20" s="6">
        <v>9</v>
      </c>
      <c r="B20" s="99"/>
      <c r="C20" s="100"/>
      <c r="D20" s="100"/>
      <c r="E20" s="100"/>
      <c r="F20" s="100"/>
      <c r="G20" s="100"/>
      <c r="H20" s="100"/>
      <c r="I20" s="100"/>
      <c r="J20" s="101"/>
      <c r="K20" s="99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1"/>
      <c r="AG20" s="10"/>
      <c r="AH20" s="10"/>
      <c r="AI20" s="10"/>
      <c r="AJ20" s="10"/>
      <c r="AK20" s="10"/>
      <c r="AL20" s="16"/>
      <c r="AM20" s="16"/>
      <c r="AN20" s="16"/>
      <c r="AO20" s="8"/>
      <c r="AP20" s="8"/>
      <c r="AQ20" s="8"/>
      <c r="AR20" s="8"/>
      <c r="AS20" s="99"/>
      <c r="AT20" s="100"/>
      <c r="AU20" s="100"/>
      <c r="AV20" s="100"/>
      <c r="AW20" s="100"/>
      <c r="AX20" s="101"/>
    </row>
    <row r="21" spans="1:50" s="2" customFormat="1" ht="15" customHeight="1">
      <c r="A21" s="6">
        <v>10</v>
      </c>
      <c r="B21" s="99"/>
      <c r="C21" s="100"/>
      <c r="D21" s="100"/>
      <c r="E21" s="100"/>
      <c r="F21" s="100"/>
      <c r="G21" s="100"/>
      <c r="H21" s="100"/>
      <c r="I21" s="100"/>
      <c r="J21" s="101"/>
      <c r="K21" s="99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1"/>
      <c r="AG21" s="10"/>
      <c r="AH21" s="10"/>
      <c r="AI21" s="10"/>
      <c r="AJ21" s="10"/>
      <c r="AK21" s="10"/>
      <c r="AL21" s="16"/>
      <c r="AM21" s="16"/>
      <c r="AN21" s="16"/>
      <c r="AO21" s="8"/>
      <c r="AP21" s="8"/>
      <c r="AQ21" s="8"/>
      <c r="AR21" s="8"/>
      <c r="AS21" s="99"/>
      <c r="AT21" s="100"/>
      <c r="AU21" s="100"/>
      <c r="AV21" s="100"/>
      <c r="AW21" s="100"/>
      <c r="AX21" s="101"/>
    </row>
    <row r="22" spans="1:50" s="2" customFormat="1" ht="15" customHeight="1">
      <c r="A22" s="6">
        <v>11</v>
      </c>
      <c r="B22" s="99"/>
      <c r="C22" s="100"/>
      <c r="D22" s="100"/>
      <c r="E22" s="100"/>
      <c r="F22" s="100"/>
      <c r="G22" s="100"/>
      <c r="H22" s="100"/>
      <c r="I22" s="100"/>
      <c r="J22" s="101"/>
      <c r="K22" s="102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4"/>
      <c r="AG22" s="10"/>
      <c r="AH22" s="10"/>
      <c r="AI22" s="10"/>
      <c r="AJ22" s="10"/>
      <c r="AK22" s="10"/>
      <c r="AL22" s="16"/>
      <c r="AM22" s="16"/>
      <c r="AN22" s="16"/>
      <c r="AO22" s="8"/>
      <c r="AP22" s="8"/>
      <c r="AQ22" s="8"/>
      <c r="AR22" s="8"/>
      <c r="AS22" s="99"/>
      <c r="AT22" s="100"/>
      <c r="AU22" s="100"/>
      <c r="AV22" s="100"/>
      <c r="AW22" s="100"/>
      <c r="AX22" s="101"/>
    </row>
    <row r="23" spans="1:50" s="2" customFormat="1" ht="15" customHeight="1">
      <c r="A23" s="6">
        <v>12</v>
      </c>
      <c r="B23" s="99"/>
      <c r="C23" s="100"/>
      <c r="D23" s="100"/>
      <c r="E23" s="100"/>
      <c r="F23" s="100"/>
      <c r="G23" s="100"/>
      <c r="H23" s="100"/>
      <c r="I23" s="100"/>
      <c r="J23" s="100"/>
      <c r="K23" s="99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1"/>
      <c r="AG23" s="10"/>
      <c r="AH23" s="10"/>
      <c r="AI23" s="10"/>
      <c r="AJ23" s="10"/>
      <c r="AK23" s="10"/>
      <c r="AL23" s="16"/>
      <c r="AM23" s="16"/>
      <c r="AN23" s="16"/>
      <c r="AO23" s="8"/>
      <c r="AP23" s="8"/>
      <c r="AQ23" s="8"/>
      <c r="AR23" s="8"/>
      <c r="AS23" s="99"/>
      <c r="AT23" s="100"/>
      <c r="AU23" s="100"/>
      <c r="AV23" s="100"/>
      <c r="AW23" s="100"/>
      <c r="AX23" s="101"/>
    </row>
    <row r="24" spans="1:50" s="2" customFormat="1">
      <c r="A24" s="3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D24" s="29"/>
      <c r="AE24" s="29"/>
      <c r="AF24" s="30"/>
      <c r="AG24" s="29"/>
      <c r="AH24" s="29"/>
      <c r="AI24" s="29"/>
      <c r="AJ24" s="29"/>
      <c r="AK24" s="29"/>
      <c r="AL24" s="31"/>
      <c r="AM24" s="31"/>
      <c r="AN24" s="31"/>
      <c r="AO24" s="9"/>
      <c r="AP24" s="9"/>
      <c r="AQ24" s="9"/>
      <c r="AR24" s="9"/>
      <c r="AS24" s="9"/>
      <c r="AT24" s="9"/>
      <c r="AU24" s="9"/>
      <c r="AV24" s="9"/>
    </row>
    <row r="25" spans="1:50" s="2" customFormat="1">
      <c r="A25" s="3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50" s="2" customFormat="1">
      <c r="A26" s="3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9"/>
      <c r="AM26" s="9"/>
      <c r="AN26" s="11"/>
      <c r="AO26" s="9"/>
      <c r="AU26" s="28" t="s">
        <v>13</v>
      </c>
      <c r="AV26" s="17">
        <v>11</v>
      </c>
      <c r="AW26" s="17" t="s">
        <v>27</v>
      </c>
      <c r="AX26" s="17">
        <v>2018</v>
      </c>
    </row>
    <row r="27" spans="1:50" s="2" customFormat="1">
      <c r="A27" s="3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9"/>
      <c r="AM27" s="9"/>
      <c r="AN27" s="9"/>
      <c r="AO27" s="96"/>
      <c r="AP27" s="96"/>
      <c r="AQ27" s="41"/>
      <c r="AR27" s="41"/>
      <c r="AS27" s="41"/>
      <c r="AT27" s="41"/>
      <c r="AU27" s="9"/>
      <c r="AV27" s="9"/>
      <c r="AW27" s="4"/>
      <c r="AX27" s="9"/>
    </row>
    <row r="28" spans="1:50" s="2" customFormat="1">
      <c r="A28" s="3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4"/>
      <c r="AX28" s="9"/>
    </row>
    <row r="29" spans="1:50">
      <c r="A29" s="3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4"/>
      <c r="AX29" s="9"/>
    </row>
    <row r="30" spans="1:50" ht="20.100000000000001" customHeight="1">
      <c r="A30" s="97" t="s">
        <v>2</v>
      </c>
      <c r="B30" s="97"/>
      <c r="C30" s="97"/>
      <c r="D30" s="97"/>
      <c r="E30" s="97"/>
      <c r="F30" s="97"/>
      <c r="G30" s="97"/>
      <c r="H30" s="97"/>
      <c r="S30" s="97" t="s">
        <v>3</v>
      </c>
      <c r="T30" s="97"/>
      <c r="U30" s="97"/>
      <c r="V30" s="97"/>
      <c r="W30" s="97"/>
      <c r="X30" s="97"/>
      <c r="Y30" s="97"/>
      <c r="Z30" s="97"/>
      <c r="AK30" s="98" t="s">
        <v>17</v>
      </c>
      <c r="AL30" s="97"/>
      <c r="AM30" s="97"/>
      <c r="AN30" s="97"/>
      <c r="AO30" s="97"/>
      <c r="AP30" s="23"/>
      <c r="AQ30" s="23"/>
      <c r="AR30" s="23"/>
      <c r="AS30" s="23"/>
      <c r="AT30" s="23"/>
      <c r="AU30" s="23"/>
      <c r="AV30" s="23"/>
    </row>
    <row r="31" spans="1:50" ht="20.100000000000001" customHeight="1">
      <c r="A31" s="18"/>
      <c r="B31" s="18"/>
      <c r="C31" s="18"/>
      <c r="D31" s="18"/>
      <c r="E31" s="18"/>
      <c r="F31" s="18"/>
      <c r="G31" s="18"/>
      <c r="H31" s="18"/>
      <c r="S31" s="18"/>
      <c r="T31" s="18"/>
      <c r="U31" s="18"/>
      <c r="V31" s="18"/>
      <c r="W31" s="18"/>
      <c r="X31" s="18"/>
      <c r="Y31" s="18"/>
      <c r="Z31" s="18"/>
      <c r="AK31" s="19"/>
      <c r="AL31" s="18"/>
      <c r="AM31" s="18"/>
      <c r="AN31" s="18"/>
      <c r="AO31" s="18"/>
      <c r="AP31" s="23"/>
      <c r="AQ31" s="23"/>
      <c r="AR31" s="23"/>
      <c r="AS31" s="23"/>
      <c r="AT31" s="23"/>
      <c r="AU31" s="23"/>
      <c r="AV31" s="23"/>
    </row>
    <row r="32" spans="1:50" ht="20.100000000000001" customHeight="1">
      <c r="A32" s="18"/>
      <c r="B32" s="18"/>
      <c r="C32" s="18"/>
      <c r="D32" s="18"/>
      <c r="E32" s="18"/>
      <c r="F32" s="18"/>
      <c r="G32" s="18"/>
      <c r="H32" s="18"/>
      <c r="S32" s="18"/>
      <c r="T32" s="18"/>
      <c r="U32" s="18"/>
      <c r="V32" s="18"/>
      <c r="W32" s="18"/>
      <c r="X32" s="18"/>
      <c r="Y32" s="18"/>
      <c r="Z32" s="18"/>
      <c r="AK32" s="19"/>
      <c r="AL32" s="18"/>
      <c r="AM32" s="18"/>
      <c r="AN32" s="18"/>
      <c r="AO32" s="18"/>
      <c r="AP32" s="23"/>
      <c r="AQ32" s="23"/>
      <c r="AR32" s="23"/>
      <c r="AS32" s="23"/>
      <c r="AT32" s="23"/>
      <c r="AU32" s="23"/>
      <c r="AV32" s="23"/>
    </row>
    <row r="35" spans="1:50">
      <c r="I35" s="94" t="s">
        <v>24</v>
      </c>
      <c r="J35" s="94"/>
      <c r="K35" s="94"/>
      <c r="L35" s="94"/>
      <c r="M35" s="94"/>
      <c r="N35" s="94"/>
      <c r="O35" s="94"/>
      <c r="P35" s="94"/>
      <c r="Q35" s="94"/>
      <c r="R35" s="94"/>
      <c r="AA35" s="94" t="s">
        <v>24</v>
      </c>
      <c r="AB35" s="94"/>
      <c r="AC35" s="94"/>
      <c r="AD35" s="94"/>
      <c r="AE35" s="94"/>
      <c r="AF35" s="94"/>
      <c r="AG35" s="94"/>
      <c r="AH35" s="94"/>
      <c r="AI35" s="94"/>
      <c r="AJ35" s="94"/>
      <c r="AP35" s="93" t="s">
        <v>24</v>
      </c>
      <c r="AQ35" s="93"/>
      <c r="AR35" s="93"/>
      <c r="AS35" s="93"/>
      <c r="AT35" s="93"/>
      <c r="AU35" s="93"/>
      <c r="AV35" s="93"/>
      <c r="AW35" s="93"/>
      <c r="AX35" s="93"/>
    </row>
    <row r="36" spans="1:50" ht="12" customHeight="1">
      <c r="B36" s="24"/>
      <c r="C36" s="24"/>
      <c r="D36" s="24"/>
      <c r="E36" s="24"/>
      <c r="F36" s="24"/>
      <c r="G36" s="24"/>
      <c r="I36" s="94"/>
      <c r="J36" s="94"/>
      <c r="K36" s="94"/>
      <c r="L36" s="94"/>
      <c r="M36" s="94"/>
      <c r="N36" s="94"/>
      <c r="O36" s="94"/>
      <c r="P36" s="94"/>
      <c r="Q36" s="94"/>
      <c r="R36" s="94"/>
      <c r="Y36" s="25"/>
      <c r="Z36" s="25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45"/>
      <c r="AL36" s="45"/>
      <c r="AM36" s="45"/>
      <c r="AN36" s="2"/>
      <c r="AO36" s="2"/>
      <c r="AP36" s="93" t="s">
        <v>39</v>
      </c>
      <c r="AQ36" s="93"/>
      <c r="AR36" s="93"/>
      <c r="AS36" s="93"/>
      <c r="AT36" s="93"/>
      <c r="AU36" s="93"/>
      <c r="AV36" s="93"/>
      <c r="AW36" s="93"/>
      <c r="AX36" s="93"/>
    </row>
    <row r="37" spans="1:50" ht="12" customHeight="1">
      <c r="A37" s="2"/>
      <c r="B37" s="45"/>
      <c r="C37" s="45"/>
      <c r="D37" s="45"/>
      <c r="E37" s="45"/>
      <c r="F37" s="2"/>
      <c r="G37" s="45"/>
      <c r="H37" s="46"/>
      <c r="I37" s="93" t="s">
        <v>16</v>
      </c>
      <c r="J37" s="93"/>
      <c r="K37" s="93"/>
      <c r="L37" s="93"/>
      <c r="M37" s="93"/>
      <c r="N37" s="93"/>
      <c r="O37" s="93"/>
      <c r="P37" s="93"/>
      <c r="Q37" s="93"/>
      <c r="R37" s="93"/>
      <c r="S37" s="2"/>
      <c r="T37" s="45"/>
      <c r="U37" s="45"/>
      <c r="V37" s="45"/>
      <c r="W37" s="45"/>
      <c r="X37" s="2"/>
      <c r="Y37" s="2"/>
      <c r="Z37" s="46"/>
      <c r="AA37" s="93" t="s">
        <v>15</v>
      </c>
      <c r="AB37" s="93"/>
      <c r="AC37" s="93"/>
      <c r="AD37" s="93"/>
      <c r="AE37" s="93"/>
      <c r="AF37" s="93"/>
      <c r="AG37" s="93"/>
      <c r="AH37" s="93"/>
      <c r="AI37" s="93"/>
      <c r="AJ37" s="93"/>
      <c r="AK37" s="2"/>
      <c r="AL37" s="45"/>
      <c r="AM37" s="45"/>
      <c r="AN37" s="2"/>
      <c r="AO37" s="2"/>
      <c r="AP37" s="93" t="s">
        <v>14</v>
      </c>
      <c r="AQ37" s="93"/>
      <c r="AR37" s="93"/>
      <c r="AS37" s="93"/>
      <c r="AT37" s="93"/>
      <c r="AU37" s="93"/>
      <c r="AV37" s="93"/>
      <c r="AW37" s="93"/>
      <c r="AX37" s="93"/>
    </row>
    <row r="38" spans="1:50">
      <c r="AH38" s="25"/>
    </row>
    <row r="39" spans="1:50">
      <c r="A39" s="91" t="s">
        <v>37</v>
      </c>
      <c r="B39" s="91"/>
      <c r="C39" s="91"/>
      <c r="D39" s="91"/>
      <c r="E39" s="91"/>
      <c r="F39" s="91"/>
      <c r="G39" s="92" t="s">
        <v>38</v>
      </c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AU39" s="26" t="s">
        <v>25</v>
      </c>
      <c r="AV39" s="27">
        <v>1</v>
      </c>
      <c r="AW39" s="27" t="s">
        <v>26</v>
      </c>
      <c r="AX39" s="27">
        <v>1</v>
      </c>
    </row>
  </sheetData>
  <mergeCells count="89">
    <mergeCell ref="AV8:AX8"/>
    <mergeCell ref="A10:A11"/>
    <mergeCell ref="B10:J11"/>
    <mergeCell ref="K10:AF11"/>
    <mergeCell ref="AR10:AR11"/>
    <mergeCell ref="AT8:AU8"/>
    <mergeCell ref="AP8:AQ8"/>
    <mergeCell ref="AR8:AS8"/>
    <mergeCell ref="AS14:AX14"/>
    <mergeCell ref="AS15:AX15"/>
    <mergeCell ref="B14:J14"/>
    <mergeCell ref="K14:AF14"/>
    <mergeCell ref="A8:AA8"/>
    <mergeCell ref="AB8:AD8"/>
    <mergeCell ref="AS10:AX11"/>
    <mergeCell ref="AG10:AQ10"/>
    <mergeCell ref="AE8:AL8"/>
    <mergeCell ref="AM8:AO8"/>
    <mergeCell ref="B12:J12"/>
    <mergeCell ref="K12:AF12"/>
    <mergeCell ref="B13:J13"/>
    <mergeCell ref="K13:AF13"/>
    <mergeCell ref="AS12:AX12"/>
    <mergeCell ref="AS13:AX13"/>
    <mergeCell ref="AS16:AX16"/>
    <mergeCell ref="AS17:AX17"/>
    <mergeCell ref="AS18:AX18"/>
    <mergeCell ref="AS19:AX19"/>
    <mergeCell ref="B15:J15"/>
    <mergeCell ref="K15:AF15"/>
    <mergeCell ref="B18:J18"/>
    <mergeCell ref="K18:AF18"/>
    <mergeCell ref="B19:J19"/>
    <mergeCell ref="K19:AF19"/>
    <mergeCell ref="B16:J16"/>
    <mergeCell ref="K16:AF16"/>
    <mergeCell ref="B17:J17"/>
    <mergeCell ref="K17:AF17"/>
    <mergeCell ref="B20:J20"/>
    <mergeCell ref="K20:AF20"/>
    <mergeCell ref="AS20:AX20"/>
    <mergeCell ref="AS22:AX22"/>
    <mergeCell ref="AS23:AX23"/>
    <mergeCell ref="AS21:AX21"/>
    <mergeCell ref="B22:J22"/>
    <mergeCell ref="K22:AF22"/>
    <mergeCell ref="B23:J23"/>
    <mergeCell ref="K23:AF23"/>
    <mergeCell ref="B21:J21"/>
    <mergeCell ref="K21:AF21"/>
    <mergeCell ref="B24:L24"/>
    <mergeCell ref="B25:L25"/>
    <mergeCell ref="M25:AK25"/>
    <mergeCell ref="AO27:AP27"/>
    <mergeCell ref="A30:H30"/>
    <mergeCell ref="S30:Z30"/>
    <mergeCell ref="AK30:AO30"/>
    <mergeCell ref="I35:R35"/>
    <mergeCell ref="AA35:AJ35"/>
    <mergeCell ref="AP35:AX35"/>
    <mergeCell ref="I36:R36"/>
    <mergeCell ref="AA36:AJ36"/>
    <mergeCell ref="AP36:AX36"/>
    <mergeCell ref="A39:F39"/>
    <mergeCell ref="G39:S39"/>
    <mergeCell ref="I37:R37"/>
    <mergeCell ref="AA37:AJ37"/>
    <mergeCell ref="AP37:AX37"/>
    <mergeCell ref="AB7:AD7"/>
    <mergeCell ref="V6:AK6"/>
    <mergeCell ref="AL6:AU6"/>
    <mergeCell ref="AM7:AO7"/>
    <mergeCell ref="A1:AV1"/>
    <mergeCell ref="AV6:AX6"/>
    <mergeCell ref="AV7:AX7"/>
    <mergeCell ref="AT7:AU7"/>
    <mergeCell ref="AP7:AQ7"/>
    <mergeCell ref="AR7:AS7"/>
    <mergeCell ref="AE7:AL7"/>
    <mergeCell ref="A6:U6"/>
    <mergeCell ref="A7:AA7"/>
    <mergeCell ref="AW1:AX1"/>
    <mergeCell ref="A2:AU2"/>
    <mergeCell ref="AV2:AX2"/>
    <mergeCell ref="A5:U5"/>
    <mergeCell ref="A3:AX3"/>
    <mergeCell ref="V5:AK5"/>
    <mergeCell ref="AL5:AU5"/>
    <mergeCell ref="AV5:AX5"/>
  </mergeCells>
  <printOptions horizontalCentered="1"/>
  <pageMargins left="0.78740157480314965" right="0" top="0.39370078740157483" bottom="0.39370078740157483" header="0.31496062992125984" footer="0.31496062992125984"/>
  <pageSetup paperSize="5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6"/>
  <sheetViews>
    <sheetView tabSelected="1" topLeftCell="A38" workbookViewId="0">
      <selection activeCell="AP54" sqref="AP54"/>
    </sheetView>
  </sheetViews>
  <sheetFormatPr baseColWidth="10" defaultRowHeight="15"/>
  <cols>
    <col min="1" max="32" width="2.7109375" customWidth="1"/>
    <col min="33" max="43" width="4.7109375" customWidth="1"/>
    <col min="44" max="44" width="6.85546875" customWidth="1"/>
    <col min="45" max="47" width="5.7109375" customWidth="1"/>
    <col min="48" max="50" width="4.7109375" customWidth="1"/>
  </cols>
  <sheetData>
    <row r="1" spans="1:52">
      <c r="A1" s="83" t="s">
        <v>75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 t="s">
        <v>50</v>
      </c>
      <c r="AX1" s="83"/>
    </row>
    <row r="2" spans="1:52">
      <c r="A2" s="83" t="s">
        <v>41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90" t="s">
        <v>612</v>
      </c>
      <c r="AW2" s="90"/>
      <c r="AX2" s="90"/>
    </row>
    <row r="3" spans="1:52">
      <c r="A3" s="76" t="s">
        <v>52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</row>
    <row r="5" spans="1:52" ht="9.9499999999999993" customHeight="1">
      <c r="A5" s="73" t="s">
        <v>20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5"/>
      <c r="V5" s="73" t="s">
        <v>22</v>
      </c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5"/>
      <c r="AL5" s="73" t="s">
        <v>10</v>
      </c>
      <c r="AM5" s="74"/>
      <c r="AN5" s="74"/>
      <c r="AO5" s="74"/>
      <c r="AP5" s="74"/>
      <c r="AQ5" s="74"/>
      <c r="AR5" s="74"/>
      <c r="AS5" s="74"/>
      <c r="AT5" s="74"/>
      <c r="AU5" s="75"/>
      <c r="AV5" s="73" t="s">
        <v>23</v>
      </c>
      <c r="AW5" s="74"/>
      <c r="AX5" s="75"/>
    </row>
    <row r="6" spans="1:52">
      <c r="A6" s="87" t="s">
        <v>83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9"/>
      <c r="V6" s="80" t="s">
        <v>84</v>
      </c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2"/>
      <c r="AL6" s="80" t="s">
        <v>85</v>
      </c>
      <c r="AM6" s="81"/>
      <c r="AN6" s="81"/>
      <c r="AO6" s="81"/>
      <c r="AP6" s="81"/>
      <c r="AQ6" s="81"/>
      <c r="AR6" s="81"/>
      <c r="AS6" s="81"/>
      <c r="AT6" s="81"/>
      <c r="AU6" s="82"/>
      <c r="AV6" s="84" t="s">
        <v>86</v>
      </c>
      <c r="AW6" s="85"/>
      <c r="AX6" s="86"/>
    </row>
    <row r="7" spans="1:52" ht="9.9499999999999993" customHeight="1">
      <c r="A7" s="73" t="s">
        <v>42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5"/>
      <c r="AB7" s="77" t="s">
        <v>43</v>
      </c>
      <c r="AC7" s="78"/>
      <c r="AD7" s="79"/>
      <c r="AE7" s="73" t="s">
        <v>0</v>
      </c>
      <c r="AF7" s="74"/>
      <c r="AG7" s="74"/>
      <c r="AH7" s="74"/>
      <c r="AI7" s="74"/>
      <c r="AJ7" s="74"/>
      <c r="AK7" s="74"/>
      <c r="AL7" s="74"/>
      <c r="AM7" s="77" t="s">
        <v>72</v>
      </c>
      <c r="AN7" s="78"/>
      <c r="AO7" s="79"/>
      <c r="AP7" s="77" t="s">
        <v>48</v>
      </c>
      <c r="AQ7" s="79"/>
      <c r="AR7" s="77" t="s">
        <v>46</v>
      </c>
      <c r="AS7" s="79"/>
      <c r="AT7" s="77" t="s">
        <v>4</v>
      </c>
      <c r="AU7" s="79"/>
      <c r="AV7" s="77" t="s">
        <v>5</v>
      </c>
      <c r="AW7" s="78"/>
      <c r="AX7" s="79"/>
    </row>
    <row r="8" spans="1:52" ht="15" customHeight="1">
      <c r="A8" s="108" t="s">
        <v>87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10"/>
      <c r="AB8" s="111" t="s">
        <v>82</v>
      </c>
      <c r="AC8" s="112"/>
      <c r="AD8" s="113"/>
      <c r="AE8" s="108" t="s">
        <v>85</v>
      </c>
      <c r="AF8" s="109"/>
      <c r="AG8" s="109"/>
      <c r="AH8" s="109"/>
      <c r="AI8" s="109"/>
      <c r="AJ8" s="109"/>
      <c r="AK8" s="109"/>
      <c r="AL8" s="109"/>
      <c r="AM8" s="121">
        <v>2444463511</v>
      </c>
      <c r="AN8" s="122"/>
      <c r="AO8" s="123"/>
      <c r="AP8" s="121">
        <v>3</v>
      </c>
      <c r="AQ8" s="123"/>
      <c r="AR8" s="121" t="s">
        <v>47</v>
      </c>
      <c r="AS8" s="123"/>
      <c r="AT8" s="121" t="s">
        <v>21</v>
      </c>
      <c r="AU8" s="123"/>
      <c r="AV8" s="124" t="s">
        <v>40</v>
      </c>
      <c r="AW8" s="125"/>
      <c r="AX8" s="126"/>
    </row>
    <row r="9" spans="1:52" ht="9.9499999999999993" customHeight="1">
      <c r="A9" s="1"/>
    </row>
    <row r="10" spans="1:52" ht="15" customHeight="1">
      <c r="A10" s="127" t="s">
        <v>19</v>
      </c>
      <c r="B10" s="129" t="s">
        <v>18</v>
      </c>
      <c r="C10" s="114"/>
      <c r="D10" s="114"/>
      <c r="E10" s="114"/>
      <c r="F10" s="114"/>
      <c r="G10" s="114"/>
      <c r="H10" s="114"/>
      <c r="I10" s="114"/>
      <c r="J10" s="114"/>
      <c r="K10" s="131" t="s">
        <v>11</v>
      </c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18" t="s">
        <v>7</v>
      </c>
      <c r="AH10" s="119"/>
      <c r="AI10" s="119"/>
      <c r="AJ10" s="119"/>
      <c r="AK10" s="119"/>
      <c r="AL10" s="119"/>
      <c r="AM10" s="119"/>
      <c r="AN10" s="119"/>
      <c r="AO10" s="119"/>
      <c r="AP10" s="119"/>
      <c r="AQ10" s="120"/>
      <c r="AR10" s="132" t="s">
        <v>12</v>
      </c>
      <c r="AS10" s="114" t="s">
        <v>28</v>
      </c>
      <c r="AT10" s="114"/>
      <c r="AU10" s="114"/>
      <c r="AV10" s="114"/>
      <c r="AW10" s="114"/>
      <c r="AX10" s="115"/>
    </row>
    <row r="11" spans="1:52" ht="50.1" customHeight="1">
      <c r="A11" s="128"/>
      <c r="B11" s="130"/>
      <c r="C11" s="116"/>
      <c r="D11" s="116"/>
      <c r="E11" s="116"/>
      <c r="F11" s="116"/>
      <c r="G11" s="116"/>
      <c r="H11" s="116"/>
      <c r="I11" s="116"/>
      <c r="J11" s="11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2" t="s">
        <v>614</v>
      </c>
      <c r="AH11" s="12" t="s">
        <v>613</v>
      </c>
      <c r="AI11" s="12" t="s">
        <v>615</v>
      </c>
      <c r="AJ11" s="12" t="s">
        <v>616</v>
      </c>
      <c r="AK11" s="12" t="s">
        <v>617</v>
      </c>
      <c r="AL11" s="12" t="s">
        <v>618</v>
      </c>
      <c r="AM11" s="50" t="s">
        <v>619</v>
      </c>
      <c r="AN11" s="40" t="s">
        <v>620</v>
      </c>
      <c r="AO11" s="40"/>
      <c r="AP11" s="40"/>
      <c r="AQ11" s="12"/>
      <c r="AR11" s="132"/>
      <c r="AS11" s="116"/>
      <c r="AT11" s="116"/>
      <c r="AU11" s="116"/>
      <c r="AV11" s="116"/>
      <c r="AW11" s="116"/>
      <c r="AX11" s="117"/>
    </row>
    <row r="12" spans="1:52" ht="15" customHeight="1">
      <c r="A12" s="6">
        <v>1</v>
      </c>
      <c r="B12" s="138" t="s">
        <v>89</v>
      </c>
      <c r="C12" s="139"/>
      <c r="D12" s="139"/>
      <c r="E12" s="139"/>
      <c r="F12" s="139"/>
      <c r="G12" s="139"/>
      <c r="H12" s="139"/>
      <c r="I12" s="139"/>
      <c r="J12" s="140"/>
      <c r="K12" s="141" t="s">
        <v>90</v>
      </c>
      <c r="L12" s="142"/>
      <c r="M12" s="142"/>
      <c r="N12" s="142"/>
      <c r="O12" s="142"/>
      <c r="P12" s="142"/>
      <c r="Q12" s="142"/>
      <c r="R12" s="143" t="s">
        <v>91</v>
      </c>
      <c r="S12" s="143"/>
      <c r="T12" s="143"/>
      <c r="U12" s="143"/>
      <c r="V12" s="143"/>
      <c r="W12" s="143"/>
      <c r="X12" s="143"/>
      <c r="Y12" s="56"/>
      <c r="Z12" s="143" t="s">
        <v>92</v>
      </c>
      <c r="AA12" s="143"/>
      <c r="AB12" s="143"/>
      <c r="AC12" s="143"/>
      <c r="AD12" s="143"/>
      <c r="AE12" s="143"/>
      <c r="AF12" s="144"/>
      <c r="AG12" s="16">
        <v>9</v>
      </c>
      <c r="AH12" s="16">
        <v>7</v>
      </c>
      <c r="AI12" s="16">
        <v>9</v>
      </c>
      <c r="AJ12" s="16">
        <v>9</v>
      </c>
      <c r="AK12" s="16">
        <v>9</v>
      </c>
      <c r="AL12" s="16">
        <v>8</v>
      </c>
      <c r="AM12" s="16">
        <v>9</v>
      </c>
      <c r="AN12" s="16">
        <v>10</v>
      </c>
      <c r="AO12" s="16"/>
      <c r="AP12" s="16"/>
      <c r="AQ12" s="16"/>
      <c r="AR12" s="37">
        <f>AVERAGE(AG12:AQ12)</f>
        <v>8.75</v>
      </c>
      <c r="AS12" s="133"/>
      <c r="AT12" s="134"/>
      <c r="AU12" s="134"/>
      <c r="AV12" s="134"/>
      <c r="AW12" s="134"/>
      <c r="AX12" s="135"/>
    </row>
    <row r="13" spans="1:52" ht="15" customHeight="1">
      <c r="A13" s="7">
        <v>2</v>
      </c>
      <c r="B13" s="138" t="s">
        <v>93</v>
      </c>
      <c r="C13" s="139"/>
      <c r="D13" s="139"/>
      <c r="E13" s="139"/>
      <c r="F13" s="139"/>
      <c r="G13" s="139"/>
      <c r="H13" s="139"/>
      <c r="I13" s="139"/>
      <c r="J13" s="57"/>
      <c r="K13" s="141" t="s">
        <v>94</v>
      </c>
      <c r="L13" s="142"/>
      <c r="M13" s="142"/>
      <c r="N13" s="142"/>
      <c r="O13" s="142"/>
      <c r="P13" s="142"/>
      <c r="Q13" s="142"/>
      <c r="R13" s="143" t="s">
        <v>95</v>
      </c>
      <c r="S13" s="143"/>
      <c r="T13" s="143"/>
      <c r="U13" s="143"/>
      <c r="V13" s="143"/>
      <c r="W13" s="143"/>
      <c r="X13" s="143"/>
      <c r="Y13" s="56"/>
      <c r="Z13" s="143" t="s">
        <v>96</v>
      </c>
      <c r="AA13" s="143"/>
      <c r="AB13" s="143"/>
      <c r="AC13" s="143"/>
      <c r="AD13" s="143"/>
      <c r="AE13" s="143"/>
      <c r="AF13" s="144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 t="s">
        <v>607</v>
      </c>
      <c r="AS13" s="133" t="s">
        <v>608</v>
      </c>
      <c r="AT13" s="134"/>
      <c r="AU13" s="134"/>
      <c r="AV13" s="134"/>
      <c r="AW13" s="134"/>
      <c r="AX13" s="135"/>
    </row>
    <row r="14" spans="1:52" ht="15" customHeight="1">
      <c r="A14" s="6">
        <v>3</v>
      </c>
      <c r="B14" s="138" t="s">
        <v>97</v>
      </c>
      <c r="C14" s="139"/>
      <c r="D14" s="139"/>
      <c r="E14" s="139"/>
      <c r="F14" s="139"/>
      <c r="G14" s="139"/>
      <c r="H14" s="139"/>
      <c r="I14" s="139"/>
      <c r="J14" s="57"/>
      <c r="K14" s="141" t="s">
        <v>98</v>
      </c>
      <c r="L14" s="142"/>
      <c r="M14" s="142"/>
      <c r="N14" s="142"/>
      <c r="O14" s="142"/>
      <c r="P14" s="142"/>
      <c r="Q14" s="142"/>
      <c r="R14" s="143" t="s">
        <v>99</v>
      </c>
      <c r="S14" s="143"/>
      <c r="T14" s="143"/>
      <c r="U14" s="143"/>
      <c r="V14" s="143"/>
      <c r="W14" s="143"/>
      <c r="X14" s="143"/>
      <c r="Y14" s="56"/>
      <c r="Z14" s="143" t="s">
        <v>100</v>
      </c>
      <c r="AA14" s="143"/>
      <c r="AB14" s="143"/>
      <c r="AC14" s="143"/>
      <c r="AD14" s="143"/>
      <c r="AE14" s="143"/>
      <c r="AF14" s="144"/>
      <c r="AG14" s="16">
        <v>9</v>
      </c>
      <c r="AH14" s="16">
        <v>7</v>
      </c>
      <c r="AI14" s="16">
        <v>9</v>
      </c>
      <c r="AJ14" s="16">
        <v>9</v>
      </c>
      <c r="AK14" s="16">
        <v>9</v>
      </c>
      <c r="AL14" s="16">
        <v>9</v>
      </c>
      <c r="AM14" s="16">
        <v>9</v>
      </c>
      <c r="AN14" s="16">
        <v>9</v>
      </c>
      <c r="AO14" s="16"/>
      <c r="AP14" s="16"/>
      <c r="AQ14" s="16"/>
      <c r="AR14" s="37">
        <f t="shared" ref="AR14:AR38" si="0">AVERAGE(AG14:AQ14)</f>
        <v>8.75</v>
      </c>
      <c r="AS14" s="136"/>
      <c r="AT14" s="134"/>
      <c r="AU14" s="134"/>
      <c r="AV14" s="134"/>
      <c r="AW14" s="134"/>
      <c r="AX14" s="135"/>
      <c r="AZ14" s="32"/>
    </row>
    <row r="15" spans="1:52" ht="15" customHeight="1">
      <c r="A15" s="7">
        <v>4</v>
      </c>
      <c r="B15" s="138" t="s">
        <v>101</v>
      </c>
      <c r="C15" s="139"/>
      <c r="D15" s="139"/>
      <c r="E15" s="139"/>
      <c r="F15" s="139"/>
      <c r="G15" s="139"/>
      <c r="H15" s="139"/>
      <c r="I15" s="139"/>
      <c r="J15" s="57"/>
      <c r="K15" s="141" t="s">
        <v>102</v>
      </c>
      <c r="L15" s="142"/>
      <c r="M15" s="142"/>
      <c r="N15" s="142"/>
      <c r="O15" s="142"/>
      <c r="P15" s="142"/>
      <c r="Q15" s="142"/>
      <c r="R15" s="143" t="s">
        <v>103</v>
      </c>
      <c r="S15" s="143"/>
      <c r="T15" s="143"/>
      <c r="U15" s="143"/>
      <c r="V15" s="143"/>
      <c r="W15" s="143"/>
      <c r="X15" s="143"/>
      <c r="Y15" s="56"/>
      <c r="Z15" s="143" t="s">
        <v>104</v>
      </c>
      <c r="AA15" s="143"/>
      <c r="AB15" s="143"/>
      <c r="AC15" s="143"/>
      <c r="AD15" s="143"/>
      <c r="AE15" s="143"/>
      <c r="AF15" s="144"/>
      <c r="AG15" s="16">
        <v>7</v>
      </c>
      <c r="AH15" s="16">
        <v>6</v>
      </c>
      <c r="AI15" s="16">
        <v>6</v>
      </c>
      <c r="AJ15" s="16">
        <v>8</v>
      </c>
      <c r="AK15" s="16">
        <v>8</v>
      </c>
      <c r="AL15" s="16">
        <v>8</v>
      </c>
      <c r="AM15" s="16">
        <v>9</v>
      </c>
      <c r="AN15" s="16">
        <v>6</v>
      </c>
      <c r="AO15" s="16"/>
      <c r="AP15" s="16"/>
      <c r="AQ15" s="16"/>
      <c r="AR15" s="37">
        <f t="shared" si="0"/>
        <v>7.25</v>
      </c>
      <c r="AS15" s="136"/>
      <c r="AT15" s="134"/>
      <c r="AU15" s="134"/>
      <c r="AV15" s="134"/>
      <c r="AW15" s="134"/>
      <c r="AX15" s="135"/>
    </row>
    <row r="16" spans="1:52" ht="15" customHeight="1">
      <c r="A16" s="6">
        <v>5</v>
      </c>
      <c r="B16" s="138" t="s">
        <v>105</v>
      </c>
      <c r="C16" s="139"/>
      <c r="D16" s="139"/>
      <c r="E16" s="139"/>
      <c r="F16" s="139"/>
      <c r="G16" s="139"/>
      <c r="H16" s="139"/>
      <c r="I16" s="139"/>
      <c r="J16" s="57"/>
      <c r="K16" s="141" t="s">
        <v>106</v>
      </c>
      <c r="L16" s="142"/>
      <c r="M16" s="142"/>
      <c r="N16" s="142"/>
      <c r="O16" s="142"/>
      <c r="P16" s="142"/>
      <c r="Q16" s="142"/>
      <c r="R16" s="143" t="s">
        <v>107</v>
      </c>
      <c r="S16" s="143"/>
      <c r="T16" s="143"/>
      <c r="U16" s="143"/>
      <c r="V16" s="143"/>
      <c r="W16" s="143"/>
      <c r="X16" s="143"/>
      <c r="Y16" s="56"/>
      <c r="Z16" s="143" t="s">
        <v>108</v>
      </c>
      <c r="AA16" s="143"/>
      <c r="AB16" s="143"/>
      <c r="AC16" s="143"/>
      <c r="AD16" s="143"/>
      <c r="AE16" s="143"/>
      <c r="AF16" s="144"/>
      <c r="AG16" s="16">
        <v>9</v>
      </c>
      <c r="AH16" s="16">
        <v>7</v>
      </c>
      <c r="AI16" s="16">
        <v>9</v>
      </c>
      <c r="AJ16" s="16">
        <v>9</v>
      </c>
      <c r="AK16" s="16">
        <v>6</v>
      </c>
      <c r="AL16" s="16">
        <v>8</v>
      </c>
      <c r="AM16" s="16">
        <v>7</v>
      </c>
      <c r="AN16" s="16">
        <v>9</v>
      </c>
      <c r="AO16" s="16"/>
      <c r="AP16" s="16"/>
      <c r="AQ16" s="16"/>
      <c r="AR16" s="37">
        <f t="shared" si="0"/>
        <v>8</v>
      </c>
      <c r="AS16" s="136"/>
      <c r="AT16" s="134"/>
      <c r="AU16" s="134"/>
      <c r="AV16" s="134"/>
      <c r="AW16" s="134"/>
      <c r="AX16" s="135"/>
    </row>
    <row r="17" spans="1:50" ht="15" customHeight="1">
      <c r="A17" s="7">
        <v>6</v>
      </c>
      <c r="B17" s="138" t="s">
        <v>109</v>
      </c>
      <c r="C17" s="139"/>
      <c r="D17" s="139"/>
      <c r="E17" s="139"/>
      <c r="F17" s="139"/>
      <c r="G17" s="139"/>
      <c r="H17" s="139"/>
      <c r="I17" s="139"/>
      <c r="J17" s="57"/>
      <c r="K17" s="141" t="s">
        <v>110</v>
      </c>
      <c r="L17" s="142"/>
      <c r="M17" s="142"/>
      <c r="N17" s="142"/>
      <c r="O17" s="142"/>
      <c r="P17" s="142"/>
      <c r="Q17" s="142"/>
      <c r="R17" s="143" t="s">
        <v>111</v>
      </c>
      <c r="S17" s="143"/>
      <c r="T17" s="143"/>
      <c r="U17" s="143"/>
      <c r="V17" s="143"/>
      <c r="W17" s="143"/>
      <c r="X17" s="143"/>
      <c r="Y17" s="56"/>
      <c r="Z17" s="143" t="s">
        <v>112</v>
      </c>
      <c r="AA17" s="143"/>
      <c r="AB17" s="143"/>
      <c r="AC17" s="143"/>
      <c r="AD17" s="143"/>
      <c r="AE17" s="143"/>
      <c r="AF17" s="144"/>
      <c r="AG17" s="16"/>
      <c r="AH17" s="16"/>
      <c r="AI17" s="16"/>
      <c r="AJ17" s="16"/>
      <c r="AK17" s="16"/>
      <c r="AL17" s="16"/>
      <c r="AM17" s="16"/>
      <c r="AN17" s="16" t="s">
        <v>607</v>
      </c>
      <c r="AO17" s="16"/>
      <c r="AP17" s="16"/>
      <c r="AQ17" s="16"/>
      <c r="AR17" s="16" t="s">
        <v>607</v>
      </c>
      <c r="AS17" s="133" t="s">
        <v>608</v>
      </c>
      <c r="AT17" s="134"/>
      <c r="AU17" s="134"/>
      <c r="AV17" s="134"/>
      <c r="AW17" s="134"/>
      <c r="AX17" s="135"/>
    </row>
    <row r="18" spans="1:50" ht="15" customHeight="1">
      <c r="A18" s="6">
        <v>7</v>
      </c>
      <c r="B18" s="138" t="s">
        <v>113</v>
      </c>
      <c r="C18" s="139"/>
      <c r="D18" s="139"/>
      <c r="E18" s="139"/>
      <c r="F18" s="139"/>
      <c r="G18" s="139"/>
      <c r="H18" s="139"/>
      <c r="I18" s="139"/>
      <c r="J18" s="57"/>
      <c r="K18" s="141" t="s">
        <v>114</v>
      </c>
      <c r="L18" s="142"/>
      <c r="M18" s="142"/>
      <c r="N18" s="142"/>
      <c r="O18" s="142"/>
      <c r="P18" s="142"/>
      <c r="Q18" s="142"/>
      <c r="R18" s="143" t="s">
        <v>95</v>
      </c>
      <c r="S18" s="143"/>
      <c r="T18" s="143"/>
      <c r="U18" s="143"/>
      <c r="V18" s="143"/>
      <c r="W18" s="143"/>
      <c r="X18" s="143"/>
      <c r="Y18" s="56"/>
      <c r="Z18" s="143" t="s">
        <v>115</v>
      </c>
      <c r="AA18" s="143"/>
      <c r="AB18" s="143"/>
      <c r="AC18" s="143"/>
      <c r="AD18" s="143"/>
      <c r="AE18" s="143"/>
      <c r="AF18" s="144"/>
      <c r="AG18" s="16">
        <v>9</v>
      </c>
      <c r="AH18" s="16">
        <v>7</v>
      </c>
      <c r="AI18" s="16">
        <v>9</v>
      </c>
      <c r="AJ18" s="16">
        <v>7</v>
      </c>
      <c r="AK18" s="16">
        <v>7</v>
      </c>
      <c r="AL18" s="16">
        <v>8</v>
      </c>
      <c r="AM18" s="16">
        <v>9</v>
      </c>
      <c r="AN18" s="16">
        <v>9</v>
      </c>
      <c r="AO18" s="16"/>
      <c r="AP18" s="16"/>
      <c r="AQ18" s="16"/>
      <c r="AR18" s="37">
        <f t="shared" si="0"/>
        <v>8.125</v>
      </c>
      <c r="AS18" s="136"/>
      <c r="AT18" s="134"/>
      <c r="AU18" s="134"/>
      <c r="AV18" s="134"/>
      <c r="AW18" s="134"/>
      <c r="AX18" s="135"/>
    </row>
    <row r="19" spans="1:50" ht="15" customHeight="1">
      <c r="A19" s="7">
        <v>8</v>
      </c>
      <c r="B19" s="138" t="s">
        <v>116</v>
      </c>
      <c r="C19" s="139"/>
      <c r="D19" s="139"/>
      <c r="E19" s="139"/>
      <c r="F19" s="139"/>
      <c r="G19" s="139"/>
      <c r="H19" s="139"/>
      <c r="I19" s="139"/>
      <c r="J19" s="57"/>
      <c r="K19" s="141" t="s">
        <v>117</v>
      </c>
      <c r="L19" s="142"/>
      <c r="M19" s="142"/>
      <c r="N19" s="142"/>
      <c r="O19" s="142"/>
      <c r="P19" s="142"/>
      <c r="Q19" s="142"/>
      <c r="R19" s="143" t="s">
        <v>118</v>
      </c>
      <c r="S19" s="143"/>
      <c r="T19" s="143"/>
      <c r="U19" s="143"/>
      <c r="V19" s="143"/>
      <c r="W19" s="143"/>
      <c r="X19" s="143"/>
      <c r="Y19" s="56"/>
      <c r="Z19" s="143" t="s">
        <v>119</v>
      </c>
      <c r="AA19" s="143"/>
      <c r="AB19" s="143"/>
      <c r="AC19" s="143"/>
      <c r="AD19" s="143"/>
      <c r="AE19" s="143"/>
      <c r="AF19" s="144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 t="s">
        <v>607</v>
      </c>
      <c r="AS19" s="136" t="s">
        <v>608</v>
      </c>
      <c r="AT19" s="134"/>
      <c r="AU19" s="134"/>
      <c r="AV19" s="134"/>
      <c r="AW19" s="134"/>
      <c r="AX19" s="135"/>
    </row>
    <row r="20" spans="1:50" ht="15" customHeight="1">
      <c r="A20" s="6">
        <v>9</v>
      </c>
      <c r="B20" s="138" t="s">
        <v>120</v>
      </c>
      <c r="C20" s="139"/>
      <c r="D20" s="139"/>
      <c r="E20" s="139"/>
      <c r="F20" s="139"/>
      <c r="G20" s="139"/>
      <c r="H20" s="139"/>
      <c r="I20" s="139"/>
      <c r="J20" s="57"/>
      <c r="K20" s="141" t="s">
        <v>121</v>
      </c>
      <c r="L20" s="142"/>
      <c r="M20" s="142"/>
      <c r="N20" s="142"/>
      <c r="O20" s="142"/>
      <c r="P20" s="142"/>
      <c r="Q20" s="142"/>
      <c r="R20" s="143" t="s">
        <v>122</v>
      </c>
      <c r="S20" s="143"/>
      <c r="T20" s="143"/>
      <c r="U20" s="143"/>
      <c r="V20" s="143"/>
      <c r="W20" s="143"/>
      <c r="X20" s="143"/>
      <c r="Y20" s="56"/>
      <c r="Z20" s="143" t="s">
        <v>123</v>
      </c>
      <c r="AA20" s="143"/>
      <c r="AB20" s="143"/>
      <c r="AC20" s="143"/>
      <c r="AD20" s="143"/>
      <c r="AE20" s="143"/>
      <c r="AF20" s="144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 t="s">
        <v>607</v>
      </c>
      <c r="AS20" s="136" t="s">
        <v>608</v>
      </c>
      <c r="AT20" s="134"/>
      <c r="AU20" s="134"/>
      <c r="AV20" s="134"/>
      <c r="AW20" s="134"/>
      <c r="AX20" s="135"/>
    </row>
    <row r="21" spans="1:50" ht="15" customHeight="1">
      <c r="A21" s="7">
        <v>10</v>
      </c>
      <c r="B21" s="138" t="s">
        <v>124</v>
      </c>
      <c r="C21" s="139"/>
      <c r="D21" s="139"/>
      <c r="E21" s="139"/>
      <c r="F21" s="139"/>
      <c r="G21" s="139"/>
      <c r="H21" s="139"/>
      <c r="I21" s="139"/>
      <c r="J21" s="57"/>
      <c r="K21" s="141" t="s">
        <v>125</v>
      </c>
      <c r="L21" s="142"/>
      <c r="M21" s="142"/>
      <c r="N21" s="142"/>
      <c r="O21" s="142"/>
      <c r="P21" s="142"/>
      <c r="Q21" s="142"/>
      <c r="R21" s="143" t="s">
        <v>126</v>
      </c>
      <c r="S21" s="143"/>
      <c r="T21" s="143"/>
      <c r="U21" s="143"/>
      <c r="V21" s="143"/>
      <c r="W21" s="143"/>
      <c r="X21" s="143"/>
      <c r="Y21" s="56"/>
      <c r="Z21" s="143" t="s">
        <v>127</v>
      </c>
      <c r="AA21" s="143"/>
      <c r="AB21" s="143"/>
      <c r="AC21" s="143"/>
      <c r="AD21" s="143"/>
      <c r="AE21" s="143"/>
      <c r="AF21" s="144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 t="s">
        <v>607</v>
      </c>
      <c r="AS21" s="136" t="s">
        <v>608</v>
      </c>
      <c r="AT21" s="134"/>
      <c r="AU21" s="134"/>
      <c r="AV21" s="134"/>
      <c r="AW21" s="134"/>
      <c r="AX21" s="135"/>
    </row>
    <row r="22" spans="1:50" ht="15" customHeight="1">
      <c r="A22" s="6">
        <v>11</v>
      </c>
      <c r="B22" s="138" t="s">
        <v>128</v>
      </c>
      <c r="C22" s="139"/>
      <c r="D22" s="139"/>
      <c r="E22" s="139"/>
      <c r="F22" s="139"/>
      <c r="G22" s="139"/>
      <c r="H22" s="139"/>
      <c r="I22" s="139"/>
      <c r="J22" s="57"/>
      <c r="K22" s="141" t="s">
        <v>129</v>
      </c>
      <c r="L22" s="142"/>
      <c r="M22" s="142"/>
      <c r="N22" s="142"/>
      <c r="O22" s="142"/>
      <c r="P22" s="142"/>
      <c r="Q22" s="142"/>
      <c r="R22" s="143" t="s">
        <v>130</v>
      </c>
      <c r="S22" s="143"/>
      <c r="T22" s="143"/>
      <c r="U22" s="143"/>
      <c r="V22" s="143"/>
      <c r="W22" s="143"/>
      <c r="X22" s="143"/>
      <c r="Y22" s="56"/>
      <c r="Z22" s="143" t="s">
        <v>131</v>
      </c>
      <c r="AA22" s="143"/>
      <c r="AB22" s="143"/>
      <c r="AC22" s="143"/>
      <c r="AD22" s="143"/>
      <c r="AE22" s="143"/>
      <c r="AF22" s="144"/>
      <c r="AG22" s="16">
        <v>9</v>
      </c>
      <c r="AH22" s="16">
        <v>8</v>
      </c>
      <c r="AI22" s="16">
        <v>9</v>
      </c>
      <c r="AJ22" s="16">
        <v>9</v>
      </c>
      <c r="AK22" s="16">
        <v>8</v>
      </c>
      <c r="AL22" s="16">
        <v>9</v>
      </c>
      <c r="AM22" s="16">
        <v>8</v>
      </c>
      <c r="AN22" s="16">
        <v>10</v>
      </c>
      <c r="AO22" s="16"/>
      <c r="AP22" s="16"/>
      <c r="AQ22" s="16"/>
      <c r="AR22" s="37">
        <f t="shared" si="0"/>
        <v>8.75</v>
      </c>
      <c r="AS22" s="136"/>
      <c r="AT22" s="134"/>
      <c r="AU22" s="134"/>
      <c r="AV22" s="134"/>
      <c r="AW22" s="134"/>
      <c r="AX22" s="135"/>
    </row>
    <row r="23" spans="1:50" ht="15" customHeight="1">
      <c r="A23" s="7">
        <v>12</v>
      </c>
      <c r="B23" s="138" t="s">
        <v>132</v>
      </c>
      <c r="C23" s="139"/>
      <c r="D23" s="139"/>
      <c r="E23" s="139"/>
      <c r="F23" s="139"/>
      <c r="G23" s="139"/>
      <c r="H23" s="139"/>
      <c r="I23" s="139"/>
      <c r="J23" s="57"/>
      <c r="K23" s="141" t="s">
        <v>133</v>
      </c>
      <c r="L23" s="142"/>
      <c r="M23" s="142"/>
      <c r="N23" s="142"/>
      <c r="O23" s="142"/>
      <c r="P23" s="142"/>
      <c r="Q23" s="142"/>
      <c r="R23" s="143" t="s">
        <v>134</v>
      </c>
      <c r="S23" s="143"/>
      <c r="T23" s="143"/>
      <c r="U23" s="143"/>
      <c r="V23" s="143"/>
      <c r="W23" s="143"/>
      <c r="X23" s="143"/>
      <c r="Y23" s="56"/>
      <c r="Z23" s="143" t="s">
        <v>135</v>
      </c>
      <c r="AA23" s="143"/>
      <c r="AB23" s="143"/>
      <c r="AC23" s="143"/>
      <c r="AD23" s="143"/>
      <c r="AE23" s="143"/>
      <c r="AF23" s="144"/>
      <c r="AG23" s="16">
        <v>6</v>
      </c>
      <c r="AH23" s="16">
        <v>8</v>
      </c>
      <c r="AI23" s="16">
        <v>9</v>
      </c>
      <c r="AJ23" s="16">
        <v>7</v>
      </c>
      <c r="AK23" s="16">
        <v>7</v>
      </c>
      <c r="AL23" s="16">
        <v>7</v>
      </c>
      <c r="AM23" s="16">
        <v>8</v>
      </c>
      <c r="AN23" s="16">
        <v>8</v>
      </c>
      <c r="AO23" s="16"/>
      <c r="AP23" s="16"/>
      <c r="AQ23" s="16"/>
      <c r="AR23" s="37">
        <f t="shared" si="0"/>
        <v>7.5</v>
      </c>
      <c r="AS23" s="136"/>
      <c r="AT23" s="134"/>
      <c r="AU23" s="134"/>
      <c r="AV23" s="134"/>
      <c r="AW23" s="134"/>
      <c r="AX23" s="135"/>
    </row>
    <row r="24" spans="1:50" ht="15" customHeight="1">
      <c r="A24" s="6">
        <v>13</v>
      </c>
      <c r="B24" s="138" t="s">
        <v>136</v>
      </c>
      <c r="C24" s="139"/>
      <c r="D24" s="139"/>
      <c r="E24" s="139"/>
      <c r="F24" s="139"/>
      <c r="G24" s="139"/>
      <c r="H24" s="139"/>
      <c r="I24" s="139"/>
      <c r="J24" s="57"/>
      <c r="K24" s="141" t="s">
        <v>137</v>
      </c>
      <c r="L24" s="142"/>
      <c r="M24" s="142"/>
      <c r="N24" s="142"/>
      <c r="O24" s="142"/>
      <c r="P24" s="142"/>
      <c r="Q24" s="142"/>
      <c r="R24" s="143" t="s">
        <v>138</v>
      </c>
      <c r="S24" s="143"/>
      <c r="T24" s="143"/>
      <c r="U24" s="143"/>
      <c r="V24" s="143"/>
      <c r="W24" s="143"/>
      <c r="X24" s="143"/>
      <c r="Y24" s="56"/>
      <c r="Z24" s="143" t="s">
        <v>139</v>
      </c>
      <c r="AA24" s="143"/>
      <c r="AB24" s="143"/>
      <c r="AC24" s="143"/>
      <c r="AD24" s="143"/>
      <c r="AE24" s="143"/>
      <c r="AF24" s="144"/>
      <c r="AG24" s="16">
        <v>8</v>
      </c>
      <c r="AH24" s="16">
        <v>6</v>
      </c>
      <c r="AI24" s="16">
        <v>9</v>
      </c>
      <c r="AJ24" s="16">
        <v>8</v>
      </c>
      <c r="AK24" s="16">
        <v>9</v>
      </c>
      <c r="AL24" s="16">
        <v>8</v>
      </c>
      <c r="AM24" s="16">
        <v>9</v>
      </c>
      <c r="AN24" s="16">
        <v>8</v>
      </c>
      <c r="AO24" s="16"/>
      <c r="AP24" s="16"/>
      <c r="AQ24" s="16"/>
      <c r="AR24" s="37">
        <f t="shared" si="0"/>
        <v>8.125</v>
      </c>
      <c r="AS24" s="136"/>
      <c r="AT24" s="134"/>
      <c r="AU24" s="134"/>
      <c r="AV24" s="134"/>
      <c r="AW24" s="134"/>
      <c r="AX24" s="135"/>
    </row>
    <row r="25" spans="1:50" ht="15" customHeight="1">
      <c r="A25" s="7">
        <v>14</v>
      </c>
      <c r="B25" s="138" t="s">
        <v>140</v>
      </c>
      <c r="C25" s="139"/>
      <c r="D25" s="139"/>
      <c r="E25" s="139"/>
      <c r="F25" s="139"/>
      <c r="G25" s="139"/>
      <c r="H25" s="139"/>
      <c r="I25" s="139"/>
      <c r="J25" s="57"/>
      <c r="K25" s="141" t="s">
        <v>141</v>
      </c>
      <c r="L25" s="142"/>
      <c r="M25" s="142"/>
      <c r="N25" s="142"/>
      <c r="O25" s="142"/>
      <c r="P25" s="142"/>
      <c r="Q25" s="142"/>
      <c r="R25" s="143" t="s">
        <v>142</v>
      </c>
      <c r="S25" s="143"/>
      <c r="T25" s="143"/>
      <c r="U25" s="143"/>
      <c r="V25" s="143"/>
      <c r="W25" s="143"/>
      <c r="X25" s="143"/>
      <c r="Y25" s="56"/>
      <c r="Z25" s="143" t="s">
        <v>143</v>
      </c>
      <c r="AA25" s="143"/>
      <c r="AB25" s="143"/>
      <c r="AC25" s="143"/>
      <c r="AD25" s="143"/>
      <c r="AE25" s="143"/>
      <c r="AF25" s="144"/>
      <c r="AG25" s="16">
        <v>6</v>
      </c>
      <c r="AH25" s="16">
        <v>6</v>
      </c>
      <c r="AI25" s="16">
        <v>6</v>
      </c>
      <c r="AJ25" s="16">
        <v>7</v>
      </c>
      <c r="AK25" s="16">
        <v>7</v>
      </c>
      <c r="AL25" s="16">
        <v>7</v>
      </c>
      <c r="AM25" s="16">
        <v>7</v>
      </c>
      <c r="AN25" s="16">
        <v>7</v>
      </c>
      <c r="AO25" s="16"/>
      <c r="AP25" s="16"/>
      <c r="AQ25" s="16"/>
      <c r="AR25" s="37">
        <f t="shared" si="0"/>
        <v>6.625</v>
      </c>
      <c r="AS25" s="136"/>
      <c r="AT25" s="134"/>
      <c r="AU25" s="134"/>
      <c r="AV25" s="134"/>
      <c r="AW25" s="134"/>
      <c r="AX25" s="135"/>
    </row>
    <row r="26" spans="1:50" ht="15" customHeight="1">
      <c r="A26" s="6">
        <v>15</v>
      </c>
      <c r="B26" s="138" t="s">
        <v>144</v>
      </c>
      <c r="C26" s="139"/>
      <c r="D26" s="139"/>
      <c r="E26" s="139"/>
      <c r="F26" s="139"/>
      <c r="G26" s="139"/>
      <c r="H26" s="139"/>
      <c r="I26" s="139"/>
      <c r="J26" s="57"/>
      <c r="K26" s="141" t="s">
        <v>145</v>
      </c>
      <c r="L26" s="142"/>
      <c r="M26" s="142"/>
      <c r="N26" s="142"/>
      <c r="O26" s="142"/>
      <c r="P26" s="142"/>
      <c r="Q26" s="142"/>
      <c r="R26" s="143" t="s">
        <v>146</v>
      </c>
      <c r="S26" s="143"/>
      <c r="T26" s="143"/>
      <c r="U26" s="143"/>
      <c r="V26" s="143"/>
      <c r="W26" s="143"/>
      <c r="X26" s="143"/>
      <c r="Y26" s="56"/>
      <c r="Z26" s="143" t="s">
        <v>147</v>
      </c>
      <c r="AA26" s="143"/>
      <c r="AB26" s="143"/>
      <c r="AC26" s="143"/>
      <c r="AD26" s="143"/>
      <c r="AE26" s="143"/>
      <c r="AF26" s="144"/>
      <c r="AG26" s="16">
        <v>8</v>
      </c>
      <c r="AH26" s="16">
        <v>6</v>
      </c>
      <c r="AI26" s="16">
        <v>7</v>
      </c>
      <c r="AJ26" s="16">
        <v>7</v>
      </c>
      <c r="AK26" s="16">
        <v>6</v>
      </c>
      <c r="AL26" s="16">
        <v>8</v>
      </c>
      <c r="AM26" s="16">
        <v>7</v>
      </c>
      <c r="AN26" s="16">
        <v>6</v>
      </c>
      <c r="AO26" s="16"/>
      <c r="AP26" s="16"/>
      <c r="AQ26" s="16"/>
      <c r="AR26" s="37">
        <f t="shared" si="0"/>
        <v>6.875</v>
      </c>
      <c r="AS26" s="136"/>
      <c r="AT26" s="134"/>
      <c r="AU26" s="134"/>
      <c r="AV26" s="134"/>
      <c r="AW26" s="134"/>
      <c r="AX26" s="135"/>
    </row>
    <row r="27" spans="1:50" ht="15" customHeight="1">
      <c r="A27" s="7">
        <v>16</v>
      </c>
      <c r="B27" s="138" t="s">
        <v>148</v>
      </c>
      <c r="C27" s="139"/>
      <c r="D27" s="139"/>
      <c r="E27" s="139"/>
      <c r="F27" s="139"/>
      <c r="G27" s="139"/>
      <c r="H27" s="139"/>
      <c r="I27" s="139"/>
      <c r="J27" s="57"/>
      <c r="K27" s="141" t="s">
        <v>149</v>
      </c>
      <c r="L27" s="142"/>
      <c r="M27" s="142"/>
      <c r="N27" s="142"/>
      <c r="O27" s="142"/>
      <c r="P27" s="142"/>
      <c r="Q27" s="142"/>
      <c r="R27" s="143" t="s">
        <v>150</v>
      </c>
      <c r="S27" s="143"/>
      <c r="T27" s="143"/>
      <c r="U27" s="143"/>
      <c r="V27" s="143"/>
      <c r="W27" s="143"/>
      <c r="X27" s="143"/>
      <c r="Y27" s="56"/>
      <c r="Z27" s="143" t="s">
        <v>108</v>
      </c>
      <c r="AA27" s="143"/>
      <c r="AB27" s="143"/>
      <c r="AC27" s="143"/>
      <c r="AD27" s="143"/>
      <c r="AE27" s="143"/>
      <c r="AF27" s="144"/>
      <c r="AG27" s="16">
        <v>7</v>
      </c>
      <c r="AH27" s="16">
        <v>6</v>
      </c>
      <c r="AI27" s="16">
        <v>6</v>
      </c>
      <c r="AJ27" s="16">
        <v>6</v>
      </c>
      <c r="AK27" s="16">
        <v>6</v>
      </c>
      <c r="AL27" s="16">
        <v>7</v>
      </c>
      <c r="AM27" s="16">
        <v>7</v>
      </c>
      <c r="AN27" s="16">
        <v>7</v>
      </c>
      <c r="AO27" s="16"/>
      <c r="AP27" s="16"/>
      <c r="AQ27" s="16"/>
      <c r="AR27" s="37">
        <f t="shared" si="0"/>
        <v>6.5</v>
      </c>
      <c r="AS27" s="136"/>
      <c r="AT27" s="134"/>
      <c r="AU27" s="134"/>
      <c r="AV27" s="134"/>
      <c r="AW27" s="134"/>
      <c r="AX27" s="135"/>
    </row>
    <row r="28" spans="1:50" ht="15" customHeight="1">
      <c r="A28" s="6">
        <v>17</v>
      </c>
      <c r="B28" s="138" t="s">
        <v>151</v>
      </c>
      <c r="C28" s="139"/>
      <c r="D28" s="139"/>
      <c r="E28" s="139"/>
      <c r="F28" s="139"/>
      <c r="G28" s="139"/>
      <c r="H28" s="139"/>
      <c r="I28" s="139"/>
      <c r="J28" s="57"/>
      <c r="K28" s="141" t="s">
        <v>152</v>
      </c>
      <c r="L28" s="142"/>
      <c r="M28" s="142"/>
      <c r="N28" s="142"/>
      <c r="O28" s="142"/>
      <c r="P28" s="142"/>
      <c r="Q28" s="142"/>
      <c r="R28" s="143" t="s">
        <v>153</v>
      </c>
      <c r="S28" s="143"/>
      <c r="T28" s="143"/>
      <c r="U28" s="143"/>
      <c r="V28" s="143"/>
      <c r="W28" s="143"/>
      <c r="X28" s="143"/>
      <c r="Y28" s="56"/>
      <c r="Z28" s="143" t="s">
        <v>154</v>
      </c>
      <c r="AA28" s="143"/>
      <c r="AB28" s="143"/>
      <c r="AC28" s="143"/>
      <c r="AD28" s="143"/>
      <c r="AE28" s="143"/>
      <c r="AF28" s="144"/>
      <c r="AG28" s="16">
        <v>7</v>
      </c>
      <c r="AH28" s="16">
        <v>7</v>
      </c>
      <c r="AI28" s="16">
        <v>7</v>
      </c>
      <c r="AJ28" s="16">
        <v>6</v>
      </c>
      <c r="AK28" s="16">
        <v>7</v>
      </c>
      <c r="AL28" s="16">
        <v>6</v>
      </c>
      <c r="AM28" s="16">
        <v>7</v>
      </c>
      <c r="AN28" s="16">
        <v>8</v>
      </c>
      <c r="AO28" s="16"/>
      <c r="AP28" s="16"/>
      <c r="AQ28" s="16"/>
      <c r="AR28" s="37">
        <f t="shared" si="0"/>
        <v>6.875</v>
      </c>
      <c r="AS28" s="136"/>
      <c r="AT28" s="134"/>
      <c r="AU28" s="134"/>
      <c r="AV28" s="134"/>
      <c r="AW28" s="134"/>
      <c r="AX28" s="135"/>
    </row>
    <row r="29" spans="1:50" ht="15" customHeight="1">
      <c r="A29" s="7">
        <v>18</v>
      </c>
      <c r="B29" s="138" t="s">
        <v>155</v>
      </c>
      <c r="C29" s="139"/>
      <c r="D29" s="139"/>
      <c r="E29" s="139"/>
      <c r="F29" s="139"/>
      <c r="G29" s="139"/>
      <c r="H29" s="139"/>
      <c r="I29" s="139"/>
      <c r="J29" s="57"/>
      <c r="K29" s="141" t="s">
        <v>156</v>
      </c>
      <c r="L29" s="142"/>
      <c r="M29" s="142"/>
      <c r="N29" s="142"/>
      <c r="O29" s="142"/>
      <c r="P29" s="142"/>
      <c r="Q29" s="142"/>
      <c r="R29" s="143" t="s">
        <v>130</v>
      </c>
      <c r="S29" s="143"/>
      <c r="T29" s="143"/>
      <c r="U29" s="143"/>
      <c r="V29" s="143"/>
      <c r="W29" s="143"/>
      <c r="X29" s="143"/>
      <c r="Y29" s="56"/>
      <c r="Z29" s="143" t="s">
        <v>157</v>
      </c>
      <c r="AA29" s="143"/>
      <c r="AB29" s="143"/>
      <c r="AC29" s="143"/>
      <c r="AD29" s="143"/>
      <c r="AE29" s="143"/>
      <c r="AF29" s="144"/>
      <c r="AG29" s="16">
        <v>9</v>
      </c>
      <c r="AH29" s="16">
        <v>7</v>
      </c>
      <c r="AI29" s="16">
        <v>9</v>
      </c>
      <c r="AJ29" s="16">
        <v>9</v>
      </c>
      <c r="AK29" s="16">
        <v>8</v>
      </c>
      <c r="AL29" s="16">
        <v>8</v>
      </c>
      <c r="AM29" s="16">
        <v>8</v>
      </c>
      <c r="AN29" s="16">
        <v>10</v>
      </c>
      <c r="AO29" s="16"/>
      <c r="AP29" s="16"/>
      <c r="AQ29" s="16"/>
      <c r="AR29" s="37">
        <f t="shared" si="0"/>
        <v>8.5</v>
      </c>
      <c r="AS29" s="136"/>
      <c r="AT29" s="134"/>
      <c r="AU29" s="134"/>
      <c r="AV29" s="134"/>
      <c r="AW29" s="134"/>
      <c r="AX29" s="135"/>
    </row>
    <row r="30" spans="1:50" ht="15" customHeight="1">
      <c r="A30" s="6">
        <v>19</v>
      </c>
      <c r="B30" s="138" t="s">
        <v>158</v>
      </c>
      <c r="C30" s="139"/>
      <c r="D30" s="139"/>
      <c r="E30" s="139"/>
      <c r="F30" s="139"/>
      <c r="G30" s="139"/>
      <c r="H30" s="139"/>
      <c r="I30" s="139"/>
      <c r="J30" s="57"/>
      <c r="K30" s="141" t="s">
        <v>159</v>
      </c>
      <c r="L30" s="142"/>
      <c r="M30" s="142"/>
      <c r="N30" s="142"/>
      <c r="O30" s="142"/>
      <c r="P30" s="142"/>
      <c r="Q30" s="142"/>
      <c r="R30" s="143" t="s">
        <v>160</v>
      </c>
      <c r="S30" s="143"/>
      <c r="T30" s="143"/>
      <c r="U30" s="143"/>
      <c r="V30" s="143"/>
      <c r="W30" s="143"/>
      <c r="X30" s="143"/>
      <c r="Y30" s="56"/>
      <c r="Z30" s="143" t="s">
        <v>161</v>
      </c>
      <c r="AA30" s="143"/>
      <c r="AB30" s="143"/>
      <c r="AC30" s="143"/>
      <c r="AD30" s="143"/>
      <c r="AE30" s="143"/>
      <c r="AF30" s="144"/>
      <c r="AG30" s="16">
        <v>7</v>
      </c>
      <c r="AH30" s="16">
        <v>7</v>
      </c>
      <c r="AI30" s="16">
        <v>7</v>
      </c>
      <c r="AJ30" s="16">
        <v>7</v>
      </c>
      <c r="AK30" s="16">
        <v>7</v>
      </c>
      <c r="AL30" s="16">
        <v>7</v>
      </c>
      <c r="AM30" s="16">
        <v>7</v>
      </c>
      <c r="AN30" s="16">
        <v>9</v>
      </c>
      <c r="AO30" s="16"/>
      <c r="AP30" s="16"/>
      <c r="AQ30" s="16"/>
      <c r="AR30" s="37">
        <f t="shared" si="0"/>
        <v>7.25</v>
      </c>
      <c r="AS30" s="136"/>
      <c r="AT30" s="134"/>
      <c r="AU30" s="134"/>
      <c r="AV30" s="134"/>
      <c r="AW30" s="134"/>
      <c r="AX30" s="135"/>
    </row>
    <row r="31" spans="1:50" ht="15" customHeight="1">
      <c r="A31" s="7">
        <v>20</v>
      </c>
      <c r="B31" s="138" t="s">
        <v>162</v>
      </c>
      <c r="C31" s="139"/>
      <c r="D31" s="139"/>
      <c r="E31" s="139"/>
      <c r="F31" s="139"/>
      <c r="G31" s="139"/>
      <c r="H31" s="139"/>
      <c r="I31" s="139"/>
      <c r="J31" s="57"/>
      <c r="K31" s="141" t="s">
        <v>163</v>
      </c>
      <c r="L31" s="142"/>
      <c r="M31" s="142"/>
      <c r="N31" s="142"/>
      <c r="O31" s="142"/>
      <c r="P31" s="142"/>
      <c r="Q31" s="142"/>
      <c r="R31" s="143" t="s">
        <v>164</v>
      </c>
      <c r="S31" s="143"/>
      <c r="T31" s="143"/>
      <c r="U31" s="143"/>
      <c r="V31" s="143"/>
      <c r="W31" s="143"/>
      <c r="X31" s="143"/>
      <c r="Y31" s="56"/>
      <c r="Z31" s="143" t="s">
        <v>165</v>
      </c>
      <c r="AA31" s="143"/>
      <c r="AB31" s="143"/>
      <c r="AC31" s="143"/>
      <c r="AD31" s="143"/>
      <c r="AE31" s="143"/>
      <c r="AF31" s="144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 t="s">
        <v>607</v>
      </c>
      <c r="AS31" s="136" t="s">
        <v>608</v>
      </c>
      <c r="AT31" s="134"/>
      <c r="AU31" s="134"/>
      <c r="AV31" s="134"/>
      <c r="AW31" s="134"/>
      <c r="AX31" s="135"/>
    </row>
    <row r="32" spans="1:50" ht="15" customHeight="1">
      <c r="A32" s="6">
        <v>21</v>
      </c>
      <c r="B32" s="138" t="s">
        <v>166</v>
      </c>
      <c r="C32" s="139"/>
      <c r="D32" s="139"/>
      <c r="E32" s="139"/>
      <c r="F32" s="139"/>
      <c r="G32" s="139"/>
      <c r="H32" s="139"/>
      <c r="I32" s="139"/>
      <c r="J32" s="57"/>
      <c r="K32" s="141" t="s">
        <v>167</v>
      </c>
      <c r="L32" s="142"/>
      <c r="M32" s="142"/>
      <c r="N32" s="142"/>
      <c r="O32" s="142"/>
      <c r="P32" s="142"/>
      <c r="Q32" s="142"/>
      <c r="R32" s="143" t="s">
        <v>168</v>
      </c>
      <c r="S32" s="143"/>
      <c r="T32" s="143"/>
      <c r="U32" s="143"/>
      <c r="V32" s="143"/>
      <c r="W32" s="143"/>
      <c r="X32" s="143"/>
      <c r="Y32" s="56"/>
      <c r="Z32" s="143" t="s">
        <v>169</v>
      </c>
      <c r="AA32" s="143"/>
      <c r="AB32" s="143"/>
      <c r="AC32" s="143"/>
      <c r="AD32" s="143"/>
      <c r="AE32" s="143"/>
      <c r="AF32" s="144"/>
      <c r="AG32" s="16">
        <v>9</v>
      </c>
      <c r="AH32" s="16">
        <v>9</v>
      </c>
      <c r="AI32" s="16">
        <v>10</v>
      </c>
      <c r="AJ32" s="16">
        <v>10</v>
      </c>
      <c r="AK32" s="16">
        <v>10</v>
      </c>
      <c r="AL32" s="16">
        <v>10</v>
      </c>
      <c r="AM32" s="16">
        <v>9</v>
      </c>
      <c r="AN32" s="16">
        <v>9</v>
      </c>
      <c r="AO32" s="16"/>
      <c r="AP32" s="16"/>
      <c r="AQ32" s="16"/>
      <c r="AR32" s="37">
        <f t="shared" si="0"/>
        <v>9.5</v>
      </c>
      <c r="AS32" s="136"/>
      <c r="AT32" s="134"/>
      <c r="AU32" s="134"/>
      <c r="AV32" s="134"/>
      <c r="AW32" s="134"/>
      <c r="AX32" s="135"/>
    </row>
    <row r="33" spans="1:50" ht="15" customHeight="1">
      <c r="A33" s="7">
        <v>22</v>
      </c>
      <c r="B33" s="138" t="s">
        <v>170</v>
      </c>
      <c r="C33" s="139"/>
      <c r="D33" s="139"/>
      <c r="E33" s="139"/>
      <c r="F33" s="139"/>
      <c r="G33" s="139"/>
      <c r="H33" s="139"/>
      <c r="I33" s="139"/>
      <c r="J33" s="57"/>
      <c r="K33" s="141" t="s">
        <v>171</v>
      </c>
      <c r="L33" s="142"/>
      <c r="M33" s="142"/>
      <c r="N33" s="142"/>
      <c r="O33" s="142"/>
      <c r="P33" s="142"/>
      <c r="Q33" s="142"/>
      <c r="R33" s="143" t="s">
        <v>172</v>
      </c>
      <c r="S33" s="143"/>
      <c r="T33" s="143"/>
      <c r="U33" s="143"/>
      <c r="V33" s="143"/>
      <c r="W33" s="143"/>
      <c r="X33" s="143"/>
      <c r="Y33" s="56"/>
      <c r="Z33" s="143" t="s">
        <v>173</v>
      </c>
      <c r="AA33" s="143"/>
      <c r="AB33" s="143"/>
      <c r="AC33" s="143"/>
      <c r="AD33" s="143"/>
      <c r="AE33" s="143"/>
      <c r="AF33" s="144"/>
      <c r="AG33" s="16">
        <v>8</v>
      </c>
      <c r="AH33" s="16">
        <v>8</v>
      </c>
      <c r="AI33" s="16">
        <v>6</v>
      </c>
      <c r="AJ33" s="16">
        <v>8</v>
      </c>
      <c r="AK33" s="16">
        <v>7</v>
      </c>
      <c r="AL33" s="16">
        <v>8</v>
      </c>
      <c r="AM33" s="16">
        <v>7</v>
      </c>
      <c r="AN33" s="16">
        <v>9</v>
      </c>
      <c r="AO33" s="16"/>
      <c r="AP33" s="16"/>
      <c r="AQ33" s="16"/>
      <c r="AR33" s="37">
        <f t="shared" si="0"/>
        <v>7.625</v>
      </c>
      <c r="AS33" s="136"/>
      <c r="AT33" s="134"/>
      <c r="AU33" s="134"/>
      <c r="AV33" s="134"/>
      <c r="AW33" s="134"/>
      <c r="AX33" s="135"/>
    </row>
    <row r="34" spans="1:50" ht="15" customHeight="1">
      <c r="A34" s="6">
        <v>23</v>
      </c>
      <c r="B34" s="138" t="s">
        <v>174</v>
      </c>
      <c r="C34" s="139"/>
      <c r="D34" s="139"/>
      <c r="E34" s="139"/>
      <c r="F34" s="139"/>
      <c r="G34" s="139"/>
      <c r="H34" s="139"/>
      <c r="I34" s="139"/>
      <c r="J34" s="52"/>
      <c r="K34" s="141" t="s">
        <v>175</v>
      </c>
      <c r="L34" s="142"/>
      <c r="M34" s="142"/>
      <c r="N34" s="142"/>
      <c r="O34" s="142"/>
      <c r="P34" s="142"/>
      <c r="Q34" s="142"/>
      <c r="R34" s="143" t="s">
        <v>176</v>
      </c>
      <c r="S34" s="143"/>
      <c r="T34" s="143"/>
      <c r="U34" s="143"/>
      <c r="V34" s="143"/>
      <c r="W34" s="143"/>
      <c r="X34" s="143"/>
      <c r="Y34" s="56"/>
      <c r="Z34" s="143" t="s">
        <v>177</v>
      </c>
      <c r="AA34" s="143"/>
      <c r="AB34" s="143"/>
      <c r="AC34" s="143"/>
      <c r="AD34" s="143"/>
      <c r="AE34" s="143"/>
      <c r="AF34" s="144"/>
      <c r="AG34" s="16">
        <v>7</v>
      </c>
      <c r="AH34" s="16">
        <v>7</v>
      </c>
      <c r="AI34" s="16">
        <v>7</v>
      </c>
      <c r="AJ34" s="16">
        <v>6</v>
      </c>
      <c r="AK34" s="16">
        <v>7</v>
      </c>
      <c r="AL34" s="16">
        <v>7</v>
      </c>
      <c r="AM34" s="16">
        <v>7</v>
      </c>
      <c r="AN34" s="16">
        <v>10</v>
      </c>
      <c r="AO34" s="16"/>
      <c r="AP34" s="16"/>
      <c r="AQ34" s="16"/>
      <c r="AR34" s="37">
        <f t="shared" si="0"/>
        <v>7.25</v>
      </c>
      <c r="AS34" s="136"/>
      <c r="AT34" s="134"/>
      <c r="AU34" s="134"/>
      <c r="AV34" s="134"/>
      <c r="AW34" s="134"/>
      <c r="AX34" s="135"/>
    </row>
    <row r="35" spans="1:50" ht="15" customHeight="1">
      <c r="A35" s="7">
        <v>24</v>
      </c>
      <c r="B35" s="138" t="s">
        <v>178</v>
      </c>
      <c r="C35" s="139"/>
      <c r="D35" s="139"/>
      <c r="E35" s="139"/>
      <c r="F35" s="139"/>
      <c r="G35" s="139"/>
      <c r="H35" s="139"/>
      <c r="I35" s="139"/>
      <c r="J35" s="52"/>
      <c r="K35" s="141" t="s">
        <v>175</v>
      </c>
      <c r="L35" s="142"/>
      <c r="M35" s="142"/>
      <c r="N35" s="142"/>
      <c r="O35" s="142"/>
      <c r="P35" s="142"/>
      <c r="Q35" s="142"/>
      <c r="R35" s="143" t="s">
        <v>179</v>
      </c>
      <c r="S35" s="143"/>
      <c r="T35" s="143"/>
      <c r="U35" s="143"/>
      <c r="V35" s="143"/>
      <c r="W35" s="143"/>
      <c r="X35" s="143"/>
      <c r="Y35" s="56"/>
      <c r="Z35" s="143" t="s">
        <v>180</v>
      </c>
      <c r="AA35" s="143"/>
      <c r="AB35" s="143"/>
      <c r="AC35" s="143"/>
      <c r="AD35" s="143"/>
      <c r="AE35" s="143"/>
      <c r="AF35" s="144"/>
      <c r="AG35" s="16">
        <v>9</v>
      </c>
      <c r="AH35" s="16">
        <v>8</v>
      </c>
      <c r="AI35" s="16">
        <v>9</v>
      </c>
      <c r="AJ35" s="16">
        <v>9</v>
      </c>
      <c r="AK35" s="16">
        <v>8</v>
      </c>
      <c r="AL35" s="16">
        <v>9</v>
      </c>
      <c r="AM35" s="16">
        <v>8</v>
      </c>
      <c r="AN35" s="16">
        <v>10</v>
      </c>
      <c r="AO35" s="16"/>
      <c r="AP35" s="16"/>
      <c r="AQ35" s="16"/>
      <c r="AR35" s="37">
        <f t="shared" si="0"/>
        <v>8.75</v>
      </c>
      <c r="AS35" s="136"/>
      <c r="AT35" s="134"/>
      <c r="AU35" s="134"/>
      <c r="AV35" s="134"/>
      <c r="AW35" s="134"/>
      <c r="AX35" s="135"/>
    </row>
    <row r="36" spans="1:50" ht="15" customHeight="1">
      <c r="A36" s="6">
        <v>25</v>
      </c>
      <c r="B36" s="138" t="s">
        <v>181</v>
      </c>
      <c r="C36" s="139"/>
      <c r="D36" s="139"/>
      <c r="E36" s="139"/>
      <c r="F36" s="139"/>
      <c r="G36" s="139"/>
      <c r="H36" s="139"/>
      <c r="I36" s="139"/>
      <c r="J36" s="57"/>
      <c r="K36" s="141" t="s">
        <v>182</v>
      </c>
      <c r="L36" s="142"/>
      <c r="M36" s="142"/>
      <c r="N36" s="142"/>
      <c r="O36" s="142"/>
      <c r="P36" s="142"/>
      <c r="Q36" s="142"/>
      <c r="R36" s="143" t="s">
        <v>183</v>
      </c>
      <c r="S36" s="143"/>
      <c r="T36" s="143"/>
      <c r="U36" s="143"/>
      <c r="V36" s="143"/>
      <c r="W36" s="143"/>
      <c r="X36" s="143"/>
      <c r="Y36" s="56"/>
      <c r="Z36" s="143" t="s">
        <v>184</v>
      </c>
      <c r="AA36" s="143"/>
      <c r="AB36" s="143"/>
      <c r="AC36" s="143"/>
      <c r="AD36" s="143"/>
      <c r="AE36" s="143"/>
      <c r="AF36" s="144"/>
      <c r="AG36" s="16">
        <v>8</v>
      </c>
      <c r="AH36" s="16">
        <v>7</v>
      </c>
      <c r="AI36" s="16">
        <v>7</v>
      </c>
      <c r="AJ36" s="16">
        <v>7</v>
      </c>
      <c r="AK36" s="16">
        <v>6</v>
      </c>
      <c r="AL36" s="16">
        <v>7</v>
      </c>
      <c r="AM36" s="16">
        <v>7</v>
      </c>
      <c r="AN36" s="16">
        <v>10</v>
      </c>
      <c r="AO36" s="16"/>
      <c r="AP36" s="16"/>
      <c r="AQ36" s="16"/>
      <c r="AR36" s="37">
        <f t="shared" si="0"/>
        <v>7.375</v>
      </c>
      <c r="AS36" s="136"/>
      <c r="AT36" s="134"/>
      <c r="AU36" s="134"/>
      <c r="AV36" s="134"/>
      <c r="AW36" s="134"/>
      <c r="AX36" s="135"/>
    </row>
    <row r="37" spans="1:50" s="2" customFormat="1" ht="15" customHeight="1">
      <c r="A37" s="7">
        <v>26</v>
      </c>
      <c r="B37" s="138" t="s">
        <v>185</v>
      </c>
      <c r="C37" s="139"/>
      <c r="D37" s="139"/>
      <c r="E37" s="139"/>
      <c r="F37" s="139"/>
      <c r="G37" s="139"/>
      <c r="H37" s="139"/>
      <c r="I37" s="139"/>
      <c r="J37" s="57"/>
      <c r="K37" s="141" t="s">
        <v>186</v>
      </c>
      <c r="L37" s="142"/>
      <c r="M37" s="142"/>
      <c r="N37" s="142"/>
      <c r="O37" s="142"/>
      <c r="P37" s="142"/>
      <c r="Q37" s="142"/>
      <c r="R37" s="143" t="s">
        <v>187</v>
      </c>
      <c r="S37" s="143"/>
      <c r="T37" s="143"/>
      <c r="U37" s="143"/>
      <c r="V37" s="143"/>
      <c r="W37" s="143"/>
      <c r="X37" s="143"/>
      <c r="Y37" s="56"/>
      <c r="Z37" s="143" t="s">
        <v>188</v>
      </c>
      <c r="AA37" s="143"/>
      <c r="AB37" s="143"/>
      <c r="AC37" s="143"/>
      <c r="AD37" s="143"/>
      <c r="AE37" s="143"/>
      <c r="AF37" s="144"/>
      <c r="AG37" s="16">
        <v>7</v>
      </c>
      <c r="AH37" s="16">
        <v>7</v>
      </c>
      <c r="AI37" s="16">
        <v>7</v>
      </c>
      <c r="AJ37" s="16">
        <v>7</v>
      </c>
      <c r="AK37" s="16">
        <v>7</v>
      </c>
      <c r="AL37" s="16">
        <v>7</v>
      </c>
      <c r="AM37" s="16">
        <v>7</v>
      </c>
      <c r="AN37" s="16">
        <v>10</v>
      </c>
      <c r="AO37" s="16"/>
      <c r="AP37" s="16"/>
      <c r="AQ37" s="16"/>
      <c r="AR37" s="37">
        <f t="shared" si="0"/>
        <v>7.375</v>
      </c>
      <c r="AS37" s="136"/>
      <c r="AT37" s="134"/>
      <c r="AU37" s="134"/>
      <c r="AV37" s="134"/>
      <c r="AW37" s="134"/>
      <c r="AX37" s="135"/>
    </row>
    <row r="38" spans="1:50" s="2" customFormat="1" ht="15" customHeight="1">
      <c r="A38" s="6">
        <v>27</v>
      </c>
      <c r="B38" s="138" t="s">
        <v>189</v>
      </c>
      <c r="C38" s="139"/>
      <c r="D38" s="139"/>
      <c r="E38" s="139"/>
      <c r="F38" s="139"/>
      <c r="G38" s="139"/>
      <c r="H38" s="139"/>
      <c r="I38" s="139"/>
      <c r="J38" s="57"/>
      <c r="K38" s="141" t="s">
        <v>190</v>
      </c>
      <c r="L38" s="142"/>
      <c r="M38" s="142"/>
      <c r="N38" s="142"/>
      <c r="O38" s="142"/>
      <c r="P38" s="142"/>
      <c r="Q38" s="142"/>
      <c r="R38" s="143" t="s">
        <v>191</v>
      </c>
      <c r="S38" s="143"/>
      <c r="T38" s="143"/>
      <c r="U38" s="143"/>
      <c r="V38" s="143"/>
      <c r="W38" s="143"/>
      <c r="X38" s="143"/>
      <c r="Y38" s="56"/>
      <c r="Z38" s="143" t="s">
        <v>192</v>
      </c>
      <c r="AA38" s="143"/>
      <c r="AB38" s="143"/>
      <c r="AC38" s="143"/>
      <c r="AD38" s="143"/>
      <c r="AE38" s="143"/>
      <c r="AF38" s="144"/>
      <c r="AG38" s="16">
        <v>7</v>
      </c>
      <c r="AH38" s="16">
        <v>6</v>
      </c>
      <c r="AI38" s="16">
        <v>7</v>
      </c>
      <c r="AJ38" s="16">
        <v>6</v>
      </c>
      <c r="AK38" s="16">
        <v>6</v>
      </c>
      <c r="AL38" s="16">
        <v>7</v>
      </c>
      <c r="AM38" s="16">
        <v>7</v>
      </c>
      <c r="AN38" s="16">
        <v>10</v>
      </c>
      <c r="AO38" s="16"/>
      <c r="AP38" s="16"/>
      <c r="AQ38" s="16"/>
      <c r="AR38" s="37">
        <f t="shared" si="0"/>
        <v>7</v>
      </c>
      <c r="AS38" s="136"/>
      <c r="AT38" s="134"/>
      <c r="AU38" s="134"/>
      <c r="AV38" s="134"/>
      <c r="AW38" s="134"/>
      <c r="AX38" s="135"/>
    </row>
    <row r="39" spans="1:50" s="2" customFormat="1" ht="15" customHeight="1">
      <c r="A39" s="6">
        <v>28</v>
      </c>
      <c r="B39" s="138" t="s">
        <v>193</v>
      </c>
      <c r="C39" s="139"/>
      <c r="D39" s="139"/>
      <c r="E39" s="139"/>
      <c r="F39" s="139"/>
      <c r="G39" s="139"/>
      <c r="H39" s="139"/>
      <c r="I39" s="139"/>
      <c r="J39" s="57"/>
      <c r="K39" s="141" t="s">
        <v>194</v>
      </c>
      <c r="L39" s="142"/>
      <c r="M39" s="142"/>
      <c r="N39" s="142"/>
      <c r="O39" s="142"/>
      <c r="P39" s="142"/>
      <c r="Q39" s="142"/>
      <c r="R39" s="143" t="s">
        <v>195</v>
      </c>
      <c r="S39" s="143"/>
      <c r="T39" s="143"/>
      <c r="U39" s="143"/>
      <c r="V39" s="143"/>
      <c r="W39" s="143"/>
      <c r="X39" s="143"/>
      <c r="Y39" s="56"/>
      <c r="Z39" s="143" t="s">
        <v>196</v>
      </c>
      <c r="AA39" s="143"/>
      <c r="AB39" s="143"/>
      <c r="AC39" s="143"/>
      <c r="AD39" s="143"/>
      <c r="AE39" s="143"/>
      <c r="AF39" s="144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 t="s">
        <v>607</v>
      </c>
      <c r="AS39" s="136" t="s">
        <v>608</v>
      </c>
      <c r="AT39" s="134"/>
      <c r="AU39" s="134"/>
      <c r="AV39" s="134"/>
      <c r="AW39" s="134"/>
      <c r="AX39" s="135"/>
    </row>
    <row r="40" spans="1:50" s="2" customFormat="1" ht="12" customHeight="1"/>
    <row r="41" spans="1:50">
      <c r="AU41" s="26" t="s">
        <v>25</v>
      </c>
      <c r="AV41" s="27">
        <v>1</v>
      </c>
      <c r="AW41" s="27" t="s">
        <v>26</v>
      </c>
      <c r="AX41" s="27">
        <v>2</v>
      </c>
    </row>
    <row r="42" spans="1:50">
      <c r="A42" s="83" t="s">
        <v>75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 t="s">
        <v>50</v>
      </c>
      <c r="AX42" s="83"/>
    </row>
    <row r="43" spans="1:50">
      <c r="A43" s="83" t="s">
        <v>41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90" t="s">
        <v>612</v>
      </c>
      <c r="AW43" s="90"/>
      <c r="AX43" s="90"/>
    </row>
    <row r="44" spans="1:50">
      <c r="A44" s="76" t="s">
        <v>611</v>
      </c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</row>
    <row r="46" spans="1:50" ht="9.9499999999999993" customHeight="1">
      <c r="A46" s="73" t="s">
        <v>20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5"/>
      <c r="V46" s="73" t="s">
        <v>22</v>
      </c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5"/>
      <c r="AL46" s="73" t="s">
        <v>10</v>
      </c>
      <c r="AM46" s="74"/>
      <c r="AN46" s="74"/>
      <c r="AO46" s="74"/>
      <c r="AP46" s="74"/>
      <c r="AQ46" s="74"/>
      <c r="AR46" s="74"/>
      <c r="AS46" s="74"/>
      <c r="AT46" s="74"/>
      <c r="AU46" s="75"/>
      <c r="AV46" s="73" t="s">
        <v>23</v>
      </c>
      <c r="AW46" s="74"/>
      <c r="AX46" s="75"/>
    </row>
    <row r="47" spans="1:50">
      <c r="A47" s="87" t="s">
        <v>83</v>
      </c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9"/>
      <c r="V47" s="80" t="s">
        <v>84</v>
      </c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2"/>
      <c r="AL47" s="80" t="s">
        <v>85</v>
      </c>
      <c r="AM47" s="81"/>
      <c r="AN47" s="81"/>
      <c r="AO47" s="81"/>
      <c r="AP47" s="81"/>
      <c r="AQ47" s="81"/>
      <c r="AR47" s="81"/>
      <c r="AS47" s="81"/>
      <c r="AT47" s="81"/>
      <c r="AU47" s="82"/>
      <c r="AV47" s="84" t="s">
        <v>86</v>
      </c>
      <c r="AW47" s="85"/>
      <c r="AX47" s="86"/>
    </row>
    <row r="48" spans="1:50" ht="9.9499999999999993" customHeight="1">
      <c r="A48" s="73" t="s">
        <v>42</v>
      </c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5"/>
      <c r="AB48" s="77" t="s">
        <v>43</v>
      </c>
      <c r="AC48" s="78"/>
      <c r="AD48" s="79"/>
      <c r="AE48" s="73" t="s">
        <v>0</v>
      </c>
      <c r="AF48" s="74"/>
      <c r="AG48" s="74"/>
      <c r="AH48" s="74"/>
      <c r="AI48" s="74"/>
      <c r="AJ48" s="74"/>
      <c r="AK48" s="74"/>
      <c r="AL48" s="74"/>
      <c r="AM48" s="77" t="s">
        <v>72</v>
      </c>
      <c r="AN48" s="78"/>
      <c r="AO48" s="79"/>
      <c r="AP48" s="77" t="s">
        <v>48</v>
      </c>
      <c r="AQ48" s="79"/>
      <c r="AR48" s="77" t="s">
        <v>46</v>
      </c>
      <c r="AS48" s="79"/>
      <c r="AT48" s="77" t="s">
        <v>4</v>
      </c>
      <c r="AU48" s="79"/>
      <c r="AV48" s="77" t="s">
        <v>5</v>
      </c>
      <c r="AW48" s="78"/>
      <c r="AX48" s="79"/>
    </row>
    <row r="49" spans="1:50" ht="15" customHeight="1">
      <c r="A49" s="108" t="s">
        <v>87</v>
      </c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10"/>
      <c r="AB49" s="111" t="s">
        <v>82</v>
      </c>
      <c r="AC49" s="112"/>
      <c r="AD49" s="113"/>
      <c r="AE49" s="108" t="s">
        <v>85</v>
      </c>
      <c r="AF49" s="109"/>
      <c r="AG49" s="109"/>
      <c r="AH49" s="109"/>
      <c r="AI49" s="109"/>
      <c r="AJ49" s="109"/>
      <c r="AK49" s="109"/>
      <c r="AL49" s="109"/>
      <c r="AM49" s="121">
        <v>2444463511</v>
      </c>
      <c r="AN49" s="122"/>
      <c r="AO49" s="123"/>
      <c r="AP49" s="121">
        <v>3</v>
      </c>
      <c r="AQ49" s="123"/>
      <c r="AR49" s="121" t="s">
        <v>47</v>
      </c>
      <c r="AS49" s="123"/>
      <c r="AT49" s="121" t="s">
        <v>21</v>
      </c>
      <c r="AU49" s="123"/>
      <c r="AV49" s="124" t="s">
        <v>40</v>
      </c>
      <c r="AW49" s="125"/>
      <c r="AX49" s="126"/>
    </row>
    <row r="50" spans="1:50">
      <c r="A50" s="1"/>
    </row>
    <row r="51" spans="1:50" ht="15" customHeight="1">
      <c r="A51" s="127" t="s">
        <v>19</v>
      </c>
      <c r="B51" s="129" t="s">
        <v>18</v>
      </c>
      <c r="C51" s="114"/>
      <c r="D51" s="114"/>
      <c r="E51" s="114"/>
      <c r="F51" s="114"/>
      <c r="G51" s="114"/>
      <c r="H51" s="114"/>
      <c r="I51" s="114"/>
      <c r="J51" s="114"/>
      <c r="K51" s="131" t="s">
        <v>11</v>
      </c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18" t="s">
        <v>7</v>
      </c>
      <c r="AH51" s="119"/>
      <c r="AI51" s="119"/>
      <c r="AJ51" s="119"/>
      <c r="AK51" s="119"/>
      <c r="AL51" s="119"/>
      <c r="AM51" s="119"/>
      <c r="AN51" s="119"/>
      <c r="AO51" s="119"/>
      <c r="AP51" s="119"/>
      <c r="AQ51" s="120"/>
      <c r="AR51" s="132" t="s">
        <v>12</v>
      </c>
      <c r="AS51" s="114" t="s">
        <v>28</v>
      </c>
      <c r="AT51" s="114"/>
      <c r="AU51" s="114"/>
      <c r="AV51" s="114"/>
      <c r="AW51" s="114"/>
      <c r="AX51" s="115"/>
    </row>
    <row r="52" spans="1:50" ht="50.1" customHeight="1">
      <c r="A52" s="128"/>
      <c r="B52" s="130"/>
      <c r="C52" s="116"/>
      <c r="D52" s="116"/>
      <c r="E52" s="116"/>
      <c r="F52" s="116"/>
      <c r="G52" s="116"/>
      <c r="H52" s="116"/>
      <c r="I52" s="116"/>
      <c r="J52" s="116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65" t="s">
        <v>614</v>
      </c>
      <c r="AH52" s="65" t="s">
        <v>613</v>
      </c>
      <c r="AI52" s="65" t="s">
        <v>615</v>
      </c>
      <c r="AJ52" s="65" t="s">
        <v>616</v>
      </c>
      <c r="AK52" s="65" t="s">
        <v>617</v>
      </c>
      <c r="AL52" s="65" t="s">
        <v>618</v>
      </c>
      <c r="AM52" s="65" t="s">
        <v>619</v>
      </c>
      <c r="AN52" s="65" t="s">
        <v>620</v>
      </c>
      <c r="AO52" s="44"/>
      <c r="AP52" s="44"/>
      <c r="AQ52" s="44"/>
      <c r="AR52" s="132"/>
      <c r="AS52" s="116"/>
      <c r="AT52" s="116"/>
      <c r="AU52" s="116"/>
      <c r="AV52" s="116"/>
      <c r="AW52" s="116"/>
      <c r="AX52" s="117"/>
    </row>
    <row r="53" spans="1:50" s="2" customFormat="1" ht="15" customHeight="1">
      <c r="A53" s="6">
        <v>29</v>
      </c>
      <c r="B53" s="138" t="s">
        <v>197</v>
      </c>
      <c r="C53" s="139"/>
      <c r="D53" s="139"/>
      <c r="E53" s="139"/>
      <c r="F53" s="139"/>
      <c r="G53" s="139"/>
      <c r="H53" s="139"/>
      <c r="I53" s="139"/>
      <c r="J53" s="57"/>
      <c r="K53" s="141" t="s">
        <v>198</v>
      </c>
      <c r="L53" s="142"/>
      <c r="M53" s="142"/>
      <c r="N53" s="142"/>
      <c r="O53" s="142"/>
      <c r="P53" s="142"/>
      <c r="Q53" s="142"/>
      <c r="R53" s="143" t="s">
        <v>199</v>
      </c>
      <c r="S53" s="143"/>
      <c r="T53" s="143"/>
      <c r="U53" s="143"/>
      <c r="V53" s="143"/>
      <c r="W53" s="143"/>
      <c r="X53" s="143"/>
      <c r="Y53" s="56"/>
      <c r="Z53" s="143" t="s">
        <v>200</v>
      </c>
      <c r="AA53" s="143"/>
      <c r="AB53" s="143"/>
      <c r="AC53" s="143"/>
      <c r="AD53" s="143"/>
      <c r="AE53" s="143"/>
      <c r="AF53" s="144"/>
      <c r="AG53" s="16">
        <v>9</v>
      </c>
      <c r="AH53" s="16">
        <v>9</v>
      </c>
      <c r="AI53" s="16">
        <v>9</v>
      </c>
      <c r="AJ53" s="16">
        <v>9</v>
      </c>
      <c r="AK53" s="16">
        <v>7</v>
      </c>
      <c r="AL53" s="16">
        <v>9</v>
      </c>
      <c r="AM53" s="16">
        <v>8</v>
      </c>
      <c r="AN53" s="16">
        <v>10</v>
      </c>
      <c r="AO53" s="16"/>
      <c r="AP53" s="16"/>
      <c r="AQ53" s="16"/>
      <c r="AR53" s="37">
        <f t="shared" ref="AR53:AR58" si="1">AVERAGE(AG53:AQ53)</f>
        <v>8.75</v>
      </c>
      <c r="AS53" s="99"/>
      <c r="AT53" s="100"/>
      <c r="AU53" s="100"/>
      <c r="AV53" s="100"/>
      <c r="AW53" s="100"/>
      <c r="AX53" s="101"/>
    </row>
    <row r="54" spans="1:50" s="2" customFormat="1" ht="15" customHeight="1">
      <c r="A54" s="6">
        <v>30</v>
      </c>
      <c r="B54" s="138" t="s">
        <v>201</v>
      </c>
      <c r="C54" s="139"/>
      <c r="D54" s="139"/>
      <c r="E54" s="139"/>
      <c r="F54" s="139"/>
      <c r="G54" s="139"/>
      <c r="H54" s="139"/>
      <c r="I54" s="139"/>
      <c r="J54" s="139"/>
      <c r="K54" s="141" t="s">
        <v>202</v>
      </c>
      <c r="L54" s="142"/>
      <c r="M54" s="142"/>
      <c r="N54" s="142"/>
      <c r="O54" s="142"/>
      <c r="P54" s="142"/>
      <c r="Q54" s="142"/>
      <c r="R54" s="143" t="s">
        <v>95</v>
      </c>
      <c r="S54" s="143"/>
      <c r="T54" s="143"/>
      <c r="U54" s="143"/>
      <c r="V54" s="143"/>
      <c r="W54" s="143"/>
      <c r="X54" s="143"/>
      <c r="Y54" s="143"/>
      <c r="Z54" s="143" t="s">
        <v>203</v>
      </c>
      <c r="AA54" s="143"/>
      <c r="AB54" s="143"/>
      <c r="AC54" s="143"/>
      <c r="AD54" s="143"/>
      <c r="AE54" s="143"/>
      <c r="AF54" s="144"/>
      <c r="AG54" s="16">
        <v>9</v>
      </c>
      <c r="AH54" s="16">
        <v>8</v>
      </c>
      <c r="AI54" s="16">
        <v>9</v>
      </c>
      <c r="AJ54" s="16">
        <v>8</v>
      </c>
      <c r="AK54" s="16">
        <v>9</v>
      </c>
      <c r="AL54" s="16">
        <v>8</v>
      </c>
      <c r="AM54" s="16">
        <v>8</v>
      </c>
      <c r="AN54" s="16">
        <v>10</v>
      </c>
      <c r="AO54" s="16"/>
      <c r="AP54" s="16"/>
      <c r="AQ54" s="16"/>
      <c r="AR54" s="37">
        <f t="shared" si="1"/>
        <v>8.625</v>
      </c>
      <c r="AS54" s="99"/>
      <c r="AT54" s="100"/>
      <c r="AU54" s="100"/>
      <c r="AV54" s="100"/>
      <c r="AW54" s="100"/>
      <c r="AX54" s="101"/>
    </row>
    <row r="55" spans="1:50" s="2" customFormat="1" ht="15" customHeight="1">
      <c r="A55" s="6">
        <v>31</v>
      </c>
      <c r="B55" s="138" t="s">
        <v>204</v>
      </c>
      <c r="C55" s="139"/>
      <c r="D55" s="139"/>
      <c r="E55" s="139"/>
      <c r="F55" s="139"/>
      <c r="G55" s="139"/>
      <c r="H55" s="139"/>
      <c r="I55" s="139"/>
      <c r="J55" s="140"/>
      <c r="K55" s="141" t="s">
        <v>202</v>
      </c>
      <c r="L55" s="142"/>
      <c r="M55" s="142"/>
      <c r="N55" s="142"/>
      <c r="O55" s="142"/>
      <c r="P55" s="142"/>
      <c r="Q55" s="142"/>
      <c r="R55" s="143" t="s">
        <v>205</v>
      </c>
      <c r="S55" s="143"/>
      <c r="T55" s="143"/>
      <c r="U55" s="143"/>
      <c r="V55" s="143"/>
      <c r="W55" s="143"/>
      <c r="X55" s="143"/>
      <c r="Y55" s="143"/>
      <c r="Z55" s="143" t="s">
        <v>206</v>
      </c>
      <c r="AA55" s="143"/>
      <c r="AB55" s="143"/>
      <c r="AC55" s="143"/>
      <c r="AD55" s="143"/>
      <c r="AE55" s="143"/>
      <c r="AF55" s="144"/>
      <c r="AG55" s="16">
        <v>6</v>
      </c>
      <c r="AH55" s="16">
        <v>6</v>
      </c>
      <c r="AI55" s="16">
        <v>6</v>
      </c>
      <c r="AJ55" s="16">
        <v>6</v>
      </c>
      <c r="AK55" s="16">
        <v>7</v>
      </c>
      <c r="AL55" s="16">
        <v>7</v>
      </c>
      <c r="AM55" s="16">
        <v>6</v>
      </c>
      <c r="AN55" s="16">
        <v>8</v>
      </c>
      <c r="AO55" s="16"/>
      <c r="AP55" s="16"/>
      <c r="AQ55" s="16"/>
      <c r="AR55" s="37">
        <f t="shared" si="1"/>
        <v>6.5</v>
      </c>
      <c r="AS55" s="99"/>
      <c r="AT55" s="100"/>
      <c r="AU55" s="100"/>
      <c r="AV55" s="100"/>
      <c r="AW55" s="100"/>
      <c r="AX55" s="101"/>
    </row>
    <row r="56" spans="1:50" s="2" customFormat="1" ht="15" customHeight="1">
      <c r="A56" s="6">
        <v>32</v>
      </c>
      <c r="B56" s="138" t="s">
        <v>207</v>
      </c>
      <c r="C56" s="139"/>
      <c r="D56" s="139"/>
      <c r="E56" s="139"/>
      <c r="F56" s="139"/>
      <c r="G56" s="139"/>
      <c r="H56" s="139"/>
      <c r="I56" s="139"/>
      <c r="J56" s="140"/>
      <c r="K56" s="141" t="s">
        <v>208</v>
      </c>
      <c r="L56" s="142"/>
      <c r="M56" s="142"/>
      <c r="N56" s="142"/>
      <c r="O56" s="142"/>
      <c r="P56" s="142"/>
      <c r="Q56" s="142"/>
      <c r="R56" s="143" t="s">
        <v>209</v>
      </c>
      <c r="S56" s="143"/>
      <c r="T56" s="143"/>
      <c r="U56" s="143"/>
      <c r="V56" s="143"/>
      <c r="W56" s="143"/>
      <c r="X56" s="143"/>
      <c r="Y56" s="143"/>
      <c r="Z56" s="143" t="s">
        <v>210</v>
      </c>
      <c r="AA56" s="143"/>
      <c r="AB56" s="143"/>
      <c r="AC56" s="143"/>
      <c r="AD56" s="143"/>
      <c r="AE56" s="143"/>
      <c r="AF56" s="144"/>
      <c r="AG56" s="16">
        <v>8</v>
      </c>
      <c r="AH56" s="16">
        <v>7</v>
      </c>
      <c r="AI56" s="16">
        <v>7</v>
      </c>
      <c r="AJ56" s="16">
        <v>7</v>
      </c>
      <c r="AK56" s="16">
        <v>6</v>
      </c>
      <c r="AL56" s="16">
        <v>7</v>
      </c>
      <c r="AM56" s="16">
        <v>8</v>
      </c>
      <c r="AN56" s="16">
        <v>10</v>
      </c>
      <c r="AO56" s="16"/>
      <c r="AP56" s="16"/>
      <c r="AQ56" s="16"/>
      <c r="AR56" s="37">
        <f t="shared" si="1"/>
        <v>7.5</v>
      </c>
      <c r="AS56" s="99"/>
      <c r="AT56" s="100"/>
      <c r="AU56" s="100"/>
      <c r="AV56" s="100"/>
      <c r="AW56" s="100"/>
      <c r="AX56" s="101"/>
    </row>
    <row r="57" spans="1:50" s="2" customFormat="1" ht="15" customHeight="1">
      <c r="A57" s="6">
        <v>33</v>
      </c>
      <c r="B57" s="138" t="s">
        <v>211</v>
      </c>
      <c r="C57" s="139"/>
      <c r="D57" s="139"/>
      <c r="E57" s="139"/>
      <c r="F57" s="139"/>
      <c r="G57" s="139"/>
      <c r="H57" s="139"/>
      <c r="I57" s="139"/>
      <c r="J57" s="140"/>
      <c r="K57" s="141" t="s">
        <v>212</v>
      </c>
      <c r="L57" s="142"/>
      <c r="M57" s="142"/>
      <c r="N57" s="142"/>
      <c r="O57" s="142"/>
      <c r="P57" s="142"/>
      <c r="Q57" s="142"/>
      <c r="R57" s="143" t="s">
        <v>213</v>
      </c>
      <c r="S57" s="143"/>
      <c r="T57" s="143" t="s">
        <v>214</v>
      </c>
      <c r="U57" s="143"/>
      <c r="V57" s="143"/>
      <c r="W57" s="143"/>
      <c r="X57" s="143"/>
      <c r="Y57" s="143"/>
      <c r="Z57" s="143" t="s">
        <v>215</v>
      </c>
      <c r="AA57" s="143" t="s">
        <v>215</v>
      </c>
      <c r="AB57" s="143"/>
      <c r="AC57" s="143"/>
      <c r="AD57" s="143"/>
      <c r="AE57" s="143"/>
      <c r="AF57" s="144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 t="s">
        <v>607</v>
      </c>
      <c r="AS57" s="133" t="s">
        <v>608</v>
      </c>
      <c r="AT57" s="134"/>
      <c r="AU57" s="134"/>
      <c r="AV57" s="134"/>
      <c r="AW57" s="134"/>
      <c r="AX57" s="135"/>
    </row>
    <row r="58" spans="1:50" s="2" customFormat="1" ht="15" customHeight="1">
      <c r="A58" s="6">
        <v>34</v>
      </c>
      <c r="B58" s="138" t="s">
        <v>216</v>
      </c>
      <c r="C58" s="139"/>
      <c r="D58" s="139"/>
      <c r="E58" s="139"/>
      <c r="F58" s="139"/>
      <c r="G58" s="139"/>
      <c r="H58" s="139"/>
      <c r="I58" s="139"/>
      <c r="J58" s="140"/>
      <c r="K58" s="141" t="s">
        <v>217</v>
      </c>
      <c r="L58" s="142"/>
      <c r="M58" s="142"/>
      <c r="N58" s="142"/>
      <c r="O58" s="142"/>
      <c r="P58" s="142"/>
      <c r="Q58" s="142"/>
      <c r="R58" s="143" t="s">
        <v>218</v>
      </c>
      <c r="S58" s="143"/>
      <c r="T58" s="143"/>
      <c r="U58" s="143"/>
      <c r="V58" s="143"/>
      <c r="W58" s="143"/>
      <c r="X58" s="143"/>
      <c r="Y58" s="143"/>
      <c r="Z58" s="143" t="s">
        <v>219</v>
      </c>
      <c r="AA58" s="143"/>
      <c r="AB58" s="143"/>
      <c r="AC58" s="143"/>
      <c r="AD58" s="143"/>
      <c r="AE58" s="143"/>
      <c r="AF58" s="144"/>
      <c r="AG58" s="16">
        <v>9</v>
      </c>
      <c r="AH58" s="16">
        <v>7</v>
      </c>
      <c r="AI58" s="16">
        <v>8</v>
      </c>
      <c r="AJ58" s="16">
        <v>7</v>
      </c>
      <c r="AK58" s="16">
        <v>6</v>
      </c>
      <c r="AL58" s="16">
        <v>8</v>
      </c>
      <c r="AM58" s="16">
        <v>7</v>
      </c>
      <c r="AN58" s="16">
        <v>10</v>
      </c>
      <c r="AO58" s="16"/>
      <c r="AP58" s="16"/>
      <c r="AQ58" s="16"/>
      <c r="AR58" s="37">
        <f t="shared" si="1"/>
        <v>7.75</v>
      </c>
      <c r="AS58" s="99"/>
      <c r="AT58" s="100"/>
      <c r="AU58" s="100"/>
      <c r="AV58" s="100"/>
      <c r="AW58" s="100"/>
      <c r="AX58" s="101"/>
    </row>
    <row r="59" spans="1:50" s="2" customFormat="1">
      <c r="A59" s="3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D59" s="29"/>
      <c r="AE59" s="29"/>
      <c r="AF59" s="30"/>
      <c r="AG59" s="29"/>
      <c r="AH59" s="29"/>
      <c r="AI59" s="29"/>
      <c r="AJ59" s="29"/>
      <c r="AK59" s="29"/>
      <c r="AL59" s="31"/>
      <c r="AM59" s="31"/>
      <c r="AN59" s="31"/>
      <c r="AO59" s="31"/>
      <c r="AP59" s="31"/>
      <c r="AQ59" s="31"/>
      <c r="AR59" s="31"/>
      <c r="AS59" s="9"/>
      <c r="AT59" s="9"/>
      <c r="AU59" s="9"/>
      <c r="AV59" s="9"/>
    </row>
    <row r="60" spans="1:50" s="2" customFormat="1">
      <c r="A60" s="3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</row>
    <row r="61" spans="1:50" s="2" customFormat="1">
      <c r="A61" s="3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9"/>
      <c r="AM61" s="9"/>
      <c r="AN61" s="9"/>
      <c r="AO61" s="9"/>
      <c r="AP61" s="9"/>
      <c r="AQ61" s="9"/>
      <c r="AR61" s="11"/>
      <c r="AS61" s="9"/>
      <c r="AU61" s="28" t="s">
        <v>13</v>
      </c>
      <c r="AV61" s="17">
        <v>10</v>
      </c>
      <c r="AW61" s="47" t="s">
        <v>624</v>
      </c>
      <c r="AX61" s="17">
        <v>2019</v>
      </c>
    </row>
    <row r="62" spans="1:50">
      <c r="A62" s="3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4"/>
      <c r="AX62" s="9"/>
    </row>
    <row r="63" spans="1:50" ht="20.100000000000001" customHeight="1">
      <c r="A63" s="97" t="s">
        <v>2</v>
      </c>
      <c r="B63" s="97"/>
      <c r="C63" s="97"/>
      <c r="D63" s="97"/>
      <c r="E63" s="97"/>
      <c r="F63" s="97"/>
      <c r="G63" s="97"/>
      <c r="H63" s="97"/>
      <c r="S63" s="97" t="s">
        <v>3</v>
      </c>
      <c r="T63" s="97"/>
      <c r="U63" s="97"/>
      <c r="V63" s="97"/>
      <c r="W63" s="97"/>
      <c r="X63" s="97"/>
      <c r="Y63" s="97"/>
      <c r="Z63" s="97"/>
      <c r="AK63" s="98" t="s">
        <v>17</v>
      </c>
      <c r="AL63" s="98"/>
      <c r="AM63" s="98"/>
      <c r="AN63" s="98"/>
      <c r="AO63" s="98"/>
      <c r="AP63" s="23"/>
      <c r="AQ63" s="23"/>
      <c r="AR63" s="23"/>
      <c r="AS63" s="23"/>
      <c r="AT63" s="23"/>
      <c r="AU63" s="23"/>
      <c r="AV63" s="23"/>
    </row>
    <row r="64" spans="1:50" ht="20.100000000000001" customHeight="1">
      <c r="A64" s="13"/>
      <c r="B64" s="13"/>
      <c r="C64" s="13"/>
      <c r="D64" s="13"/>
      <c r="E64" s="13"/>
      <c r="F64" s="13"/>
      <c r="G64" s="13"/>
      <c r="H64" s="13"/>
      <c r="S64" s="13"/>
      <c r="T64" s="13"/>
      <c r="U64" s="13"/>
      <c r="V64" s="13"/>
      <c r="W64" s="13"/>
      <c r="X64" s="13"/>
      <c r="Y64" s="13"/>
      <c r="Z64" s="13"/>
      <c r="AK64" s="14"/>
      <c r="AL64" s="13"/>
      <c r="AM64" s="39"/>
      <c r="AN64" s="39"/>
      <c r="AO64" s="39"/>
      <c r="AP64" s="39"/>
      <c r="AQ64" s="13"/>
      <c r="AR64" s="13"/>
      <c r="AS64" s="13"/>
      <c r="AT64" s="23"/>
      <c r="AU64" s="23"/>
      <c r="AV64" s="23"/>
    </row>
    <row r="65" spans="1:50" ht="20.100000000000001" customHeight="1">
      <c r="A65" s="13"/>
      <c r="B65" s="13"/>
      <c r="C65" s="13"/>
      <c r="D65" s="13"/>
      <c r="E65" s="13"/>
      <c r="F65" s="13"/>
      <c r="G65" s="13"/>
      <c r="H65" s="13"/>
      <c r="S65" s="13"/>
      <c r="T65" s="13"/>
      <c r="U65" s="13"/>
      <c r="V65" s="13"/>
      <c r="W65" s="13"/>
      <c r="X65" s="13"/>
      <c r="Y65" s="13"/>
      <c r="Z65" s="13"/>
      <c r="AK65" s="14"/>
      <c r="AL65" s="13"/>
      <c r="AM65" s="39"/>
      <c r="AN65" s="39"/>
      <c r="AO65" s="39"/>
      <c r="AP65" s="39"/>
      <c r="AQ65" s="13"/>
      <c r="AR65" s="13"/>
      <c r="AS65" s="13"/>
      <c r="AT65" s="23"/>
      <c r="AU65" s="23"/>
      <c r="AV65" s="23"/>
    </row>
    <row r="68" spans="1:50">
      <c r="I68" s="94" t="s">
        <v>24</v>
      </c>
      <c r="J68" s="94"/>
      <c r="K68" s="94"/>
      <c r="L68" s="94"/>
      <c r="M68" s="94"/>
      <c r="N68" s="94"/>
      <c r="O68" s="94"/>
      <c r="P68" s="94"/>
      <c r="Q68" s="94"/>
      <c r="R68" s="94"/>
      <c r="AA68" s="94" t="s">
        <v>24</v>
      </c>
      <c r="AB68" s="94"/>
      <c r="AC68" s="94"/>
      <c r="AD68" s="94"/>
      <c r="AE68" s="94"/>
      <c r="AF68" s="94"/>
      <c r="AG68" s="94"/>
      <c r="AH68" s="94"/>
      <c r="AI68" s="94"/>
      <c r="AJ68" s="94"/>
      <c r="AP68" s="93" t="s">
        <v>24</v>
      </c>
      <c r="AQ68" s="93"/>
      <c r="AR68" s="93"/>
      <c r="AS68" s="93"/>
      <c r="AT68" s="93"/>
      <c r="AU68" s="93"/>
      <c r="AV68" s="93"/>
      <c r="AW68" s="93"/>
      <c r="AX68" s="93"/>
    </row>
    <row r="69" spans="1:50" ht="12" customHeight="1">
      <c r="B69" s="24"/>
      <c r="C69" s="24"/>
      <c r="D69" s="24"/>
      <c r="E69" s="24"/>
      <c r="F69" s="24"/>
      <c r="G69" s="24"/>
      <c r="I69" s="94" t="s">
        <v>88</v>
      </c>
      <c r="J69" s="94"/>
      <c r="K69" s="94"/>
      <c r="L69" s="94"/>
      <c r="M69" s="94"/>
      <c r="N69" s="94"/>
      <c r="O69" s="94"/>
      <c r="P69" s="94"/>
      <c r="Q69" s="94"/>
      <c r="R69" s="94"/>
      <c r="Y69" s="25"/>
      <c r="Z69" s="94" t="s">
        <v>81</v>
      </c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25"/>
      <c r="AM69" s="25"/>
      <c r="AN69" s="25"/>
      <c r="AO69" s="25"/>
      <c r="AP69" s="145" t="s">
        <v>39</v>
      </c>
      <c r="AQ69" s="145"/>
      <c r="AR69" s="145"/>
      <c r="AS69" s="145"/>
      <c r="AT69" s="145"/>
      <c r="AU69" s="145"/>
      <c r="AV69" s="145"/>
      <c r="AW69" s="145"/>
      <c r="AX69" s="145"/>
    </row>
    <row r="70" spans="1:50" ht="12" customHeight="1">
      <c r="A70" s="2"/>
      <c r="B70" s="45"/>
      <c r="C70" s="45"/>
      <c r="D70" s="45"/>
      <c r="E70" s="45"/>
      <c r="F70" s="2"/>
      <c r="G70" s="45"/>
      <c r="H70" s="46"/>
      <c r="I70" s="93" t="s">
        <v>443</v>
      </c>
      <c r="J70" s="93"/>
      <c r="K70" s="93"/>
      <c r="L70" s="93"/>
      <c r="M70" s="93"/>
      <c r="N70" s="93"/>
      <c r="O70" s="93"/>
      <c r="P70" s="93"/>
      <c r="Q70" s="93"/>
      <c r="R70" s="93"/>
      <c r="S70" s="2"/>
      <c r="T70" s="45"/>
      <c r="U70" s="45"/>
      <c r="V70" s="45"/>
      <c r="W70" s="45"/>
      <c r="X70" s="2"/>
      <c r="Y70" s="2"/>
      <c r="Z70" s="46"/>
      <c r="AA70" s="93" t="s">
        <v>15</v>
      </c>
      <c r="AB70" s="93"/>
      <c r="AC70" s="93"/>
      <c r="AD70" s="93"/>
      <c r="AE70" s="93"/>
      <c r="AF70" s="93"/>
      <c r="AG70" s="93"/>
      <c r="AH70" s="93"/>
      <c r="AI70" s="93"/>
      <c r="AJ70" s="93"/>
      <c r="AK70" s="2"/>
      <c r="AL70" s="45"/>
      <c r="AM70" s="45"/>
      <c r="AN70" s="45"/>
      <c r="AO70" s="45"/>
      <c r="AP70" s="93" t="s">
        <v>14</v>
      </c>
      <c r="AQ70" s="93"/>
      <c r="AR70" s="93"/>
      <c r="AS70" s="93"/>
      <c r="AT70" s="93"/>
      <c r="AU70" s="93"/>
      <c r="AV70" s="93"/>
      <c r="AW70" s="93"/>
      <c r="AX70" s="93"/>
    </row>
    <row r="71" spans="1:50" ht="12" customHeight="1">
      <c r="A71" s="2"/>
      <c r="B71" s="45"/>
      <c r="C71" s="45"/>
      <c r="D71" s="45"/>
      <c r="E71" s="45"/>
      <c r="F71" s="2"/>
      <c r="G71" s="45"/>
      <c r="H71" s="46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2"/>
      <c r="T71" s="45"/>
      <c r="U71" s="45"/>
      <c r="V71" s="45"/>
      <c r="W71" s="45"/>
      <c r="X71" s="2"/>
      <c r="Y71" s="2"/>
      <c r="Z71" s="46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2"/>
      <c r="AL71" s="45"/>
      <c r="AM71" s="45"/>
      <c r="AN71" s="45"/>
      <c r="AO71" s="45"/>
      <c r="AP71" s="62"/>
      <c r="AQ71" s="62"/>
      <c r="AR71" s="62"/>
      <c r="AS71" s="62"/>
      <c r="AT71" s="62"/>
      <c r="AU71" s="62"/>
      <c r="AV71" s="62"/>
      <c r="AW71" s="62"/>
      <c r="AX71" s="62"/>
    </row>
    <row r="72" spans="1:50" ht="12" customHeight="1">
      <c r="A72" s="2"/>
      <c r="B72" s="45"/>
      <c r="C72" s="45"/>
      <c r="D72" s="45"/>
      <c r="E72" s="45"/>
      <c r="F72" s="2"/>
      <c r="G72" s="45"/>
      <c r="H72" s="46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2"/>
      <c r="T72" s="45"/>
      <c r="U72" s="45"/>
      <c r="V72" s="45"/>
      <c r="W72" s="45"/>
      <c r="X72" s="2"/>
      <c r="Y72" s="2"/>
      <c r="Z72" s="46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2"/>
      <c r="AL72" s="45"/>
      <c r="AM72" s="45"/>
      <c r="AN72" s="45"/>
      <c r="AO72" s="45"/>
      <c r="AP72" s="62"/>
      <c r="AQ72" s="62"/>
      <c r="AR72" s="62"/>
      <c r="AS72" s="62"/>
      <c r="AT72" s="62"/>
      <c r="AU72" s="62"/>
      <c r="AV72" s="62"/>
      <c r="AW72" s="62"/>
      <c r="AX72" s="62"/>
    </row>
    <row r="73" spans="1:50" ht="12" customHeight="1">
      <c r="A73" s="2"/>
      <c r="B73" s="45"/>
      <c r="C73" s="45"/>
      <c r="D73" s="45"/>
      <c r="E73" s="45"/>
      <c r="F73" s="2"/>
      <c r="G73" s="45"/>
      <c r="H73" s="46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2"/>
      <c r="T73" s="45"/>
      <c r="U73" s="45"/>
      <c r="V73" s="45"/>
      <c r="W73" s="45"/>
      <c r="X73" s="2"/>
      <c r="Y73" s="2"/>
      <c r="Z73" s="46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2"/>
      <c r="AL73" s="45"/>
      <c r="AM73" s="45"/>
      <c r="AN73" s="45"/>
      <c r="AO73" s="45"/>
      <c r="AP73" s="62"/>
      <c r="AQ73" s="62"/>
      <c r="AR73" s="62"/>
      <c r="AS73" s="62"/>
      <c r="AT73" s="62"/>
      <c r="AU73" s="62"/>
      <c r="AV73" s="62"/>
      <c r="AW73" s="62"/>
      <c r="AX73" s="62"/>
    </row>
    <row r="74" spans="1:50" ht="12" customHeight="1">
      <c r="A74" s="2"/>
      <c r="B74" s="45"/>
      <c r="C74" s="45"/>
      <c r="D74" s="45"/>
      <c r="E74" s="45"/>
      <c r="F74" s="2"/>
      <c r="G74" s="45"/>
      <c r="H74" s="46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"/>
      <c r="T74" s="45"/>
      <c r="U74" s="45"/>
      <c r="V74" s="45"/>
      <c r="W74" s="45"/>
      <c r="X74" s="2"/>
      <c r="Y74" s="2"/>
      <c r="Z74" s="46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2"/>
      <c r="AL74" s="45"/>
      <c r="AM74" s="45"/>
      <c r="AN74" s="45"/>
      <c r="AO74" s="45"/>
      <c r="AP74" s="62"/>
      <c r="AQ74" s="62"/>
      <c r="AR74" s="62"/>
      <c r="AS74" s="62"/>
      <c r="AT74" s="62"/>
      <c r="AU74" s="62"/>
      <c r="AV74" s="62"/>
      <c r="AW74" s="62"/>
      <c r="AX74" s="62"/>
    </row>
    <row r="75" spans="1:50">
      <c r="AH75" s="25"/>
    </row>
    <row r="76" spans="1:50">
      <c r="A76" s="91" t="s">
        <v>37</v>
      </c>
      <c r="B76" s="91"/>
      <c r="C76" s="91"/>
      <c r="D76" s="91"/>
      <c r="E76" s="91"/>
      <c r="F76" s="91"/>
      <c r="G76" s="137" t="s">
        <v>80</v>
      </c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AU76" s="26" t="s">
        <v>25</v>
      </c>
      <c r="AV76" s="27">
        <v>2</v>
      </c>
      <c r="AW76" s="27" t="s">
        <v>26</v>
      </c>
      <c r="AX76" s="27">
        <v>2</v>
      </c>
    </row>
  </sheetData>
  <mergeCells count="257">
    <mergeCell ref="Z38:AF38"/>
    <mergeCell ref="B39:I39"/>
    <mergeCell ref="K39:Q39"/>
    <mergeCell ref="R39:X39"/>
    <mergeCell ref="Z39:AF39"/>
    <mergeCell ref="B53:I53"/>
    <mergeCell ref="K53:Q53"/>
    <mergeCell ref="R53:X53"/>
    <mergeCell ref="Z53:AF53"/>
    <mergeCell ref="B23:I23"/>
    <mergeCell ref="K23:Q23"/>
    <mergeCell ref="R23:X23"/>
    <mergeCell ref="Z23:AF23"/>
    <mergeCell ref="B29:I29"/>
    <mergeCell ref="K29:Q29"/>
    <mergeCell ref="R29:X29"/>
    <mergeCell ref="Z29:AF29"/>
    <mergeCell ref="B30:I30"/>
    <mergeCell ref="K30:Q30"/>
    <mergeCell ref="R30:X30"/>
    <mergeCell ref="Z30:AF30"/>
    <mergeCell ref="B20:I20"/>
    <mergeCell ref="K20:Q20"/>
    <mergeCell ref="R20:X20"/>
    <mergeCell ref="Z20:AF20"/>
    <mergeCell ref="B21:I21"/>
    <mergeCell ref="K21:Q21"/>
    <mergeCell ref="R21:X21"/>
    <mergeCell ref="Z21:AF21"/>
    <mergeCell ref="B22:I22"/>
    <mergeCell ref="K22:Q22"/>
    <mergeCell ref="R22:X22"/>
    <mergeCell ref="Z22:AF22"/>
    <mergeCell ref="R17:X17"/>
    <mergeCell ref="Z17:AF17"/>
    <mergeCell ref="B18:I18"/>
    <mergeCell ref="K18:Q18"/>
    <mergeCell ref="R18:X18"/>
    <mergeCell ref="Z18:AF18"/>
    <mergeCell ref="B19:I19"/>
    <mergeCell ref="K19:Q19"/>
    <mergeCell ref="R19:X19"/>
    <mergeCell ref="Z19:AF19"/>
    <mergeCell ref="Z12:AF12"/>
    <mergeCell ref="B13:I13"/>
    <mergeCell ref="K13:Q13"/>
    <mergeCell ref="R13:X13"/>
    <mergeCell ref="Z13:AF13"/>
    <mergeCell ref="B14:I14"/>
    <mergeCell ref="K14:Q14"/>
    <mergeCell ref="R14:X14"/>
    <mergeCell ref="Z14:AF14"/>
    <mergeCell ref="AP70:AX70"/>
    <mergeCell ref="AP7:AQ7"/>
    <mergeCell ref="AR7:AS7"/>
    <mergeCell ref="AT7:AU7"/>
    <mergeCell ref="AP8:AQ8"/>
    <mergeCell ref="AR8:AS8"/>
    <mergeCell ref="AT8:AU8"/>
    <mergeCell ref="A44:AX44"/>
    <mergeCell ref="V46:AK46"/>
    <mergeCell ref="AL46:AU46"/>
    <mergeCell ref="AV46:AX46"/>
    <mergeCell ref="AS39:AX39"/>
    <mergeCell ref="V47:AK47"/>
    <mergeCell ref="AL47:AU47"/>
    <mergeCell ref="AV47:AX47"/>
    <mergeCell ref="A46:U46"/>
    <mergeCell ref="A47:U47"/>
    <mergeCell ref="I70:R70"/>
    <mergeCell ref="AA70:AJ70"/>
    <mergeCell ref="I68:R68"/>
    <mergeCell ref="AA68:AJ68"/>
    <mergeCell ref="I69:R69"/>
    <mergeCell ref="K12:Q12"/>
    <mergeCell ref="R12:X12"/>
    <mergeCell ref="B59:L59"/>
    <mergeCell ref="B60:L60"/>
    <mergeCell ref="M60:AK60"/>
    <mergeCell ref="A63:H63"/>
    <mergeCell ref="S63:Z63"/>
    <mergeCell ref="AK63:AO63"/>
    <mergeCell ref="Z69:AK69"/>
    <mergeCell ref="B57:J57"/>
    <mergeCell ref="AS57:AX57"/>
    <mergeCell ref="B58:J58"/>
    <mergeCell ref="AS58:AX58"/>
    <mergeCell ref="K57:Q57"/>
    <mergeCell ref="R57:Y57"/>
    <mergeCell ref="Z57:AF57"/>
    <mergeCell ref="K58:Q58"/>
    <mergeCell ref="R58:Y58"/>
    <mergeCell ref="Z58:AF58"/>
    <mergeCell ref="AP68:AX68"/>
    <mergeCell ref="AP69:AX69"/>
    <mergeCell ref="B55:J55"/>
    <mergeCell ref="AS55:AX55"/>
    <mergeCell ref="B56:J56"/>
    <mergeCell ref="AS56:AX56"/>
    <mergeCell ref="K55:Q55"/>
    <mergeCell ref="R55:Y55"/>
    <mergeCell ref="Z55:AF55"/>
    <mergeCell ref="K56:Q56"/>
    <mergeCell ref="R56:Y56"/>
    <mergeCell ref="Z56:AF56"/>
    <mergeCell ref="AS53:AX53"/>
    <mergeCell ref="B54:J54"/>
    <mergeCell ref="AS54:AX54"/>
    <mergeCell ref="AV48:AX48"/>
    <mergeCell ref="AV49:AX49"/>
    <mergeCell ref="A51:A52"/>
    <mergeCell ref="B51:J52"/>
    <mergeCell ref="K51:AF52"/>
    <mergeCell ref="AG51:AQ51"/>
    <mergeCell ref="AR51:AR52"/>
    <mergeCell ref="AS51:AX52"/>
    <mergeCell ref="A48:AA48"/>
    <mergeCell ref="AB48:AD48"/>
    <mergeCell ref="AE48:AL48"/>
    <mergeCell ref="AM48:AO48"/>
    <mergeCell ref="AP48:AQ48"/>
    <mergeCell ref="AR48:AS48"/>
    <mergeCell ref="AT48:AU48"/>
    <mergeCell ref="A49:AA49"/>
    <mergeCell ref="AB49:AD49"/>
    <mergeCell ref="AE49:AL49"/>
    <mergeCell ref="K54:Q54"/>
    <mergeCell ref="R54:Y54"/>
    <mergeCell ref="Z54:AF54"/>
    <mergeCell ref="AS38:AX38"/>
    <mergeCell ref="AS36:AX36"/>
    <mergeCell ref="AS37:AX37"/>
    <mergeCell ref="AS34:AX34"/>
    <mergeCell ref="AS35:AX35"/>
    <mergeCell ref="B34:I34"/>
    <mergeCell ref="K34:Q34"/>
    <mergeCell ref="R34:X34"/>
    <mergeCell ref="Z34:AF34"/>
    <mergeCell ref="B35:I35"/>
    <mergeCell ref="K35:Q35"/>
    <mergeCell ref="R35:X35"/>
    <mergeCell ref="Z35:AF35"/>
    <mergeCell ref="B36:I36"/>
    <mergeCell ref="K36:Q36"/>
    <mergeCell ref="R36:X36"/>
    <mergeCell ref="Z36:AF36"/>
    <mergeCell ref="B37:I37"/>
    <mergeCell ref="K37:Q37"/>
    <mergeCell ref="R37:X37"/>
    <mergeCell ref="Z37:AF37"/>
    <mergeCell ref="B38:I38"/>
    <mergeCell ref="K38:Q38"/>
    <mergeCell ref="R38:X38"/>
    <mergeCell ref="AS32:AX32"/>
    <mergeCell ref="AS33:AX33"/>
    <mergeCell ref="AS30:AX30"/>
    <mergeCell ref="AS31:AX31"/>
    <mergeCell ref="B32:I32"/>
    <mergeCell ref="K32:Q32"/>
    <mergeCell ref="R32:X32"/>
    <mergeCell ref="Z32:AF32"/>
    <mergeCell ref="B33:I33"/>
    <mergeCell ref="K33:Q33"/>
    <mergeCell ref="R33:X33"/>
    <mergeCell ref="Z33:AF33"/>
    <mergeCell ref="B31:I31"/>
    <mergeCell ref="K31:Q31"/>
    <mergeCell ref="R31:X31"/>
    <mergeCell ref="Z31:AF31"/>
    <mergeCell ref="AS28:AX28"/>
    <mergeCell ref="AS29:AX29"/>
    <mergeCell ref="AS26:AX26"/>
    <mergeCell ref="AS27:AX27"/>
    <mergeCell ref="B26:I26"/>
    <mergeCell ref="K26:Q26"/>
    <mergeCell ref="R26:X26"/>
    <mergeCell ref="Z26:AF26"/>
    <mergeCell ref="B27:I27"/>
    <mergeCell ref="K27:Q27"/>
    <mergeCell ref="R27:X27"/>
    <mergeCell ref="Z27:AF27"/>
    <mergeCell ref="B28:I28"/>
    <mergeCell ref="K28:Q28"/>
    <mergeCell ref="R28:X28"/>
    <mergeCell ref="Z28:AF28"/>
    <mergeCell ref="AS16:AX16"/>
    <mergeCell ref="AS17:AX17"/>
    <mergeCell ref="B15:I15"/>
    <mergeCell ref="K15:Q15"/>
    <mergeCell ref="R15:X15"/>
    <mergeCell ref="AS24:AX24"/>
    <mergeCell ref="AS25:AX25"/>
    <mergeCell ref="AS22:AX22"/>
    <mergeCell ref="AS23:AX23"/>
    <mergeCell ref="B24:I24"/>
    <mergeCell ref="K24:Q24"/>
    <mergeCell ref="R24:X24"/>
    <mergeCell ref="Z24:AF24"/>
    <mergeCell ref="B25:I25"/>
    <mergeCell ref="K25:Q25"/>
    <mergeCell ref="R25:X25"/>
    <mergeCell ref="Z25:AF25"/>
    <mergeCell ref="Z15:AF15"/>
    <mergeCell ref="B16:I16"/>
    <mergeCell ref="K16:Q16"/>
    <mergeCell ref="R16:X16"/>
    <mergeCell ref="Z16:AF16"/>
    <mergeCell ref="B17:I17"/>
    <mergeCell ref="K17:Q17"/>
    <mergeCell ref="A76:F76"/>
    <mergeCell ref="G76:S76"/>
    <mergeCell ref="A3:AX3"/>
    <mergeCell ref="V5:AK5"/>
    <mergeCell ref="AL5:AU5"/>
    <mergeCell ref="AV5:AX5"/>
    <mergeCell ref="V6:AK6"/>
    <mergeCell ref="AL6:AU6"/>
    <mergeCell ref="AV6:AX6"/>
    <mergeCell ref="AV7:AX7"/>
    <mergeCell ref="AV8:AX8"/>
    <mergeCell ref="A10:A11"/>
    <mergeCell ref="B10:J11"/>
    <mergeCell ref="K10:AF11"/>
    <mergeCell ref="AG10:AQ10"/>
    <mergeCell ref="AR10:AR11"/>
    <mergeCell ref="AS10:AX11"/>
    <mergeCell ref="AS14:AX14"/>
    <mergeCell ref="AS15:AX15"/>
    <mergeCell ref="B12:J12"/>
    <mergeCell ref="AM49:AO49"/>
    <mergeCell ref="AP49:AQ49"/>
    <mergeCell ref="AR49:AS49"/>
    <mergeCell ref="AT49:AU49"/>
    <mergeCell ref="AV2:AX2"/>
    <mergeCell ref="AW1:AX1"/>
    <mergeCell ref="A1:AV1"/>
    <mergeCell ref="A2:AU2"/>
    <mergeCell ref="A42:AV42"/>
    <mergeCell ref="AW42:AX42"/>
    <mergeCell ref="A43:AU43"/>
    <mergeCell ref="AV43:AX43"/>
    <mergeCell ref="AE8:AL8"/>
    <mergeCell ref="AE7:AL7"/>
    <mergeCell ref="A5:U5"/>
    <mergeCell ref="A6:U6"/>
    <mergeCell ref="A7:AA7"/>
    <mergeCell ref="AB7:AD7"/>
    <mergeCell ref="A8:AA8"/>
    <mergeCell ref="AB8:AD8"/>
    <mergeCell ref="AM7:AO7"/>
    <mergeCell ref="AM8:AO8"/>
    <mergeCell ref="AS12:AX12"/>
    <mergeCell ref="AS20:AX20"/>
    <mergeCell ref="AS21:AX21"/>
    <mergeCell ref="AS13:AX13"/>
    <mergeCell ref="AS18:AX18"/>
    <mergeCell ref="AS19:AX19"/>
  </mergeCells>
  <printOptions horizontalCentered="1"/>
  <pageMargins left="0.19" right="0" top="0.39370078740157483" bottom="0.39370078740157483" header="0.31496062992125984" footer="0.31496062992125984"/>
  <pageSetup paperSize="5" scale="9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opLeftCell="A4" workbookViewId="0">
      <selection activeCell="A10" sqref="A10:AF24"/>
    </sheetView>
  </sheetViews>
  <sheetFormatPr baseColWidth="10" defaultRowHeight="15"/>
  <cols>
    <col min="1" max="32" width="2.7109375" customWidth="1"/>
    <col min="33" max="43" width="4.7109375" customWidth="1"/>
    <col min="44" max="47" width="5.7109375" customWidth="1"/>
    <col min="48" max="50" width="4.7109375" customWidth="1"/>
  </cols>
  <sheetData>
    <row r="1" spans="1:52">
      <c r="A1" s="83" t="s">
        <v>75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 t="s">
        <v>50</v>
      </c>
      <c r="AX1" s="83"/>
    </row>
    <row r="2" spans="1:52">
      <c r="A2" s="83" t="s">
        <v>41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90" t="s">
        <v>612</v>
      </c>
      <c r="AW2" s="90"/>
      <c r="AX2" s="90"/>
    </row>
    <row r="3" spans="1:52">
      <c r="A3" s="76" t="s">
        <v>52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</row>
    <row r="5" spans="1:52" ht="9.9499999999999993" customHeight="1">
      <c r="A5" s="73" t="s">
        <v>20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5"/>
      <c r="V5" s="73" t="s">
        <v>22</v>
      </c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5"/>
      <c r="AL5" s="73" t="s">
        <v>10</v>
      </c>
      <c r="AM5" s="74"/>
      <c r="AN5" s="74"/>
      <c r="AO5" s="74"/>
      <c r="AP5" s="74"/>
      <c r="AQ5" s="74"/>
      <c r="AR5" s="74"/>
      <c r="AS5" s="74"/>
      <c r="AT5" s="74"/>
      <c r="AU5" s="75"/>
      <c r="AV5" s="73" t="s">
        <v>23</v>
      </c>
      <c r="AW5" s="74"/>
      <c r="AX5" s="75"/>
    </row>
    <row r="6" spans="1:52">
      <c r="A6" s="87" t="s">
        <v>83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9"/>
      <c r="V6" s="80" t="s">
        <v>84</v>
      </c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2"/>
      <c r="AL6" s="80" t="s">
        <v>85</v>
      </c>
      <c r="AM6" s="81"/>
      <c r="AN6" s="81"/>
      <c r="AO6" s="81"/>
      <c r="AP6" s="81"/>
      <c r="AQ6" s="81"/>
      <c r="AR6" s="81"/>
      <c r="AS6" s="81"/>
      <c r="AT6" s="81"/>
      <c r="AU6" s="82"/>
      <c r="AV6" s="84" t="s">
        <v>86</v>
      </c>
      <c r="AW6" s="85"/>
      <c r="AX6" s="86"/>
    </row>
    <row r="7" spans="1:52" ht="9.9499999999999993" customHeight="1">
      <c r="A7" s="73" t="s">
        <v>42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5"/>
      <c r="AB7" s="77" t="s">
        <v>43</v>
      </c>
      <c r="AC7" s="78"/>
      <c r="AD7" s="79"/>
      <c r="AE7" s="73" t="s">
        <v>0</v>
      </c>
      <c r="AF7" s="74"/>
      <c r="AG7" s="74"/>
      <c r="AH7" s="74"/>
      <c r="AI7" s="74"/>
      <c r="AJ7" s="74"/>
      <c r="AK7" s="74"/>
      <c r="AL7" s="74"/>
      <c r="AM7" s="77" t="s">
        <v>72</v>
      </c>
      <c r="AN7" s="78"/>
      <c r="AO7" s="79"/>
      <c r="AP7" s="77" t="s">
        <v>48</v>
      </c>
      <c r="AQ7" s="79"/>
      <c r="AR7" s="77" t="s">
        <v>46</v>
      </c>
      <c r="AS7" s="79"/>
      <c r="AT7" s="77" t="s">
        <v>4</v>
      </c>
      <c r="AU7" s="79"/>
      <c r="AV7" s="77" t="s">
        <v>5</v>
      </c>
      <c r="AW7" s="78"/>
      <c r="AX7" s="79"/>
    </row>
    <row r="8" spans="1:52" ht="15" customHeight="1">
      <c r="A8" s="108" t="s">
        <v>87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10"/>
      <c r="AB8" s="111" t="s">
        <v>82</v>
      </c>
      <c r="AC8" s="112"/>
      <c r="AD8" s="113"/>
      <c r="AE8" s="108" t="s">
        <v>85</v>
      </c>
      <c r="AF8" s="109"/>
      <c r="AG8" s="109"/>
      <c r="AH8" s="109"/>
      <c r="AI8" s="109"/>
      <c r="AJ8" s="109"/>
      <c r="AK8" s="109"/>
      <c r="AL8" s="109"/>
      <c r="AM8" s="121">
        <v>2444463511</v>
      </c>
      <c r="AN8" s="122"/>
      <c r="AO8" s="123"/>
      <c r="AP8" s="121">
        <v>3</v>
      </c>
      <c r="AQ8" s="123"/>
      <c r="AR8" s="121" t="s">
        <v>47</v>
      </c>
      <c r="AS8" s="123"/>
      <c r="AT8" s="121" t="s">
        <v>21</v>
      </c>
      <c r="AU8" s="123"/>
      <c r="AV8" s="124" t="s">
        <v>40</v>
      </c>
      <c r="AW8" s="125"/>
      <c r="AX8" s="126"/>
    </row>
    <row r="9" spans="1:52" ht="9.9499999999999993" customHeight="1">
      <c r="A9" s="1"/>
    </row>
    <row r="10" spans="1:52" ht="15" customHeight="1">
      <c r="A10" s="127" t="s">
        <v>19</v>
      </c>
      <c r="B10" s="129" t="s">
        <v>18</v>
      </c>
      <c r="C10" s="114"/>
      <c r="D10" s="114"/>
      <c r="E10" s="114"/>
      <c r="F10" s="114"/>
      <c r="G10" s="114"/>
      <c r="H10" s="114"/>
      <c r="I10" s="114"/>
      <c r="J10" s="114"/>
      <c r="K10" s="131" t="s">
        <v>11</v>
      </c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18" t="s">
        <v>7</v>
      </c>
      <c r="AH10" s="119"/>
      <c r="AI10" s="119"/>
      <c r="AJ10" s="119"/>
      <c r="AK10" s="119"/>
      <c r="AL10" s="119"/>
      <c r="AM10" s="119"/>
      <c r="AN10" s="119"/>
      <c r="AO10" s="119"/>
      <c r="AP10" s="119"/>
      <c r="AQ10" s="120"/>
      <c r="AR10" s="132" t="s">
        <v>12</v>
      </c>
      <c r="AS10" s="114" t="s">
        <v>28</v>
      </c>
      <c r="AT10" s="114"/>
      <c r="AU10" s="114"/>
      <c r="AV10" s="114"/>
      <c r="AW10" s="114"/>
      <c r="AX10" s="115"/>
    </row>
    <row r="11" spans="1:52" ht="50.1" customHeight="1">
      <c r="A11" s="128"/>
      <c r="B11" s="130"/>
      <c r="C11" s="116"/>
      <c r="D11" s="116"/>
      <c r="E11" s="116"/>
      <c r="F11" s="116"/>
      <c r="G11" s="116"/>
      <c r="H11" s="116"/>
      <c r="I11" s="116"/>
      <c r="J11" s="11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63" t="s">
        <v>614</v>
      </c>
      <c r="AH11" s="63" t="s">
        <v>613</v>
      </c>
      <c r="AI11" s="63" t="s">
        <v>615</v>
      </c>
      <c r="AJ11" s="63" t="s">
        <v>616</v>
      </c>
      <c r="AK11" s="63" t="s">
        <v>617</v>
      </c>
      <c r="AL11" s="63" t="s">
        <v>618</v>
      </c>
      <c r="AM11" s="63" t="s">
        <v>619</v>
      </c>
      <c r="AN11" s="63" t="s">
        <v>620</v>
      </c>
      <c r="AO11" s="51"/>
      <c r="AP11" s="51"/>
      <c r="AQ11" s="51"/>
      <c r="AR11" s="132"/>
      <c r="AS11" s="116"/>
      <c r="AT11" s="116"/>
      <c r="AU11" s="116"/>
      <c r="AV11" s="116"/>
      <c r="AW11" s="116"/>
      <c r="AX11" s="117"/>
    </row>
    <row r="12" spans="1:52" ht="15" customHeight="1">
      <c r="A12" s="6">
        <v>1</v>
      </c>
      <c r="B12" s="146" t="s">
        <v>220</v>
      </c>
      <c r="C12" s="146"/>
      <c r="D12" s="146"/>
      <c r="E12" s="146"/>
      <c r="F12" s="146"/>
      <c r="G12" s="146"/>
      <c r="H12" s="146"/>
      <c r="I12" s="146"/>
      <c r="J12" s="147"/>
      <c r="K12" s="141" t="s">
        <v>221</v>
      </c>
      <c r="L12" s="142"/>
      <c r="M12" s="142"/>
      <c r="N12" s="142"/>
      <c r="O12" s="142"/>
      <c r="P12" s="142"/>
      <c r="Q12" s="142"/>
      <c r="R12" s="143" t="s">
        <v>222</v>
      </c>
      <c r="S12" s="143"/>
      <c r="T12" s="143"/>
      <c r="U12" s="143"/>
      <c r="V12" s="143"/>
      <c r="W12" s="143"/>
      <c r="X12" s="143"/>
      <c r="Y12" s="143"/>
      <c r="Z12" s="143" t="s">
        <v>223</v>
      </c>
      <c r="AA12" s="143"/>
      <c r="AB12" s="143"/>
      <c r="AC12" s="143"/>
      <c r="AD12" s="143"/>
      <c r="AE12" s="143"/>
      <c r="AF12" s="144"/>
      <c r="AG12" s="16">
        <v>10</v>
      </c>
      <c r="AH12" s="16">
        <v>8</v>
      </c>
      <c r="AI12" s="16">
        <v>8</v>
      </c>
      <c r="AJ12" s="16">
        <v>9</v>
      </c>
      <c r="AK12" s="16">
        <v>9</v>
      </c>
      <c r="AL12" s="16">
        <v>9</v>
      </c>
      <c r="AM12" s="16">
        <v>8</v>
      </c>
      <c r="AN12" s="16">
        <v>8</v>
      </c>
      <c r="AO12" s="16"/>
      <c r="AP12" s="16"/>
      <c r="AQ12" s="16"/>
      <c r="AR12" s="37">
        <f>AVERAGE(AG12:AQ12)</f>
        <v>8.625</v>
      </c>
      <c r="AS12" s="148"/>
      <c r="AT12" s="100"/>
      <c r="AU12" s="100"/>
      <c r="AV12" s="100"/>
      <c r="AW12" s="100"/>
      <c r="AX12" s="101"/>
    </row>
    <row r="13" spans="1:52" ht="15" customHeight="1">
      <c r="A13" s="7">
        <v>2</v>
      </c>
      <c r="B13" s="149" t="s">
        <v>224</v>
      </c>
      <c r="C13" s="149"/>
      <c r="D13" s="149"/>
      <c r="E13" s="149"/>
      <c r="F13" s="149"/>
      <c r="G13" s="149"/>
      <c r="H13" s="149"/>
      <c r="I13" s="149"/>
      <c r="J13" s="149"/>
      <c r="K13" s="141" t="s">
        <v>225</v>
      </c>
      <c r="L13" s="142"/>
      <c r="M13" s="142"/>
      <c r="N13" s="142"/>
      <c r="O13" s="142"/>
      <c r="P13" s="142"/>
      <c r="Q13" s="142"/>
      <c r="R13" s="143" t="s">
        <v>226</v>
      </c>
      <c r="S13" s="143"/>
      <c r="T13" s="143"/>
      <c r="U13" s="143"/>
      <c r="V13" s="143"/>
      <c r="W13" s="143"/>
      <c r="X13" s="143"/>
      <c r="Y13" s="143"/>
      <c r="Z13" s="143" t="s">
        <v>227</v>
      </c>
      <c r="AA13" s="143"/>
      <c r="AB13" s="143"/>
      <c r="AC13" s="143"/>
      <c r="AD13" s="143"/>
      <c r="AE13" s="143"/>
      <c r="AF13" s="144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37" t="s">
        <v>607</v>
      </c>
      <c r="AS13" s="136" t="s">
        <v>608</v>
      </c>
      <c r="AT13" s="134"/>
      <c r="AU13" s="134"/>
      <c r="AV13" s="134"/>
      <c r="AW13" s="134"/>
      <c r="AX13" s="135"/>
    </row>
    <row r="14" spans="1:52" ht="15" customHeight="1">
      <c r="A14" s="6">
        <v>3</v>
      </c>
      <c r="B14" s="149" t="s">
        <v>228</v>
      </c>
      <c r="C14" s="149"/>
      <c r="D14" s="149"/>
      <c r="E14" s="149"/>
      <c r="F14" s="149"/>
      <c r="G14" s="149"/>
      <c r="H14" s="149"/>
      <c r="I14" s="149"/>
      <c r="J14" s="149"/>
      <c r="K14" s="141" t="s">
        <v>229</v>
      </c>
      <c r="L14" s="142"/>
      <c r="M14" s="142"/>
      <c r="N14" s="142"/>
      <c r="O14" s="142"/>
      <c r="P14" s="142"/>
      <c r="Q14" s="142"/>
      <c r="R14" s="143" t="s">
        <v>191</v>
      </c>
      <c r="S14" s="143"/>
      <c r="T14" s="143"/>
      <c r="U14" s="143"/>
      <c r="V14" s="143"/>
      <c r="W14" s="143"/>
      <c r="X14" s="143"/>
      <c r="Y14" s="143"/>
      <c r="Z14" s="143" t="s">
        <v>230</v>
      </c>
      <c r="AA14" s="143"/>
      <c r="AB14" s="143"/>
      <c r="AC14" s="143"/>
      <c r="AD14" s="143"/>
      <c r="AE14" s="143"/>
      <c r="AF14" s="144"/>
      <c r="AG14" s="16">
        <v>8</v>
      </c>
      <c r="AH14" s="16">
        <v>8</v>
      </c>
      <c r="AI14" s="16">
        <v>8</v>
      </c>
      <c r="AJ14" s="16">
        <v>8</v>
      </c>
      <c r="AK14" s="16">
        <v>8</v>
      </c>
      <c r="AL14" s="16">
        <v>8</v>
      </c>
      <c r="AM14" s="16">
        <v>9</v>
      </c>
      <c r="AN14" s="16">
        <v>9</v>
      </c>
      <c r="AO14" s="16"/>
      <c r="AP14" s="16"/>
      <c r="AQ14" s="16"/>
      <c r="AR14" s="37">
        <f t="shared" ref="AR14:AR23" si="0">AVERAGE(AG14:AQ14)</f>
        <v>8.25</v>
      </c>
      <c r="AS14" s="99"/>
      <c r="AT14" s="100"/>
      <c r="AU14" s="100"/>
      <c r="AV14" s="100"/>
      <c r="AW14" s="100"/>
      <c r="AX14" s="101"/>
      <c r="AZ14" s="32"/>
    </row>
    <row r="15" spans="1:52" ht="15" customHeight="1">
      <c r="A15" s="7">
        <v>4</v>
      </c>
      <c r="B15" s="149" t="s">
        <v>231</v>
      </c>
      <c r="C15" s="149"/>
      <c r="D15" s="149"/>
      <c r="E15" s="149"/>
      <c r="F15" s="149"/>
      <c r="G15" s="149"/>
      <c r="H15" s="149"/>
      <c r="I15" s="149"/>
      <c r="J15" s="149"/>
      <c r="K15" s="141" t="s">
        <v>121</v>
      </c>
      <c r="L15" s="142"/>
      <c r="M15" s="142"/>
      <c r="N15" s="142"/>
      <c r="O15" s="142"/>
      <c r="P15" s="142"/>
      <c r="Q15" s="142"/>
      <c r="R15" s="143" t="s">
        <v>232</v>
      </c>
      <c r="S15" s="143"/>
      <c r="T15" s="143"/>
      <c r="U15" s="143"/>
      <c r="V15" s="143"/>
      <c r="W15" s="143"/>
      <c r="X15" s="143"/>
      <c r="Y15" s="143"/>
      <c r="Z15" s="143" t="s">
        <v>233</v>
      </c>
      <c r="AA15" s="143"/>
      <c r="AB15" s="143"/>
      <c r="AC15" s="143"/>
      <c r="AD15" s="143"/>
      <c r="AE15" s="143"/>
      <c r="AF15" s="144"/>
      <c r="AG15" s="16">
        <v>6</v>
      </c>
      <c r="AH15" s="16">
        <v>7</v>
      </c>
      <c r="AI15" s="16">
        <v>9</v>
      </c>
      <c r="AJ15" s="16">
        <v>7</v>
      </c>
      <c r="AK15" s="16">
        <v>9</v>
      </c>
      <c r="AL15" s="16">
        <v>8</v>
      </c>
      <c r="AM15" s="16">
        <v>7</v>
      </c>
      <c r="AN15" s="16">
        <v>8</v>
      </c>
      <c r="AO15" s="16"/>
      <c r="AP15" s="16"/>
      <c r="AQ15" s="16"/>
      <c r="AR15" s="37">
        <f t="shared" si="0"/>
        <v>7.625</v>
      </c>
      <c r="AS15" s="99"/>
      <c r="AT15" s="100"/>
      <c r="AU15" s="100"/>
      <c r="AV15" s="100"/>
      <c r="AW15" s="100"/>
      <c r="AX15" s="101"/>
    </row>
    <row r="16" spans="1:52" ht="15" customHeight="1">
      <c r="A16" s="6">
        <v>5</v>
      </c>
      <c r="B16" s="149" t="s">
        <v>234</v>
      </c>
      <c r="C16" s="149"/>
      <c r="D16" s="149"/>
      <c r="E16" s="149"/>
      <c r="F16" s="149"/>
      <c r="G16" s="149"/>
      <c r="H16" s="149"/>
      <c r="I16" s="149"/>
      <c r="J16" s="149"/>
      <c r="K16" s="141" t="s">
        <v>125</v>
      </c>
      <c r="L16" s="142"/>
      <c r="M16" s="142"/>
      <c r="N16" s="142"/>
      <c r="O16" s="142"/>
      <c r="P16" s="142"/>
      <c r="Q16" s="142"/>
      <c r="R16" s="143" t="s">
        <v>235</v>
      </c>
      <c r="S16" s="143"/>
      <c r="T16" s="143"/>
      <c r="U16" s="143"/>
      <c r="V16" s="143"/>
      <c r="W16" s="143"/>
      <c r="X16" s="143"/>
      <c r="Y16" s="143"/>
      <c r="Z16" s="143" t="s">
        <v>236</v>
      </c>
      <c r="AA16" s="143"/>
      <c r="AB16" s="143"/>
      <c r="AC16" s="143"/>
      <c r="AD16" s="143"/>
      <c r="AE16" s="143"/>
      <c r="AF16" s="144"/>
      <c r="AG16" s="16">
        <v>7</v>
      </c>
      <c r="AH16" s="16">
        <v>9</v>
      </c>
      <c r="AI16" s="16">
        <v>8</v>
      </c>
      <c r="AJ16" s="16">
        <v>7</v>
      </c>
      <c r="AK16" s="16">
        <v>9</v>
      </c>
      <c r="AL16" s="16">
        <v>9</v>
      </c>
      <c r="AM16" s="16">
        <v>7</v>
      </c>
      <c r="AN16" s="16">
        <v>8</v>
      </c>
      <c r="AO16" s="16"/>
      <c r="AP16" s="16"/>
      <c r="AQ16" s="16"/>
      <c r="AR16" s="37">
        <f t="shared" si="0"/>
        <v>8</v>
      </c>
      <c r="AS16" s="99"/>
      <c r="AT16" s="100"/>
      <c r="AU16" s="100"/>
      <c r="AV16" s="100"/>
      <c r="AW16" s="100"/>
      <c r="AX16" s="101"/>
    </row>
    <row r="17" spans="1:50" ht="15" customHeight="1">
      <c r="A17" s="7">
        <v>6</v>
      </c>
      <c r="B17" s="149" t="s">
        <v>237</v>
      </c>
      <c r="C17" s="149"/>
      <c r="D17" s="149"/>
      <c r="E17" s="149"/>
      <c r="F17" s="149"/>
      <c r="G17" s="149"/>
      <c r="H17" s="149"/>
      <c r="I17" s="149"/>
      <c r="J17" s="149"/>
      <c r="K17" s="141" t="s">
        <v>238</v>
      </c>
      <c r="L17" s="142"/>
      <c r="M17" s="142"/>
      <c r="N17" s="142"/>
      <c r="O17" s="142"/>
      <c r="P17" s="142"/>
      <c r="Q17" s="142"/>
      <c r="R17" s="143" t="s">
        <v>239</v>
      </c>
      <c r="S17" s="143"/>
      <c r="T17" s="143"/>
      <c r="U17" s="143"/>
      <c r="V17" s="143"/>
      <c r="W17" s="143"/>
      <c r="X17" s="143"/>
      <c r="Y17" s="143"/>
      <c r="Z17" s="143" t="s">
        <v>240</v>
      </c>
      <c r="AA17" s="143"/>
      <c r="AB17" s="143"/>
      <c r="AC17" s="143"/>
      <c r="AD17" s="143"/>
      <c r="AE17" s="143"/>
      <c r="AF17" s="144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37" t="s">
        <v>607</v>
      </c>
      <c r="AS17" s="136" t="s">
        <v>608</v>
      </c>
      <c r="AT17" s="134"/>
      <c r="AU17" s="134"/>
      <c r="AV17" s="134"/>
      <c r="AW17" s="134"/>
      <c r="AX17" s="135"/>
    </row>
    <row r="18" spans="1:50" ht="15" customHeight="1">
      <c r="A18" s="6">
        <v>7</v>
      </c>
      <c r="B18" s="149" t="s">
        <v>241</v>
      </c>
      <c r="C18" s="149"/>
      <c r="D18" s="149"/>
      <c r="E18" s="149"/>
      <c r="F18" s="149"/>
      <c r="G18" s="149"/>
      <c r="H18" s="149"/>
      <c r="I18" s="149"/>
      <c r="J18" s="149"/>
      <c r="K18" s="141" t="s">
        <v>242</v>
      </c>
      <c r="L18" s="142"/>
      <c r="M18" s="142"/>
      <c r="N18" s="142"/>
      <c r="O18" s="142"/>
      <c r="P18" s="142"/>
      <c r="Q18" s="142"/>
      <c r="R18" s="143" t="s">
        <v>243</v>
      </c>
      <c r="S18" s="143"/>
      <c r="T18" s="143"/>
      <c r="U18" s="143"/>
      <c r="V18" s="143"/>
      <c r="W18" s="143"/>
      <c r="X18" s="143"/>
      <c r="Y18" s="143"/>
      <c r="Z18" s="143" t="s">
        <v>244</v>
      </c>
      <c r="AA18" s="143"/>
      <c r="AB18" s="143"/>
      <c r="AC18" s="143"/>
      <c r="AD18" s="143"/>
      <c r="AE18" s="143"/>
      <c r="AF18" s="144"/>
      <c r="AG18" s="16">
        <v>8</v>
      </c>
      <c r="AH18" s="16">
        <v>8</v>
      </c>
      <c r="AI18" s="16">
        <v>8</v>
      </c>
      <c r="AJ18" s="16">
        <v>8</v>
      </c>
      <c r="AK18" s="16">
        <v>9</v>
      </c>
      <c r="AL18" s="16">
        <v>8</v>
      </c>
      <c r="AM18" s="16">
        <v>6</v>
      </c>
      <c r="AN18" s="16">
        <v>8</v>
      </c>
      <c r="AO18" s="16"/>
      <c r="AP18" s="16"/>
      <c r="AQ18" s="16"/>
      <c r="AR18" s="37">
        <f t="shared" si="0"/>
        <v>7.875</v>
      </c>
      <c r="AS18" s="99"/>
      <c r="AT18" s="100"/>
      <c r="AU18" s="100"/>
      <c r="AV18" s="100"/>
      <c r="AW18" s="100"/>
      <c r="AX18" s="101"/>
    </row>
    <row r="19" spans="1:50" ht="15" customHeight="1">
      <c r="A19" s="7">
        <v>8</v>
      </c>
      <c r="B19" s="149" t="s">
        <v>245</v>
      </c>
      <c r="C19" s="149"/>
      <c r="D19" s="149"/>
      <c r="E19" s="149"/>
      <c r="F19" s="149"/>
      <c r="G19" s="149"/>
      <c r="H19" s="149"/>
      <c r="I19" s="149"/>
      <c r="J19" s="149"/>
      <c r="K19" s="141" t="s">
        <v>152</v>
      </c>
      <c r="L19" s="142"/>
      <c r="M19" s="142"/>
      <c r="N19" s="142"/>
      <c r="O19" s="142"/>
      <c r="P19" s="142"/>
      <c r="Q19" s="142"/>
      <c r="R19" s="143" t="s">
        <v>246</v>
      </c>
      <c r="S19" s="143"/>
      <c r="T19" s="143"/>
      <c r="U19" s="143"/>
      <c r="V19" s="143"/>
      <c r="W19" s="143"/>
      <c r="X19" s="143"/>
      <c r="Y19" s="143"/>
      <c r="Z19" s="143" t="s">
        <v>247</v>
      </c>
      <c r="AA19" s="143"/>
      <c r="AB19" s="143"/>
      <c r="AC19" s="143"/>
      <c r="AD19" s="143"/>
      <c r="AE19" s="143"/>
      <c r="AF19" s="144"/>
      <c r="AG19" s="16">
        <v>8</v>
      </c>
      <c r="AH19" s="16">
        <v>8</v>
      </c>
      <c r="AI19" s="16">
        <v>8</v>
      </c>
      <c r="AJ19" s="16">
        <v>7</v>
      </c>
      <c r="AK19" s="16">
        <v>9</v>
      </c>
      <c r="AL19" s="16">
        <v>8</v>
      </c>
      <c r="AM19" s="16">
        <v>6</v>
      </c>
      <c r="AN19" s="16">
        <v>8</v>
      </c>
      <c r="AO19" s="16"/>
      <c r="AP19" s="16"/>
      <c r="AQ19" s="16"/>
      <c r="AR19" s="37">
        <f t="shared" si="0"/>
        <v>7.75</v>
      </c>
      <c r="AS19" s="99"/>
      <c r="AT19" s="100"/>
      <c r="AU19" s="100"/>
      <c r="AV19" s="100"/>
      <c r="AW19" s="100"/>
      <c r="AX19" s="101"/>
    </row>
    <row r="20" spans="1:50" ht="15" customHeight="1">
      <c r="A20" s="6">
        <v>9</v>
      </c>
      <c r="B20" s="149" t="s">
        <v>248</v>
      </c>
      <c r="C20" s="149"/>
      <c r="D20" s="149"/>
      <c r="E20" s="149"/>
      <c r="F20" s="149"/>
      <c r="G20" s="149"/>
      <c r="H20" s="149"/>
      <c r="I20" s="149"/>
      <c r="J20" s="149"/>
      <c r="K20" s="141" t="s">
        <v>249</v>
      </c>
      <c r="L20" s="142"/>
      <c r="M20" s="142"/>
      <c r="N20" s="142"/>
      <c r="O20" s="142"/>
      <c r="P20" s="142"/>
      <c r="Q20" s="142"/>
      <c r="R20" s="143" t="s">
        <v>250</v>
      </c>
      <c r="S20" s="143"/>
      <c r="T20" s="143" t="s">
        <v>251</v>
      </c>
      <c r="U20" s="143"/>
      <c r="V20" s="143"/>
      <c r="W20" s="143"/>
      <c r="X20" s="143"/>
      <c r="Y20" s="143"/>
      <c r="Z20" s="143" t="s">
        <v>252</v>
      </c>
      <c r="AA20" s="143"/>
      <c r="AB20" s="143" t="s">
        <v>252</v>
      </c>
      <c r="AC20" s="143"/>
      <c r="AD20" s="143"/>
      <c r="AE20" s="143"/>
      <c r="AF20" s="144"/>
      <c r="AG20" s="16">
        <v>8</v>
      </c>
      <c r="AH20" s="16">
        <v>9</v>
      </c>
      <c r="AI20" s="16">
        <v>8</v>
      </c>
      <c r="AJ20" s="16">
        <v>8</v>
      </c>
      <c r="AK20" s="16">
        <v>9</v>
      </c>
      <c r="AL20" s="16">
        <v>8</v>
      </c>
      <c r="AM20" s="16">
        <v>9</v>
      </c>
      <c r="AN20" s="16">
        <v>8</v>
      </c>
      <c r="AO20" s="16"/>
      <c r="AP20" s="16"/>
      <c r="AQ20" s="16"/>
      <c r="AR20" s="37">
        <f t="shared" si="0"/>
        <v>8.375</v>
      </c>
      <c r="AS20" s="99"/>
      <c r="AT20" s="100"/>
      <c r="AU20" s="100"/>
      <c r="AV20" s="100"/>
      <c r="AW20" s="100"/>
      <c r="AX20" s="101"/>
    </row>
    <row r="21" spans="1:50" ht="15" customHeight="1">
      <c r="A21" s="7">
        <v>10</v>
      </c>
      <c r="B21" s="149" t="s">
        <v>253</v>
      </c>
      <c r="C21" s="149"/>
      <c r="D21" s="149"/>
      <c r="E21" s="149"/>
      <c r="F21" s="149"/>
      <c r="G21" s="149"/>
      <c r="H21" s="149"/>
      <c r="I21" s="149"/>
      <c r="J21" s="149"/>
      <c r="K21" s="141" t="s">
        <v>171</v>
      </c>
      <c r="L21" s="142"/>
      <c r="M21" s="142"/>
      <c r="N21" s="142"/>
      <c r="O21" s="142"/>
      <c r="P21" s="142"/>
      <c r="Q21" s="142"/>
      <c r="R21" s="143" t="s">
        <v>254</v>
      </c>
      <c r="S21" s="143"/>
      <c r="T21" s="143"/>
      <c r="U21" s="143"/>
      <c r="V21" s="143"/>
      <c r="W21" s="143"/>
      <c r="X21" s="143"/>
      <c r="Y21" s="143"/>
      <c r="Z21" s="143" t="s">
        <v>255</v>
      </c>
      <c r="AA21" s="143"/>
      <c r="AB21" s="143"/>
      <c r="AC21" s="143"/>
      <c r="AD21" s="143"/>
      <c r="AE21" s="143"/>
      <c r="AF21" s="144"/>
      <c r="AG21" s="16">
        <v>8</v>
      </c>
      <c r="AH21" s="16">
        <v>7</v>
      </c>
      <c r="AI21" s="16">
        <v>8</v>
      </c>
      <c r="AJ21" s="16">
        <v>8</v>
      </c>
      <c r="AK21" s="16">
        <v>8</v>
      </c>
      <c r="AL21" s="16">
        <v>8</v>
      </c>
      <c r="AM21" s="16">
        <v>10</v>
      </c>
      <c r="AN21" s="16">
        <v>9</v>
      </c>
      <c r="AO21" s="16"/>
      <c r="AP21" s="16"/>
      <c r="AQ21" s="16"/>
      <c r="AR21" s="37">
        <f t="shared" si="0"/>
        <v>8.25</v>
      </c>
      <c r="AS21" s="99"/>
      <c r="AT21" s="100"/>
      <c r="AU21" s="100"/>
      <c r="AV21" s="100"/>
      <c r="AW21" s="100"/>
      <c r="AX21" s="101"/>
    </row>
    <row r="22" spans="1:50" ht="15" customHeight="1">
      <c r="A22" s="6">
        <v>11</v>
      </c>
      <c r="B22" s="149" t="s">
        <v>256</v>
      </c>
      <c r="C22" s="149"/>
      <c r="D22" s="149"/>
      <c r="E22" s="149"/>
      <c r="F22" s="149"/>
      <c r="G22" s="149"/>
      <c r="H22" s="149"/>
      <c r="I22" s="149"/>
      <c r="J22" s="149"/>
      <c r="K22" s="141" t="s">
        <v>257</v>
      </c>
      <c r="L22" s="142"/>
      <c r="M22" s="142"/>
      <c r="N22" s="142"/>
      <c r="O22" s="142"/>
      <c r="P22" s="142"/>
      <c r="Q22" s="142"/>
      <c r="R22" s="143" t="s">
        <v>258</v>
      </c>
      <c r="S22" s="143"/>
      <c r="T22" s="143"/>
      <c r="U22" s="143"/>
      <c r="V22" s="143"/>
      <c r="W22" s="143"/>
      <c r="X22" s="143"/>
      <c r="Y22" s="143"/>
      <c r="Z22" s="143" t="s">
        <v>259</v>
      </c>
      <c r="AA22" s="143"/>
      <c r="AB22" s="143"/>
      <c r="AC22" s="143"/>
      <c r="AD22" s="143"/>
      <c r="AE22" s="143"/>
      <c r="AF22" s="144"/>
      <c r="AG22" s="16">
        <v>6</v>
      </c>
      <c r="AH22" s="16">
        <v>9</v>
      </c>
      <c r="AI22" s="16">
        <v>8</v>
      </c>
      <c r="AJ22" s="16">
        <v>8</v>
      </c>
      <c r="AK22" s="16">
        <v>8</v>
      </c>
      <c r="AL22" s="16">
        <v>6</v>
      </c>
      <c r="AM22" s="16">
        <v>6</v>
      </c>
      <c r="AN22" s="16">
        <v>10</v>
      </c>
      <c r="AO22" s="16"/>
      <c r="AP22" s="16"/>
      <c r="AQ22" s="16"/>
      <c r="AR22" s="37">
        <f t="shared" si="0"/>
        <v>7.625</v>
      </c>
      <c r="AS22" s="99"/>
      <c r="AT22" s="100"/>
      <c r="AU22" s="100"/>
      <c r="AV22" s="100"/>
      <c r="AW22" s="100"/>
      <c r="AX22" s="101"/>
    </row>
    <row r="23" spans="1:50" ht="15" customHeight="1">
      <c r="A23" s="7">
        <v>12</v>
      </c>
      <c r="B23" s="149" t="s">
        <v>260</v>
      </c>
      <c r="C23" s="149"/>
      <c r="D23" s="149"/>
      <c r="E23" s="149"/>
      <c r="F23" s="149"/>
      <c r="G23" s="149"/>
      <c r="H23" s="149"/>
      <c r="I23" s="149"/>
      <c r="J23" s="149"/>
      <c r="K23" s="141" t="s">
        <v>261</v>
      </c>
      <c r="L23" s="142"/>
      <c r="M23" s="142"/>
      <c r="N23" s="142"/>
      <c r="O23" s="142"/>
      <c r="P23" s="142"/>
      <c r="Q23" s="142"/>
      <c r="R23" s="143" t="s">
        <v>262</v>
      </c>
      <c r="S23" s="143"/>
      <c r="T23" s="143"/>
      <c r="U23" s="143"/>
      <c r="V23" s="143"/>
      <c r="W23" s="143"/>
      <c r="X23" s="143"/>
      <c r="Y23" s="143"/>
      <c r="Z23" s="143" t="s">
        <v>263</v>
      </c>
      <c r="AA23" s="143" t="s">
        <v>263</v>
      </c>
      <c r="AB23" s="143"/>
      <c r="AC23" s="143"/>
      <c r="AD23" s="143"/>
      <c r="AE23" s="143"/>
      <c r="AF23" s="144"/>
      <c r="AG23" s="16">
        <v>10</v>
      </c>
      <c r="AH23" s="16">
        <v>9</v>
      </c>
      <c r="AI23" s="16">
        <v>9</v>
      </c>
      <c r="AJ23" s="16">
        <v>10</v>
      </c>
      <c r="AK23" s="16">
        <v>8</v>
      </c>
      <c r="AL23" s="16">
        <v>9</v>
      </c>
      <c r="AM23" s="16">
        <v>10</v>
      </c>
      <c r="AN23" s="16">
        <v>9</v>
      </c>
      <c r="AO23" s="16"/>
      <c r="AP23" s="16"/>
      <c r="AQ23" s="16"/>
      <c r="AR23" s="37">
        <f t="shared" si="0"/>
        <v>9.25</v>
      </c>
      <c r="AS23" s="99"/>
      <c r="AT23" s="100"/>
      <c r="AU23" s="100"/>
      <c r="AV23" s="100"/>
      <c r="AW23" s="100"/>
      <c r="AX23" s="101"/>
    </row>
    <row r="24" spans="1:50" ht="15" customHeight="1">
      <c r="A24" s="6">
        <v>13</v>
      </c>
      <c r="B24" s="149" t="s">
        <v>264</v>
      </c>
      <c r="C24" s="149"/>
      <c r="D24" s="149"/>
      <c r="E24" s="149"/>
      <c r="F24" s="149"/>
      <c r="G24" s="149"/>
      <c r="H24" s="149"/>
      <c r="I24" s="149"/>
      <c r="J24" s="149"/>
      <c r="K24" s="141" t="s">
        <v>265</v>
      </c>
      <c r="L24" s="142"/>
      <c r="M24" s="142"/>
      <c r="N24" s="142"/>
      <c r="O24" s="142"/>
      <c r="P24" s="142"/>
      <c r="Q24" s="142"/>
      <c r="R24" s="143" t="s">
        <v>266</v>
      </c>
      <c r="S24" s="143"/>
      <c r="T24" s="143"/>
      <c r="U24" s="143"/>
      <c r="V24" s="143"/>
      <c r="W24" s="143"/>
      <c r="X24" s="143"/>
      <c r="Y24" s="143"/>
      <c r="Z24" s="143" t="s">
        <v>267</v>
      </c>
      <c r="AA24" s="143"/>
      <c r="AB24" s="143"/>
      <c r="AC24" s="143"/>
      <c r="AD24" s="143"/>
      <c r="AE24" s="143"/>
      <c r="AF24" s="144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66" t="s">
        <v>607</v>
      </c>
      <c r="AS24" s="136" t="s">
        <v>608</v>
      </c>
      <c r="AT24" s="134"/>
      <c r="AU24" s="134"/>
      <c r="AV24" s="134"/>
      <c r="AW24" s="134"/>
      <c r="AX24" s="135"/>
    </row>
    <row r="25" spans="1:50" s="2" customFormat="1">
      <c r="A25" s="3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D25" s="29"/>
      <c r="AE25" s="29"/>
      <c r="AF25" s="30"/>
      <c r="AG25" s="29"/>
      <c r="AH25" s="29"/>
      <c r="AI25" s="29"/>
      <c r="AJ25" s="29"/>
      <c r="AK25" s="29"/>
      <c r="AL25" s="31"/>
      <c r="AM25" s="31"/>
      <c r="AN25" s="31"/>
      <c r="AO25" s="31"/>
      <c r="AP25" s="31"/>
      <c r="AQ25" s="31"/>
      <c r="AR25" s="31"/>
      <c r="AS25" s="9"/>
      <c r="AT25" s="9"/>
      <c r="AU25" s="9"/>
      <c r="AV25" s="9"/>
    </row>
    <row r="26" spans="1:50" s="2" customFormat="1">
      <c r="A26" s="3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50" s="2" customFormat="1">
      <c r="A27" s="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9"/>
      <c r="AM27" s="9"/>
      <c r="AN27" s="9"/>
      <c r="AO27" s="9"/>
      <c r="AP27" s="9"/>
      <c r="AQ27" s="9"/>
      <c r="AR27" s="11"/>
      <c r="AS27" s="9"/>
      <c r="AU27" s="28" t="s">
        <v>13</v>
      </c>
      <c r="AV27" s="17">
        <v>10</v>
      </c>
      <c r="AW27" s="47" t="s">
        <v>624</v>
      </c>
      <c r="AX27" s="17">
        <v>2019</v>
      </c>
    </row>
    <row r="28" spans="1:50">
      <c r="A28" s="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4"/>
      <c r="AX28" s="9"/>
    </row>
    <row r="29" spans="1:50" ht="20.100000000000001" customHeight="1">
      <c r="A29" s="97" t="s">
        <v>2</v>
      </c>
      <c r="B29" s="97"/>
      <c r="C29" s="97"/>
      <c r="D29" s="97"/>
      <c r="E29" s="97"/>
      <c r="F29" s="97"/>
      <c r="G29" s="97"/>
      <c r="H29" s="97"/>
      <c r="S29" s="97" t="s">
        <v>3</v>
      </c>
      <c r="T29" s="97"/>
      <c r="U29" s="97"/>
      <c r="V29" s="97"/>
      <c r="W29" s="97"/>
      <c r="X29" s="97"/>
      <c r="Y29" s="97"/>
      <c r="Z29" s="97"/>
      <c r="AK29" s="98" t="s">
        <v>17</v>
      </c>
      <c r="AL29" s="98"/>
      <c r="AM29" s="98"/>
      <c r="AN29" s="98"/>
      <c r="AO29" s="98"/>
      <c r="AP29" s="23"/>
      <c r="AQ29" s="23"/>
      <c r="AR29" s="23"/>
      <c r="AS29" s="23"/>
      <c r="AT29" s="23"/>
      <c r="AU29" s="23"/>
      <c r="AV29" s="23"/>
    </row>
    <row r="30" spans="1:50" ht="20.100000000000001" customHeight="1">
      <c r="A30" s="54"/>
      <c r="B30" s="54"/>
      <c r="C30" s="54"/>
      <c r="D30" s="54"/>
      <c r="E30" s="54"/>
      <c r="F30" s="54"/>
      <c r="G30" s="54"/>
      <c r="H30" s="54"/>
      <c r="S30" s="54"/>
      <c r="T30" s="54"/>
      <c r="U30" s="54"/>
      <c r="V30" s="54"/>
      <c r="W30" s="54"/>
      <c r="X30" s="54"/>
      <c r="Y30" s="54"/>
      <c r="Z30" s="54"/>
      <c r="AK30" s="55"/>
      <c r="AL30" s="54"/>
      <c r="AM30" s="54"/>
      <c r="AN30" s="54"/>
      <c r="AO30" s="54"/>
      <c r="AP30" s="54"/>
      <c r="AQ30" s="54"/>
      <c r="AR30" s="54"/>
      <c r="AS30" s="54"/>
      <c r="AT30" s="23"/>
      <c r="AU30" s="23"/>
      <c r="AV30" s="23"/>
    </row>
    <row r="31" spans="1:50" ht="20.100000000000001" customHeight="1">
      <c r="A31" s="54"/>
      <c r="B31" s="54"/>
      <c r="C31" s="54"/>
      <c r="D31" s="54"/>
      <c r="E31" s="54"/>
      <c r="F31" s="54"/>
      <c r="G31" s="54"/>
      <c r="H31" s="54"/>
      <c r="S31" s="54"/>
      <c r="T31" s="54"/>
      <c r="U31" s="54"/>
      <c r="V31" s="54"/>
      <c r="W31" s="54"/>
      <c r="X31" s="54"/>
      <c r="Y31" s="54"/>
      <c r="Z31" s="54"/>
      <c r="AK31" s="55"/>
      <c r="AL31" s="54"/>
      <c r="AM31" s="54"/>
      <c r="AN31" s="54"/>
      <c r="AO31" s="54"/>
      <c r="AP31" s="54"/>
      <c r="AQ31" s="54"/>
      <c r="AR31" s="54"/>
      <c r="AS31" s="54"/>
      <c r="AT31" s="23"/>
      <c r="AU31" s="23"/>
      <c r="AV31" s="23"/>
    </row>
    <row r="34" spans="1:50">
      <c r="I34" s="94" t="s">
        <v>24</v>
      </c>
      <c r="J34" s="94"/>
      <c r="K34" s="94"/>
      <c r="L34" s="94"/>
      <c r="M34" s="94"/>
      <c r="N34" s="94"/>
      <c r="O34" s="94"/>
      <c r="P34" s="94"/>
      <c r="Q34" s="94"/>
      <c r="R34" s="94"/>
      <c r="AA34" s="94" t="s">
        <v>24</v>
      </c>
      <c r="AB34" s="94"/>
      <c r="AC34" s="94"/>
      <c r="AD34" s="94"/>
      <c r="AE34" s="94"/>
      <c r="AF34" s="94"/>
      <c r="AG34" s="94"/>
      <c r="AH34" s="94"/>
      <c r="AI34" s="94"/>
      <c r="AJ34" s="94"/>
      <c r="AP34" s="93" t="s">
        <v>24</v>
      </c>
      <c r="AQ34" s="93"/>
      <c r="AR34" s="93"/>
      <c r="AS34" s="93"/>
      <c r="AT34" s="93"/>
      <c r="AU34" s="93"/>
      <c r="AV34" s="93"/>
      <c r="AW34" s="93"/>
      <c r="AX34" s="93"/>
    </row>
    <row r="35" spans="1:50" ht="12" customHeight="1">
      <c r="B35" s="24"/>
      <c r="C35" s="24"/>
      <c r="D35" s="24"/>
      <c r="E35" s="24"/>
      <c r="F35" s="24"/>
      <c r="G35" s="24"/>
      <c r="I35" s="94" t="s">
        <v>88</v>
      </c>
      <c r="J35" s="94"/>
      <c r="K35" s="94"/>
      <c r="L35" s="94"/>
      <c r="M35" s="94"/>
      <c r="N35" s="94"/>
      <c r="O35" s="94"/>
      <c r="P35" s="94"/>
      <c r="Q35" s="94"/>
      <c r="R35" s="94"/>
      <c r="Y35" s="25"/>
      <c r="Z35" s="94" t="s">
        <v>81</v>
      </c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25"/>
      <c r="AM35" s="25"/>
      <c r="AN35" s="25"/>
      <c r="AO35" s="25"/>
      <c r="AP35" s="145" t="s">
        <v>39</v>
      </c>
      <c r="AQ35" s="145"/>
      <c r="AR35" s="145"/>
      <c r="AS35" s="145"/>
      <c r="AT35" s="145"/>
      <c r="AU35" s="145"/>
      <c r="AV35" s="145"/>
      <c r="AW35" s="145"/>
      <c r="AX35" s="145"/>
    </row>
    <row r="36" spans="1:50" ht="12" customHeight="1">
      <c r="A36" s="2"/>
      <c r="B36" s="45"/>
      <c r="C36" s="45"/>
      <c r="D36" s="45"/>
      <c r="E36" s="45"/>
      <c r="F36" s="2"/>
      <c r="G36" s="45"/>
      <c r="H36" s="46"/>
      <c r="I36" s="93" t="s">
        <v>444</v>
      </c>
      <c r="J36" s="93"/>
      <c r="K36" s="93"/>
      <c r="L36" s="93"/>
      <c r="M36" s="93"/>
      <c r="N36" s="93"/>
      <c r="O36" s="93"/>
      <c r="P36" s="93"/>
      <c r="Q36" s="93"/>
      <c r="R36" s="93"/>
      <c r="S36" s="2"/>
      <c r="T36" s="45"/>
      <c r="U36" s="45"/>
      <c r="V36" s="45"/>
      <c r="W36" s="45"/>
      <c r="X36" s="2"/>
      <c r="Y36" s="2"/>
      <c r="Z36" s="46"/>
      <c r="AA36" s="93" t="s">
        <v>15</v>
      </c>
      <c r="AB36" s="93"/>
      <c r="AC36" s="93"/>
      <c r="AD36" s="93"/>
      <c r="AE36" s="93"/>
      <c r="AF36" s="93"/>
      <c r="AG36" s="93"/>
      <c r="AH36" s="93"/>
      <c r="AI36" s="93"/>
      <c r="AJ36" s="93"/>
      <c r="AK36" s="2"/>
      <c r="AL36" s="45"/>
      <c r="AM36" s="45"/>
      <c r="AN36" s="45"/>
      <c r="AO36" s="45"/>
      <c r="AP36" s="93" t="s">
        <v>14</v>
      </c>
      <c r="AQ36" s="93"/>
      <c r="AR36" s="93"/>
      <c r="AS36" s="93"/>
      <c r="AT36" s="93"/>
      <c r="AU36" s="93"/>
      <c r="AV36" s="93"/>
      <c r="AW36" s="93"/>
      <c r="AX36" s="93"/>
    </row>
    <row r="37" spans="1:50">
      <c r="AH37" s="25"/>
    </row>
    <row r="38" spans="1:50">
      <c r="A38" s="91" t="s">
        <v>37</v>
      </c>
      <c r="B38" s="91"/>
      <c r="C38" s="91"/>
      <c r="D38" s="91"/>
      <c r="E38" s="91"/>
      <c r="F38" s="91"/>
      <c r="G38" s="137" t="s">
        <v>80</v>
      </c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AU38" s="26" t="s">
        <v>25</v>
      </c>
      <c r="AV38" s="27">
        <v>1</v>
      </c>
      <c r="AW38" s="27" t="s">
        <v>26</v>
      </c>
      <c r="AX38" s="27">
        <v>1</v>
      </c>
    </row>
  </sheetData>
  <mergeCells count="117">
    <mergeCell ref="B24:J24"/>
    <mergeCell ref="R24:Y24"/>
    <mergeCell ref="B21:J21"/>
    <mergeCell ref="R21:Y21"/>
    <mergeCell ref="B22:J22"/>
    <mergeCell ref="R22:Y22"/>
    <mergeCell ref="B23:J23"/>
    <mergeCell ref="R23:Y23"/>
    <mergeCell ref="B18:J18"/>
    <mergeCell ref="R18:Y18"/>
    <mergeCell ref="B19:J19"/>
    <mergeCell ref="R19:Y19"/>
    <mergeCell ref="B20:J20"/>
    <mergeCell ref="R20:Y20"/>
    <mergeCell ref="B15:J15"/>
    <mergeCell ref="R15:Y15"/>
    <mergeCell ref="B16:J16"/>
    <mergeCell ref="R16:Y16"/>
    <mergeCell ref="B17:J17"/>
    <mergeCell ref="R17:Y17"/>
    <mergeCell ref="I36:R36"/>
    <mergeCell ref="AA36:AJ36"/>
    <mergeCell ref="AP36:AX36"/>
    <mergeCell ref="AP34:AX34"/>
    <mergeCell ref="AP35:AX35"/>
    <mergeCell ref="AS24:AX24"/>
    <mergeCell ref="AS22:AX22"/>
    <mergeCell ref="AS23:AX23"/>
    <mergeCell ref="Z20:AF20"/>
    <mergeCell ref="AS20:AX20"/>
    <mergeCell ref="K21:Q21"/>
    <mergeCell ref="Z21:AF21"/>
    <mergeCell ref="AS21:AX21"/>
    <mergeCell ref="K18:Q18"/>
    <mergeCell ref="Z18:AF18"/>
    <mergeCell ref="AS18:AX18"/>
    <mergeCell ref="K19:Q19"/>
    <mergeCell ref="Z19:AF19"/>
    <mergeCell ref="A38:F38"/>
    <mergeCell ref="G38:S38"/>
    <mergeCell ref="R12:Y12"/>
    <mergeCell ref="B13:J13"/>
    <mergeCell ref="R13:Y13"/>
    <mergeCell ref="B14:J14"/>
    <mergeCell ref="R14:Y14"/>
    <mergeCell ref="I34:R34"/>
    <mergeCell ref="AA34:AJ34"/>
    <mergeCell ref="I35:R35"/>
    <mergeCell ref="Z35:AK35"/>
    <mergeCell ref="B25:L25"/>
    <mergeCell ref="B26:L26"/>
    <mergeCell ref="M26:AK26"/>
    <mergeCell ref="A29:H29"/>
    <mergeCell ref="S29:Z29"/>
    <mergeCell ref="AK29:AO29"/>
    <mergeCell ref="K24:Q24"/>
    <mergeCell ref="Z24:AF24"/>
    <mergeCell ref="K22:Q22"/>
    <mergeCell ref="Z22:AF22"/>
    <mergeCell ref="K23:Q23"/>
    <mergeCell ref="Z23:AF23"/>
    <mergeCell ref="K20:Q20"/>
    <mergeCell ref="AS19:AX19"/>
    <mergeCell ref="K16:Q16"/>
    <mergeCell ref="Z16:AF16"/>
    <mergeCell ref="AS16:AX16"/>
    <mergeCell ref="K17:Q17"/>
    <mergeCell ref="Z17:AF17"/>
    <mergeCell ref="AS17:AX17"/>
    <mergeCell ref="K14:Q14"/>
    <mergeCell ref="Z14:AF14"/>
    <mergeCell ref="AS14:AX14"/>
    <mergeCell ref="K15:Q15"/>
    <mergeCell ref="Z15:AF15"/>
    <mergeCell ref="AS15:AX15"/>
    <mergeCell ref="K13:Q13"/>
    <mergeCell ref="Z13:AF13"/>
    <mergeCell ref="AS13:AX13"/>
    <mergeCell ref="A10:A11"/>
    <mergeCell ref="B10:J11"/>
    <mergeCell ref="K10:AF11"/>
    <mergeCell ref="AG10:AQ10"/>
    <mergeCell ref="AR10:AR11"/>
    <mergeCell ref="AS10:AX11"/>
    <mergeCell ref="A8:AA8"/>
    <mergeCell ref="AB8:AD8"/>
    <mergeCell ref="AE8:AL8"/>
    <mergeCell ref="AM8:AO8"/>
    <mergeCell ref="AP8:AQ8"/>
    <mergeCell ref="AR8:AS8"/>
    <mergeCell ref="AT8:AU8"/>
    <mergeCell ref="AV8:AX8"/>
    <mergeCell ref="B12:J12"/>
    <mergeCell ref="K12:Q12"/>
    <mergeCell ref="Z12:AF12"/>
    <mergeCell ref="AS12:AX12"/>
    <mergeCell ref="A6:U6"/>
    <mergeCell ref="V6:AK6"/>
    <mergeCell ref="AL6:AU6"/>
    <mergeCell ref="AV6:AX6"/>
    <mergeCell ref="A7:AA7"/>
    <mergeCell ref="AB7:AD7"/>
    <mergeCell ref="AE7:AL7"/>
    <mergeCell ref="AM7:AO7"/>
    <mergeCell ref="AP7:AQ7"/>
    <mergeCell ref="AR7:AS7"/>
    <mergeCell ref="AT7:AU7"/>
    <mergeCell ref="AV7:AX7"/>
    <mergeCell ref="A1:AV1"/>
    <mergeCell ref="AW1:AX1"/>
    <mergeCell ref="A2:AU2"/>
    <mergeCell ref="AV2:AX2"/>
    <mergeCell ref="A3:AX3"/>
    <mergeCell ref="A5:U5"/>
    <mergeCell ref="V5:AK5"/>
    <mergeCell ref="AL5:AU5"/>
    <mergeCell ref="AV5:AX5"/>
  </mergeCells>
  <printOptions horizontalCentered="1"/>
  <pageMargins left="0.12" right="0" top="0.39370078740157483" bottom="0.39370078740157483" header="0.31496062992125984" footer="0.31496062992125984"/>
  <pageSetup paperSize="5" scale="9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X74"/>
  <sheetViews>
    <sheetView topLeftCell="A61" workbookViewId="0">
      <selection activeCell="AQ55" sqref="AQ55"/>
    </sheetView>
  </sheetViews>
  <sheetFormatPr baseColWidth="10" defaultRowHeight="15"/>
  <cols>
    <col min="1" max="32" width="2.7109375" customWidth="1"/>
    <col min="33" max="43" width="4.7109375" customWidth="1"/>
    <col min="44" max="47" width="5.7109375" customWidth="1"/>
    <col min="48" max="50" width="4.7109375" customWidth="1"/>
  </cols>
  <sheetData>
    <row r="1" spans="1:50">
      <c r="A1" s="83" t="s">
        <v>75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 t="s">
        <v>50</v>
      </c>
      <c r="AX1" s="83"/>
    </row>
    <row r="2" spans="1:50">
      <c r="A2" s="83" t="s">
        <v>41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90" t="s">
        <v>622</v>
      </c>
      <c r="AW2" s="90"/>
      <c r="AX2" s="90"/>
    </row>
    <row r="3" spans="1:50">
      <c r="A3" s="76" t="s">
        <v>52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</row>
    <row r="5" spans="1:50" ht="9.9499999999999993" customHeight="1">
      <c r="A5" s="73" t="s">
        <v>20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5"/>
      <c r="V5" s="73" t="s">
        <v>22</v>
      </c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5"/>
      <c r="AL5" s="73" t="s">
        <v>10</v>
      </c>
      <c r="AM5" s="74"/>
      <c r="AN5" s="74"/>
      <c r="AO5" s="74"/>
      <c r="AP5" s="74"/>
      <c r="AQ5" s="74"/>
      <c r="AR5" s="74"/>
      <c r="AS5" s="74"/>
      <c r="AT5" s="74"/>
      <c r="AU5" s="75"/>
      <c r="AV5" s="73" t="s">
        <v>23</v>
      </c>
      <c r="AW5" s="74"/>
      <c r="AX5" s="75"/>
    </row>
    <row r="6" spans="1:50">
      <c r="A6" s="87" t="s">
        <v>83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9"/>
      <c r="V6" s="80" t="s">
        <v>84</v>
      </c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2"/>
      <c r="AL6" s="80" t="s">
        <v>85</v>
      </c>
      <c r="AM6" s="81"/>
      <c r="AN6" s="81"/>
      <c r="AO6" s="81"/>
      <c r="AP6" s="81"/>
      <c r="AQ6" s="81"/>
      <c r="AR6" s="81"/>
      <c r="AS6" s="81"/>
      <c r="AT6" s="81"/>
      <c r="AU6" s="82"/>
      <c r="AV6" s="84" t="s">
        <v>86</v>
      </c>
      <c r="AW6" s="85"/>
      <c r="AX6" s="86"/>
    </row>
    <row r="7" spans="1:50" ht="9.9499999999999993" customHeight="1">
      <c r="A7" s="73" t="s">
        <v>42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5"/>
      <c r="AB7" s="77" t="s">
        <v>43</v>
      </c>
      <c r="AC7" s="78"/>
      <c r="AD7" s="79"/>
      <c r="AE7" s="73" t="s">
        <v>0</v>
      </c>
      <c r="AF7" s="74"/>
      <c r="AG7" s="74"/>
      <c r="AH7" s="74"/>
      <c r="AI7" s="74"/>
      <c r="AJ7" s="74"/>
      <c r="AK7" s="74"/>
      <c r="AL7" s="74"/>
      <c r="AM7" s="77" t="s">
        <v>72</v>
      </c>
      <c r="AN7" s="78"/>
      <c r="AO7" s="79"/>
      <c r="AP7" s="77" t="s">
        <v>48</v>
      </c>
      <c r="AQ7" s="79"/>
      <c r="AR7" s="77" t="s">
        <v>46</v>
      </c>
      <c r="AS7" s="79"/>
      <c r="AT7" s="77" t="s">
        <v>4</v>
      </c>
      <c r="AU7" s="79"/>
      <c r="AV7" s="77" t="s">
        <v>5</v>
      </c>
      <c r="AW7" s="78"/>
      <c r="AX7" s="79"/>
    </row>
    <row r="8" spans="1:50" ht="15" customHeight="1">
      <c r="A8" s="108" t="s">
        <v>87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10"/>
      <c r="AB8" s="111" t="s">
        <v>82</v>
      </c>
      <c r="AC8" s="112"/>
      <c r="AD8" s="113"/>
      <c r="AE8" s="108" t="s">
        <v>85</v>
      </c>
      <c r="AF8" s="109"/>
      <c r="AG8" s="109"/>
      <c r="AH8" s="109"/>
      <c r="AI8" s="109"/>
      <c r="AJ8" s="109"/>
      <c r="AK8" s="109"/>
      <c r="AL8" s="109"/>
      <c r="AM8" s="121">
        <v>2444463511</v>
      </c>
      <c r="AN8" s="122"/>
      <c r="AO8" s="123"/>
      <c r="AP8" s="121">
        <v>3</v>
      </c>
      <c r="AQ8" s="123"/>
      <c r="AR8" s="121" t="s">
        <v>47</v>
      </c>
      <c r="AS8" s="123"/>
      <c r="AT8" s="121" t="s">
        <v>21</v>
      </c>
      <c r="AU8" s="123"/>
      <c r="AV8" s="124" t="s">
        <v>40</v>
      </c>
      <c r="AW8" s="125"/>
      <c r="AX8" s="126"/>
    </row>
    <row r="9" spans="1:50" ht="9.9499999999999993" customHeight="1">
      <c r="A9" s="1"/>
    </row>
    <row r="10" spans="1:50" ht="15" customHeight="1">
      <c r="A10" s="127" t="s">
        <v>19</v>
      </c>
      <c r="B10" s="129" t="s">
        <v>18</v>
      </c>
      <c r="C10" s="114"/>
      <c r="D10" s="114"/>
      <c r="E10" s="114"/>
      <c r="F10" s="114"/>
      <c r="G10" s="114"/>
      <c r="H10" s="114"/>
      <c r="I10" s="114"/>
      <c r="J10" s="114"/>
      <c r="K10" s="131" t="s">
        <v>11</v>
      </c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18" t="s">
        <v>7</v>
      </c>
      <c r="AH10" s="119"/>
      <c r="AI10" s="119"/>
      <c r="AJ10" s="119"/>
      <c r="AK10" s="119"/>
      <c r="AL10" s="119"/>
      <c r="AM10" s="119"/>
      <c r="AN10" s="119"/>
      <c r="AO10" s="119"/>
      <c r="AP10" s="119"/>
      <c r="AQ10" s="120"/>
      <c r="AR10" s="132" t="s">
        <v>12</v>
      </c>
      <c r="AS10" s="114" t="s">
        <v>28</v>
      </c>
      <c r="AT10" s="114"/>
      <c r="AU10" s="114"/>
      <c r="AV10" s="114"/>
      <c r="AW10" s="114"/>
      <c r="AX10" s="115"/>
    </row>
    <row r="11" spans="1:50" ht="50.1" customHeight="1">
      <c r="A11" s="128"/>
      <c r="B11" s="130"/>
      <c r="C11" s="116"/>
      <c r="D11" s="116"/>
      <c r="E11" s="116"/>
      <c r="F11" s="116"/>
      <c r="G11" s="116"/>
      <c r="H11" s="116"/>
      <c r="I11" s="116"/>
      <c r="J11" s="11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51" t="s">
        <v>625</v>
      </c>
      <c r="AH11" s="51" t="s">
        <v>626</v>
      </c>
      <c r="AI11" s="51" t="s">
        <v>627</v>
      </c>
      <c r="AJ11" s="51" t="s">
        <v>628</v>
      </c>
      <c r="AK11" s="51" t="s">
        <v>629</v>
      </c>
      <c r="AL11" s="51" t="s">
        <v>630</v>
      </c>
      <c r="AM11" s="51" t="s">
        <v>631</v>
      </c>
      <c r="AN11" s="51" t="s">
        <v>632</v>
      </c>
      <c r="AO11" s="51"/>
      <c r="AP11" s="51"/>
      <c r="AQ11" s="51"/>
      <c r="AR11" s="132"/>
      <c r="AS11" s="116"/>
      <c r="AT11" s="116"/>
      <c r="AU11" s="116"/>
      <c r="AV11" s="116"/>
      <c r="AW11" s="116"/>
      <c r="AX11" s="117"/>
    </row>
    <row r="12" spans="1:50" ht="15" customHeight="1">
      <c r="A12" s="6">
        <v>1</v>
      </c>
      <c r="B12" s="146" t="s">
        <v>268</v>
      </c>
      <c r="C12" s="146"/>
      <c r="D12" s="146"/>
      <c r="E12" s="146"/>
      <c r="F12" s="146"/>
      <c r="G12" s="146"/>
      <c r="H12" s="146"/>
      <c r="I12" s="146"/>
      <c r="J12" s="147"/>
      <c r="K12" s="141" t="s">
        <v>446</v>
      </c>
      <c r="L12" s="142"/>
      <c r="M12" s="142"/>
      <c r="N12" s="142"/>
      <c r="O12" s="142"/>
      <c r="P12" s="142"/>
      <c r="Q12" s="142"/>
      <c r="R12" s="143" t="s">
        <v>447</v>
      </c>
      <c r="S12" s="143"/>
      <c r="T12" s="143"/>
      <c r="U12" s="143"/>
      <c r="V12" s="143"/>
      <c r="W12" s="143"/>
      <c r="X12" s="143"/>
      <c r="Y12" s="143"/>
      <c r="Z12" s="143" t="s">
        <v>375</v>
      </c>
      <c r="AA12" s="143" t="s">
        <v>346</v>
      </c>
      <c r="AB12" s="143"/>
      <c r="AC12" s="143"/>
      <c r="AD12" s="143"/>
      <c r="AE12" s="143"/>
      <c r="AF12" s="144"/>
      <c r="AG12" s="16">
        <v>8</v>
      </c>
      <c r="AH12" s="16">
        <v>8</v>
      </c>
      <c r="AI12" s="16">
        <v>9</v>
      </c>
      <c r="AJ12" s="16">
        <v>8</v>
      </c>
      <c r="AK12" s="16">
        <v>9</v>
      </c>
      <c r="AL12" s="16">
        <v>9</v>
      </c>
      <c r="AM12" s="16">
        <v>9</v>
      </c>
      <c r="AN12" s="16">
        <v>10</v>
      </c>
      <c r="AO12" s="16"/>
      <c r="AP12" s="16"/>
      <c r="AQ12" s="16"/>
      <c r="AR12" s="37">
        <f>AVERAGE(AG12:AQ12)</f>
        <v>8.75</v>
      </c>
      <c r="AS12" s="148"/>
      <c r="AT12" s="100"/>
      <c r="AU12" s="100"/>
      <c r="AV12" s="100"/>
      <c r="AW12" s="100"/>
      <c r="AX12" s="101"/>
    </row>
    <row r="13" spans="1:50" ht="15" customHeight="1">
      <c r="A13" s="6">
        <v>2</v>
      </c>
      <c r="B13" s="146" t="s">
        <v>269</v>
      </c>
      <c r="C13" s="146"/>
      <c r="D13" s="146"/>
      <c r="E13" s="146"/>
      <c r="F13" s="146"/>
      <c r="G13" s="146"/>
      <c r="H13" s="146"/>
      <c r="I13" s="146"/>
      <c r="J13" s="147"/>
      <c r="K13" s="141" t="s">
        <v>448</v>
      </c>
      <c r="L13" s="142"/>
      <c r="M13" s="142"/>
      <c r="N13" s="142"/>
      <c r="O13" s="142"/>
      <c r="P13" s="142"/>
      <c r="Q13" s="142"/>
      <c r="R13" s="143" t="s">
        <v>323</v>
      </c>
      <c r="S13" s="143"/>
      <c r="T13" s="143"/>
      <c r="U13" s="143"/>
      <c r="V13" s="143"/>
      <c r="W13" s="143"/>
      <c r="X13" s="143"/>
      <c r="Y13" s="143"/>
      <c r="Z13" s="143" t="s">
        <v>347</v>
      </c>
      <c r="AA13" s="143"/>
      <c r="AB13" s="143"/>
      <c r="AC13" s="143"/>
      <c r="AD13" s="143"/>
      <c r="AE13" s="143"/>
      <c r="AF13" s="144"/>
      <c r="AG13" s="16">
        <v>7</v>
      </c>
      <c r="AH13" s="16">
        <v>8</v>
      </c>
      <c r="AI13" s="16">
        <v>7</v>
      </c>
      <c r="AJ13" s="16">
        <v>6</v>
      </c>
      <c r="AK13" s="16">
        <v>6</v>
      </c>
      <c r="AL13" s="16">
        <v>6</v>
      </c>
      <c r="AM13" s="16">
        <v>8</v>
      </c>
      <c r="AN13" s="16">
        <v>9</v>
      </c>
      <c r="AO13" s="16"/>
      <c r="AP13" s="16"/>
      <c r="AQ13" s="16"/>
      <c r="AR13" s="37">
        <f t="shared" ref="AR13:AR39" si="0">AVERAGE(AG13:AQ13)</f>
        <v>7.125</v>
      </c>
      <c r="AS13" s="148"/>
      <c r="AT13" s="100"/>
      <c r="AU13" s="100"/>
      <c r="AV13" s="100"/>
      <c r="AW13" s="100"/>
      <c r="AX13" s="101"/>
    </row>
    <row r="14" spans="1:50" ht="15" customHeight="1">
      <c r="A14" s="6">
        <v>3</v>
      </c>
      <c r="B14" s="146" t="s">
        <v>270</v>
      </c>
      <c r="C14" s="146"/>
      <c r="D14" s="146"/>
      <c r="E14" s="146"/>
      <c r="F14" s="146"/>
      <c r="G14" s="146"/>
      <c r="H14" s="146"/>
      <c r="I14" s="146"/>
      <c r="J14" s="147"/>
      <c r="K14" s="141" t="s">
        <v>300</v>
      </c>
      <c r="L14" s="142"/>
      <c r="M14" s="142"/>
      <c r="N14" s="142"/>
      <c r="O14" s="142"/>
      <c r="P14" s="142"/>
      <c r="Q14" s="142"/>
      <c r="R14" s="143" t="s">
        <v>324</v>
      </c>
      <c r="S14" s="143"/>
      <c r="T14" s="143"/>
      <c r="U14" s="143"/>
      <c r="V14" s="143"/>
      <c r="W14" s="143"/>
      <c r="X14" s="143"/>
      <c r="Y14" s="143"/>
      <c r="Z14" s="143" t="s">
        <v>348</v>
      </c>
      <c r="AA14" s="143"/>
      <c r="AB14" s="143"/>
      <c r="AC14" s="143"/>
      <c r="AD14" s="143"/>
      <c r="AE14" s="143"/>
      <c r="AF14" s="144"/>
      <c r="AG14" s="16">
        <v>9</v>
      </c>
      <c r="AH14" s="16">
        <v>10</v>
      </c>
      <c r="AI14" s="16">
        <v>10</v>
      </c>
      <c r="AJ14" s="16">
        <v>8</v>
      </c>
      <c r="AK14" s="16">
        <v>9</v>
      </c>
      <c r="AL14" s="16">
        <v>9</v>
      </c>
      <c r="AM14" s="16">
        <v>9</v>
      </c>
      <c r="AN14" s="16">
        <v>10</v>
      </c>
      <c r="AO14" s="16"/>
      <c r="AP14" s="16"/>
      <c r="AQ14" s="16"/>
      <c r="AR14" s="37">
        <f t="shared" si="0"/>
        <v>9.25</v>
      </c>
      <c r="AS14" s="148"/>
      <c r="AT14" s="100"/>
      <c r="AU14" s="100"/>
      <c r="AV14" s="100"/>
      <c r="AW14" s="100"/>
      <c r="AX14" s="101"/>
    </row>
    <row r="15" spans="1:50" ht="15" customHeight="1">
      <c r="A15" s="6">
        <v>4</v>
      </c>
      <c r="B15" s="146" t="s">
        <v>272</v>
      </c>
      <c r="C15" s="146"/>
      <c r="D15" s="146"/>
      <c r="E15" s="146"/>
      <c r="F15" s="146"/>
      <c r="G15" s="146"/>
      <c r="H15" s="146"/>
      <c r="I15" s="146"/>
      <c r="J15" s="147"/>
      <c r="K15" s="141" t="s">
        <v>302</v>
      </c>
      <c r="L15" s="142"/>
      <c r="M15" s="142"/>
      <c r="N15" s="142"/>
      <c r="O15" s="142"/>
      <c r="P15" s="142"/>
      <c r="Q15" s="142"/>
      <c r="R15" s="143" t="s">
        <v>326</v>
      </c>
      <c r="S15" s="143"/>
      <c r="T15" s="143"/>
      <c r="U15" s="143"/>
      <c r="V15" s="143"/>
      <c r="W15" s="143"/>
      <c r="X15" s="143"/>
      <c r="Y15" s="143"/>
      <c r="Z15" s="143" t="s">
        <v>350</v>
      </c>
      <c r="AA15" s="143"/>
      <c r="AB15" s="143"/>
      <c r="AC15" s="143"/>
      <c r="AD15" s="143"/>
      <c r="AE15" s="143"/>
      <c r="AF15" s="144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 t="s">
        <v>607</v>
      </c>
      <c r="AS15" s="133" t="s">
        <v>608</v>
      </c>
      <c r="AT15" s="134"/>
      <c r="AU15" s="134"/>
      <c r="AV15" s="134"/>
      <c r="AW15" s="134"/>
      <c r="AX15" s="135"/>
    </row>
    <row r="16" spans="1:50" ht="15" customHeight="1">
      <c r="A16" s="6">
        <v>5</v>
      </c>
      <c r="B16" s="146" t="s">
        <v>271</v>
      </c>
      <c r="C16" s="146"/>
      <c r="D16" s="146"/>
      <c r="E16" s="146"/>
      <c r="F16" s="146"/>
      <c r="G16" s="146"/>
      <c r="H16" s="146"/>
      <c r="I16" s="146"/>
      <c r="J16" s="147"/>
      <c r="K16" s="141" t="s">
        <v>301</v>
      </c>
      <c r="L16" s="142"/>
      <c r="M16" s="142"/>
      <c r="N16" s="142"/>
      <c r="O16" s="142"/>
      <c r="P16" s="142"/>
      <c r="Q16" s="142"/>
      <c r="R16" s="143" t="s">
        <v>325</v>
      </c>
      <c r="S16" s="143"/>
      <c r="T16" s="143"/>
      <c r="U16" s="143"/>
      <c r="V16" s="143"/>
      <c r="W16" s="143"/>
      <c r="X16" s="143"/>
      <c r="Y16" s="143"/>
      <c r="Z16" s="143" t="s">
        <v>349</v>
      </c>
      <c r="AA16" s="143"/>
      <c r="AB16" s="143"/>
      <c r="AC16" s="143"/>
      <c r="AD16" s="143"/>
      <c r="AE16" s="143"/>
      <c r="AF16" s="144"/>
      <c r="AG16" s="16">
        <v>6</v>
      </c>
      <c r="AH16" s="16">
        <v>6</v>
      </c>
      <c r="AI16" s="16">
        <v>7</v>
      </c>
      <c r="AJ16" s="16">
        <v>6</v>
      </c>
      <c r="AK16" s="16">
        <v>6</v>
      </c>
      <c r="AL16" s="16">
        <v>6</v>
      </c>
      <c r="AM16" s="16">
        <v>7</v>
      </c>
      <c r="AN16" s="16">
        <v>9</v>
      </c>
      <c r="AO16" s="16"/>
      <c r="AP16" s="16"/>
      <c r="AQ16" s="16"/>
      <c r="AR16" s="37">
        <f t="shared" si="0"/>
        <v>6.625</v>
      </c>
      <c r="AS16" s="148"/>
      <c r="AT16" s="100"/>
      <c r="AU16" s="100"/>
      <c r="AV16" s="100"/>
      <c r="AW16" s="100"/>
      <c r="AX16" s="101"/>
    </row>
    <row r="17" spans="1:50" ht="15" customHeight="1">
      <c r="A17" s="6">
        <v>6</v>
      </c>
      <c r="B17" s="146" t="s">
        <v>273</v>
      </c>
      <c r="C17" s="146"/>
      <c r="D17" s="146"/>
      <c r="E17" s="146"/>
      <c r="F17" s="146"/>
      <c r="G17" s="146"/>
      <c r="H17" s="146"/>
      <c r="I17" s="146"/>
      <c r="J17" s="147"/>
      <c r="K17" s="141" t="s">
        <v>303</v>
      </c>
      <c r="L17" s="142"/>
      <c r="M17" s="142"/>
      <c r="N17" s="142"/>
      <c r="O17" s="142"/>
      <c r="P17" s="142"/>
      <c r="Q17" s="142"/>
      <c r="R17" s="143" t="s">
        <v>327</v>
      </c>
      <c r="S17" s="143"/>
      <c r="T17" s="143"/>
      <c r="U17" s="143"/>
      <c r="V17" s="143"/>
      <c r="W17" s="143"/>
      <c r="X17" s="143"/>
      <c r="Y17" s="143"/>
      <c r="Z17" s="143" t="s">
        <v>351</v>
      </c>
      <c r="AA17" s="143"/>
      <c r="AB17" s="143"/>
      <c r="AC17" s="143"/>
      <c r="AD17" s="143"/>
      <c r="AE17" s="143"/>
      <c r="AF17" s="144"/>
      <c r="AG17" s="16">
        <v>7</v>
      </c>
      <c r="AH17" s="16">
        <v>6</v>
      </c>
      <c r="AI17" s="16">
        <v>6</v>
      </c>
      <c r="AJ17" s="16">
        <v>6</v>
      </c>
      <c r="AK17" s="16">
        <v>7</v>
      </c>
      <c r="AL17" s="16">
        <v>8</v>
      </c>
      <c r="AM17" s="16">
        <v>7</v>
      </c>
      <c r="AN17" s="16">
        <v>9</v>
      </c>
      <c r="AO17" s="16"/>
      <c r="AP17" s="16"/>
      <c r="AQ17" s="16"/>
      <c r="AR17" s="37">
        <f t="shared" si="0"/>
        <v>7</v>
      </c>
      <c r="AS17" s="148"/>
      <c r="AT17" s="100"/>
      <c r="AU17" s="100"/>
      <c r="AV17" s="100"/>
      <c r="AW17" s="100"/>
      <c r="AX17" s="101"/>
    </row>
    <row r="18" spans="1:50" ht="15" customHeight="1">
      <c r="A18" s="6">
        <v>7</v>
      </c>
      <c r="B18" s="146" t="s">
        <v>274</v>
      </c>
      <c r="C18" s="146"/>
      <c r="D18" s="146"/>
      <c r="E18" s="146"/>
      <c r="F18" s="146"/>
      <c r="G18" s="146"/>
      <c r="H18" s="146"/>
      <c r="I18" s="146"/>
      <c r="J18" s="147"/>
      <c r="K18" s="141" t="s">
        <v>304</v>
      </c>
      <c r="L18" s="142"/>
      <c r="M18" s="142"/>
      <c r="N18" s="142"/>
      <c r="O18" s="142"/>
      <c r="P18" s="142"/>
      <c r="Q18" s="142"/>
      <c r="R18" s="143" t="s">
        <v>325</v>
      </c>
      <c r="S18" s="143"/>
      <c r="T18" s="143"/>
      <c r="U18" s="143"/>
      <c r="V18" s="143"/>
      <c r="W18" s="143"/>
      <c r="X18" s="143"/>
      <c r="Y18" s="143"/>
      <c r="Z18" s="143" t="s">
        <v>352</v>
      </c>
      <c r="AA18" s="143"/>
      <c r="AB18" s="143"/>
      <c r="AC18" s="143"/>
      <c r="AD18" s="143"/>
      <c r="AE18" s="143"/>
      <c r="AF18" s="144"/>
      <c r="AG18" s="16">
        <v>7</v>
      </c>
      <c r="AH18" s="16">
        <v>6</v>
      </c>
      <c r="AI18" s="16">
        <v>6</v>
      </c>
      <c r="AJ18" s="16">
        <v>6</v>
      </c>
      <c r="AK18" s="16">
        <v>6</v>
      </c>
      <c r="AL18" s="16">
        <v>7</v>
      </c>
      <c r="AM18" s="16">
        <v>6</v>
      </c>
      <c r="AN18" s="16">
        <v>9</v>
      </c>
      <c r="AO18" s="16"/>
      <c r="AP18" s="16"/>
      <c r="AQ18" s="16"/>
      <c r="AR18" s="37">
        <f t="shared" si="0"/>
        <v>6.625</v>
      </c>
      <c r="AS18" s="148"/>
      <c r="AT18" s="100"/>
      <c r="AU18" s="100"/>
      <c r="AV18" s="100"/>
      <c r="AW18" s="100"/>
      <c r="AX18" s="101"/>
    </row>
    <row r="19" spans="1:50" ht="15" customHeight="1">
      <c r="A19" s="6">
        <v>8</v>
      </c>
      <c r="B19" s="146" t="s">
        <v>275</v>
      </c>
      <c r="C19" s="146"/>
      <c r="D19" s="146"/>
      <c r="E19" s="146"/>
      <c r="F19" s="146"/>
      <c r="G19" s="146"/>
      <c r="H19" s="146"/>
      <c r="I19" s="146"/>
      <c r="J19" s="147"/>
      <c r="K19" s="141" t="s">
        <v>305</v>
      </c>
      <c r="L19" s="142"/>
      <c r="M19" s="142"/>
      <c r="N19" s="142"/>
      <c r="O19" s="142"/>
      <c r="P19" s="142"/>
      <c r="Q19" s="142"/>
      <c r="R19" s="143" t="s">
        <v>328</v>
      </c>
      <c r="S19" s="143"/>
      <c r="T19" s="143"/>
      <c r="U19" s="143"/>
      <c r="V19" s="143"/>
      <c r="W19" s="143"/>
      <c r="X19" s="143"/>
      <c r="Y19" s="143"/>
      <c r="Z19" s="143" t="s">
        <v>353</v>
      </c>
      <c r="AA19" s="143"/>
      <c r="AB19" s="143"/>
      <c r="AC19" s="143"/>
      <c r="AD19" s="143"/>
      <c r="AE19" s="143"/>
      <c r="AF19" s="144"/>
      <c r="AG19" s="16">
        <v>7</v>
      </c>
      <c r="AH19" s="16">
        <v>8</v>
      </c>
      <c r="AI19" s="16">
        <v>8</v>
      </c>
      <c r="AJ19" s="16">
        <v>6</v>
      </c>
      <c r="AK19" s="16">
        <v>6</v>
      </c>
      <c r="AL19" s="16">
        <v>9</v>
      </c>
      <c r="AM19" s="16">
        <v>7</v>
      </c>
      <c r="AN19" s="16">
        <v>9</v>
      </c>
      <c r="AO19" s="16"/>
      <c r="AP19" s="16"/>
      <c r="AQ19" s="16"/>
      <c r="AR19" s="37">
        <f t="shared" si="0"/>
        <v>7.5</v>
      </c>
      <c r="AS19" s="148"/>
      <c r="AT19" s="100"/>
      <c r="AU19" s="100"/>
      <c r="AV19" s="100"/>
      <c r="AW19" s="100"/>
      <c r="AX19" s="101"/>
    </row>
    <row r="20" spans="1:50" ht="15" customHeight="1">
      <c r="A20" s="6">
        <v>9</v>
      </c>
      <c r="B20" s="146" t="s">
        <v>276</v>
      </c>
      <c r="C20" s="146"/>
      <c r="D20" s="146"/>
      <c r="E20" s="146"/>
      <c r="F20" s="146"/>
      <c r="G20" s="146"/>
      <c r="H20" s="146"/>
      <c r="I20" s="146"/>
      <c r="J20" s="147"/>
      <c r="K20" s="141" t="s">
        <v>306</v>
      </c>
      <c r="L20" s="142"/>
      <c r="M20" s="142"/>
      <c r="N20" s="142"/>
      <c r="O20" s="142"/>
      <c r="P20" s="142"/>
      <c r="Q20" s="142"/>
      <c r="R20" s="143" t="s">
        <v>329</v>
      </c>
      <c r="S20" s="143"/>
      <c r="T20" s="143"/>
      <c r="U20" s="143"/>
      <c r="V20" s="143"/>
      <c r="W20" s="143"/>
      <c r="X20" s="143"/>
      <c r="Y20" s="143"/>
      <c r="Z20" s="143" t="s">
        <v>354</v>
      </c>
      <c r="AA20" s="143"/>
      <c r="AB20" s="143"/>
      <c r="AC20" s="143"/>
      <c r="AD20" s="143"/>
      <c r="AE20" s="143"/>
      <c r="AF20" s="144"/>
      <c r="AG20" s="16">
        <v>8</v>
      </c>
      <c r="AH20" s="16">
        <v>8</v>
      </c>
      <c r="AI20" s="16">
        <v>9</v>
      </c>
      <c r="AJ20" s="16">
        <v>8</v>
      </c>
      <c r="AK20" s="16">
        <v>8</v>
      </c>
      <c r="AL20" s="16">
        <v>9</v>
      </c>
      <c r="AM20" s="16">
        <v>9</v>
      </c>
      <c r="AN20" s="16">
        <v>10</v>
      </c>
      <c r="AO20" s="16"/>
      <c r="AP20" s="16"/>
      <c r="AQ20" s="16"/>
      <c r="AR20" s="37">
        <f t="shared" si="0"/>
        <v>8.625</v>
      </c>
      <c r="AS20" s="148"/>
      <c r="AT20" s="100"/>
      <c r="AU20" s="100"/>
      <c r="AV20" s="100"/>
      <c r="AW20" s="100"/>
      <c r="AX20" s="101"/>
    </row>
    <row r="21" spans="1:50" ht="15" customHeight="1">
      <c r="A21" s="6">
        <v>10</v>
      </c>
      <c r="B21" s="146" t="s">
        <v>277</v>
      </c>
      <c r="C21" s="146"/>
      <c r="D21" s="146"/>
      <c r="E21" s="146"/>
      <c r="F21" s="146"/>
      <c r="G21" s="146"/>
      <c r="H21" s="146"/>
      <c r="I21" s="146"/>
      <c r="J21" s="147"/>
      <c r="K21" s="141" t="s">
        <v>307</v>
      </c>
      <c r="L21" s="142"/>
      <c r="M21" s="142"/>
      <c r="N21" s="142"/>
      <c r="O21" s="142"/>
      <c r="P21" s="142"/>
      <c r="Q21" s="142"/>
      <c r="R21" s="143" t="s">
        <v>330</v>
      </c>
      <c r="S21" s="143"/>
      <c r="T21" s="143"/>
      <c r="U21" s="143"/>
      <c r="V21" s="143"/>
      <c r="W21" s="143"/>
      <c r="X21" s="143"/>
      <c r="Y21" s="143"/>
      <c r="Z21" s="143" t="s">
        <v>355</v>
      </c>
      <c r="AA21" s="143"/>
      <c r="AB21" s="143"/>
      <c r="AC21" s="143"/>
      <c r="AD21" s="143"/>
      <c r="AE21" s="143"/>
      <c r="AF21" s="144"/>
      <c r="AG21" s="16">
        <v>9</v>
      </c>
      <c r="AH21" s="16">
        <v>9</v>
      </c>
      <c r="AI21" s="16">
        <v>10</v>
      </c>
      <c r="AJ21" s="16">
        <v>9</v>
      </c>
      <c r="AK21" s="16">
        <v>9</v>
      </c>
      <c r="AL21" s="16">
        <v>9</v>
      </c>
      <c r="AM21" s="16">
        <v>9</v>
      </c>
      <c r="AN21" s="16">
        <v>10</v>
      </c>
      <c r="AO21" s="16"/>
      <c r="AP21" s="16"/>
      <c r="AQ21" s="16"/>
      <c r="AR21" s="37">
        <f t="shared" si="0"/>
        <v>9.25</v>
      </c>
      <c r="AS21" s="148"/>
      <c r="AT21" s="100"/>
      <c r="AU21" s="100"/>
      <c r="AV21" s="100"/>
      <c r="AW21" s="100"/>
      <c r="AX21" s="101"/>
    </row>
    <row r="22" spans="1:50" ht="15" customHeight="1">
      <c r="A22" s="6">
        <v>11</v>
      </c>
      <c r="B22" s="146" t="s">
        <v>278</v>
      </c>
      <c r="C22" s="146"/>
      <c r="D22" s="146"/>
      <c r="E22" s="146"/>
      <c r="F22" s="146"/>
      <c r="G22" s="146"/>
      <c r="H22" s="146"/>
      <c r="I22" s="146"/>
      <c r="J22" s="147"/>
      <c r="K22" s="141" t="s">
        <v>308</v>
      </c>
      <c r="L22" s="142"/>
      <c r="M22" s="142"/>
      <c r="N22" s="142"/>
      <c r="O22" s="142"/>
      <c r="P22" s="142"/>
      <c r="Q22" s="142"/>
      <c r="R22" s="143" t="s">
        <v>331</v>
      </c>
      <c r="S22" s="143"/>
      <c r="T22" s="143"/>
      <c r="U22" s="143"/>
      <c r="V22" s="143"/>
      <c r="W22" s="143"/>
      <c r="X22" s="143"/>
      <c r="Y22" s="143"/>
      <c r="Z22" s="143" t="s">
        <v>356</v>
      </c>
      <c r="AA22" s="143"/>
      <c r="AB22" s="143"/>
      <c r="AC22" s="143"/>
      <c r="AD22" s="143"/>
      <c r="AE22" s="143"/>
      <c r="AF22" s="144"/>
      <c r="AG22" s="16">
        <v>8</v>
      </c>
      <c r="AH22" s="16">
        <v>8</v>
      </c>
      <c r="AI22" s="16">
        <v>9</v>
      </c>
      <c r="AJ22" s="16">
        <v>8</v>
      </c>
      <c r="AK22" s="16">
        <v>8</v>
      </c>
      <c r="AL22" s="16">
        <v>9</v>
      </c>
      <c r="AM22" s="16">
        <v>9</v>
      </c>
      <c r="AN22" s="16">
        <v>10</v>
      </c>
      <c r="AO22" s="16"/>
      <c r="AP22" s="16"/>
      <c r="AQ22" s="16"/>
      <c r="AR22" s="37">
        <f t="shared" si="0"/>
        <v>8.625</v>
      </c>
      <c r="AS22" s="148"/>
      <c r="AT22" s="100"/>
      <c r="AU22" s="100"/>
      <c r="AV22" s="100"/>
      <c r="AW22" s="100"/>
      <c r="AX22" s="101"/>
    </row>
    <row r="23" spans="1:50" ht="15" customHeight="1">
      <c r="A23" s="6">
        <v>12</v>
      </c>
      <c r="B23" s="146" t="s">
        <v>279</v>
      </c>
      <c r="C23" s="146"/>
      <c r="D23" s="146"/>
      <c r="E23" s="146"/>
      <c r="F23" s="146"/>
      <c r="G23" s="146"/>
      <c r="H23" s="146"/>
      <c r="I23" s="146"/>
      <c r="J23" s="147"/>
      <c r="K23" s="141" t="s">
        <v>309</v>
      </c>
      <c r="L23" s="142"/>
      <c r="M23" s="142"/>
      <c r="N23" s="142"/>
      <c r="O23" s="142"/>
      <c r="P23" s="142"/>
      <c r="Q23" s="142"/>
      <c r="R23" s="143" t="s">
        <v>332</v>
      </c>
      <c r="S23" s="143"/>
      <c r="T23" s="143"/>
      <c r="U23" s="143"/>
      <c r="V23" s="143"/>
      <c r="W23" s="143"/>
      <c r="X23" s="143"/>
      <c r="Y23" s="143"/>
      <c r="Z23" s="143" t="s">
        <v>357</v>
      </c>
      <c r="AA23" s="143"/>
      <c r="AB23" s="143"/>
      <c r="AC23" s="143"/>
      <c r="AD23" s="143"/>
      <c r="AE23" s="143"/>
      <c r="AF23" s="144"/>
      <c r="AG23" s="16">
        <v>7</v>
      </c>
      <c r="AH23" s="16">
        <v>6</v>
      </c>
      <c r="AI23" s="16">
        <v>7</v>
      </c>
      <c r="AJ23" s="16">
        <v>6</v>
      </c>
      <c r="AK23" s="16">
        <v>8</v>
      </c>
      <c r="AL23" s="16">
        <v>9</v>
      </c>
      <c r="AM23" s="16">
        <v>8</v>
      </c>
      <c r="AN23" s="16">
        <v>10</v>
      </c>
      <c r="AO23" s="16"/>
      <c r="AP23" s="16"/>
      <c r="AQ23" s="16"/>
      <c r="AR23" s="37">
        <f t="shared" si="0"/>
        <v>7.625</v>
      </c>
      <c r="AS23" s="148"/>
      <c r="AT23" s="100"/>
      <c r="AU23" s="100"/>
      <c r="AV23" s="100"/>
      <c r="AW23" s="100"/>
      <c r="AX23" s="101"/>
    </row>
    <row r="24" spans="1:50" ht="15" customHeight="1">
      <c r="A24" s="6">
        <v>13</v>
      </c>
      <c r="B24" s="146" t="s">
        <v>280</v>
      </c>
      <c r="C24" s="146"/>
      <c r="D24" s="146"/>
      <c r="E24" s="146"/>
      <c r="F24" s="146"/>
      <c r="G24" s="146"/>
      <c r="H24" s="146"/>
      <c r="I24" s="146"/>
      <c r="J24" s="147"/>
      <c r="K24" s="141" t="s">
        <v>310</v>
      </c>
      <c r="L24" s="142"/>
      <c r="M24" s="142"/>
      <c r="N24" s="142"/>
      <c r="O24" s="142"/>
      <c r="P24" s="142"/>
      <c r="Q24" s="142"/>
      <c r="R24" s="143" t="s">
        <v>333</v>
      </c>
      <c r="S24" s="143"/>
      <c r="T24" s="143"/>
      <c r="U24" s="143"/>
      <c r="V24" s="143"/>
      <c r="W24" s="143"/>
      <c r="X24" s="143"/>
      <c r="Y24" s="143"/>
      <c r="Z24" s="143" t="s">
        <v>358</v>
      </c>
      <c r="AA24" s="143"/>
      <c r="AB24" s="143"/>
      <c r="AC24" s="143"/>
      <c r="AD24" s="143"/>
      <c r="AE24" s="143"/>
      <c r="AF24" s="144"/>
      <c r="AG24" s="16">
        <v>9</v>
      </c>
      <c r="AH24" s="16">
        <v>8</v>
      </c>
      <c r="AI24" s="16">
        <v>8</v>
      </c>
      <c r="AJ24" s="16">
        <v>8</v>
      </c>
      <c r="AK24" s="16">
        <v>9</v>
      </c>
      <c r="AL24" s="16">
        <v>9</v>
      </c>
      <c r="AM24" s="16">
        <v>9</v>
      </c>
      <c r="AN24" s="16">
        <v>10</v>
      </c>
      <c r="AO24" s="16"/>
      <c r="AP24" s="16"/>
      <c r="AQ24" s="16"/>
      <c r="AR24" s="37">
        <f t="shared" si="0"/>
        <v>8.75</v>
      </c>
      <c r="AS24" s="148"/>
      <c r="AT24" s="100"/>
      <c r="AU24" s="100"/>
      <c r="AV24" s="100"/>
      <c r="AW24" s="100"/>
      <c r="AX24" s="101"/>
    </row>
    <row r="25" spans="1:50" ht="15" customHeight="1">
      <c r="A25" s="6">
        <v>14</v>
      </c>
      <c r="B25" s="146" t="s">
        <v>281</v>
      </c>
      <c r="C25" s="146"/>
      <c r="D25" s="146"/>
      <c r="E25" s="146"/>
      <c r="F25" s="146"/>
      <c r="G25" s="146"/>
      <c r="H25" s="146"/>
      <c r="I25" s="146"/>
      <c r="J25" s="147"/>
      <c r="K25" s="141" t="s">
        <v>311</v>
      </c>
      <c r="L25" s="142"/>
      <c r="M25" s="142"/>
      <c r="N25" s="142"/>
      <c r="O25" s="142"/>
      <c r="P25" s="142"/>
      <c r="Q25" s="142"/>
      <c r="R25" s="143" t="s">
        <v>326</v>
      </c>
      <c r="S25" s="143"/>
      <c r="T25" s="143"/>
      <c r="U25" s="143"/>
      <c r="V25" s="143"/>
      <c r="W25" s="143"/>
      <c r="X25" s="143"/>
      <c r="Y25" s="143"/>
      <c r="Z25" s="143" t="s">
        <v>359</v>
      </c>
      <c r="AA25" s="143"/>
      <c r="AB25" s="143"/>
      <c r="AC25" s="143"/>
      <c r="AD25" s="143"/>
      <c r="AE25" s="143"/>
      <c r="AF25" s="144"/>
      <c r="AG25" s="16">
        <v>7</v>
      </c>
      <c r="AH25" s="16">
        <v>7</v>
      </c>
      <c r="AI25" s="16">
        <v>8</v>
      </c>
      <c r="AJ25" s="16">
        <v>8</v>
      </c>
      <c r="AK25" s="16">
        <v>9</v>
      </c>
      <c r="AL25" s="16">
        <v>9</v>
      </c>
      <c r="AM25" s="16">
        <v>8</v>
      </c>
      <c r="AN25" s="16">
        <v>10</v>
      </c>
      <c r="AO25" s="16"/>
      <c r="AP25" s="16"/>
      <c r="AQ25" s="16"/>
      <c r="AR25" s="37">
        <f t="shared" si="0"/>
        <v>8.25</v>
      </c>
      <c r="AS25" s="148"/>
      <c r="AT25" s="100"/>
      <c r="AU25" s="100"/>
      <c r="AV25" s="100"/>
      <c r="AW25" s="100"/>
      <c r="AX25" s="101"/>
    </row>
    <row r="26" spans="1:50" ht="15" customHeight="1">
      <c r="A26" s="6">
        <v>15</v>
      </c>
      <c r="B26" s="146" t="s">
        <v>282</v>
      </c>
      <c r="C26" s="146"/>
      <c r="D26" s="146"/>
      <c r="E26" s="146"/>
      <c r="F26" s="146"/>
      <c r="G26" s="146"/>
      <c r="H26" s="146"/>
      <c r="I26" s="146"/>
      <c r="J26" s="147"/>
      <c r="K26" s="141" t="s">
        <v>311</v>
      </c>
      <c r="L26" s="142"/>
      <c r="M26" s="142"/>
      <c r="N26" s="142"/>
      <c r="O26" s="142"/>
      <c r="P26" s="142"/>
      <c r="Q26" s="142"/>
      <c r="R26" s="143" t="s">
        <v>334</v>
      </c>
      <c r="S26" s="143"/>
      <c r="T26" s="143"/>
      <c r="U26" s="143"/>
      <c r="V26" s="143"/>
      <c r="W26" s="143"/>
      <c r="X26" s="143"/>
      <c r="Y26" s="143"/>
      <c r="Z26" s="143" t="s">
        <v>360</v>
      </c>
      <c r="AA26" s="143"/>
      <c r="AB26" s="143"/>
      <c r="AC26" s="143"/>
      <c r="AD26" s="143"/>
      <c r="AE26" s="143"/>
      <c r="AF26" s="144"/>
      <c r="AG26" s="16">
        <v>7</v>
      </c>
      <c r="AH26" s="16">
        <v>8</v>
      </c>
      <c r="AI26" s="16">
        <v>8</v>
      </c>
      <c r="AJ26" s="16">
        <v>8</v>
      </c>
      <c r="AK26" s="16">
        <v>8</v>
      </c>
      <c r="AL26" s="16">
        <v>9</v>
      </c>
      <c r="AM26" s="16">
        <v>8</v>
      </c>
      <c r="AN26" s="16">
        <v>10</v>
      </c>
      <c r="AO26" s="16"/>
      <c r="AP26" s="16"/>
      <c r="AQ26" s="16"/>
      <c r="AR26" s="37">
        <f t="shared" si="0"/>
        <v>8.25</v>
      </c>
      <c r="AS26" s="148"/>
      <c r="AT26" s="100"/>
      <c r="AU26" s="100"/>
      <c r="AV26" s="100"/>
      <c r="AW26" s="100"/>
      <c r="AX26" s="101"/>
    </row>
    <row r="27" spans="1:50" ht="15" customHeight="1">
      <c r="A27" s="6">
        <v>16</v>
      </c>
      <c r="B27" s="146" t="s">
        <v>283</v>
      </c>
      <c r="C27" s="146"/>
      <c r="D27" s="146"/>
      <c r="E27" s="146"/>
      <c r="F27" s="146"/>
      <c r="G27" s="146"/>
      <c r="H27" s="146"/>
      <c r="I27" s="146"/>
      <c r="J27" s="147"/>
      <c r="K27" s="141" t="s">
        <v>312</v>
      </c>
      <c r="L27" s="142"/>
      <c r="M27" s="142"/>
      <c r="N27" s="142"/>
      <c r="O27" s="142"/>
      <c r="P27" s="142"/>
      <c r="Q27" s="142"/>
      <c r="R27" s="143" t="s">
        <v>305</v>
      </c>
      <c r="S27" s="143"/>
      <c r="T27" s="143"/>
      <c r="U27" s="143"/>
      <c r="V27" s="143"/>
      <c r="W27" s="143"/>
      <c r="X27" s="143"/>
      <c r="Y27" s="143"/>
      <c r="Z27" s="143" t="s">
        <v>361</v>
      </c>
      <c r="AA27" s="143"/>
      <c r="AB27" s="143"/>
      <c r="AC27" s="143"/>
      <c r="AD27" s="143"/>
      <c r="AE27" s="143"/>
      <c r="AF27" s="144"/>
      <c r="AG27" s="16">
        <v>9</v>
      </c>
      <c r="AH27" s="16">
        <v>9</v>
      </c>
      <c r="AI27" s="16">
        <v>10</v>
      </c>
      <c r="AJ27" s="16">
        <v>9</v>
      </c>
      <c r="AK27" s="16">
        <v>9</v>
      </c>
      <c r="AL27" s="16">
        <v>9</v>
      </c>
      <c r="AM27" s="16">
        <v>10</v>
      </c>
      <c r="AN27" s="16">
        <v>10</v>
      </c>
      <c r="AO27" s="16"/>
      <c r="AP27" s="16"/>
      <c r="AQ27" s="16"/>
      <c r="AR27" s="37">
        <f t="shared" si="0"/>
        <v>9.375</v>
      </c>
      <c r="AS27" s="148"/>
      <c r="AT27" s="100"/>
      <c r="AU27" s="100"/>
      <c r="AV27" s="100"/>
      <c r="AW27" s="100"/>
      <c r="AX27" s="101"/>
    </row>
    <row r="28" spans="1:50" ht="15" customHeight="1">
      <c r="A28" s="6">
        <v>17</v>
      </c>
      <c r="B28" s="146" t="s">
        <v>284</v>
      </c>
      <c r="C28" s="146"/>
      <c r="D28" s="146"/>
      <c r="E28" s="146"/>
      <c r="F28" s="146"/>
      <c r="G28" s="146"/>
      <c r="H28" s="146"/>
      <c r="I28" s="146"/>
      <c r="J28" s="147"/>
      <c r="K28" s="141" t="s">
        <v>313</v>
      </c>
      <c r="L28" s="142"/>
      <c r="M28" s="142"/>
      <c r="N28" s="142"/>
      <c r="O28" s="142"/>
      <c r="P28" s="142"/>
      <c r="Q28" s="142"/>
      <c r="R28" s="143" t="s">
        <v>335</v>
      </c>
      <c r="S28" s="143"/>
      <c r="T28" s="143"/>
      <c r="U28" s="143"/>
      <c r="V28" s="143"/>
      <c r="W28" s="143"/>
      <c r="X28" s="143"/>
      <c r="Y28" s="143"/>
      <c r="Z28" s="143" t="s">
        <v>362</v>
      </c>
      <c r="AA28" s="143"/>
      <c r="AB28" s="143"/>
      <c r="AC28" s="143"/>
      <c r="AD28" s="143"/>
      <c r="AE28" s="143"/>
      <c r="AF28" s="144"/>
      <c r="AG28" s="16">
        <v>8</v>
      </c>
      <c r="AH28" s="16">
        <v>6</v>
      </c>
      <c r="AI28" s="16">
        <v>6</v>
      </c>
      <c r="AJ28" s="16">
        <v>6</v>
      </c>
      <c r="AK28" s="16">
        <v>7</v>
      </c>
      <c r="AL28" s="16">
        <v>9</v>
      </c>
      <c r="AM28" s="16">
        <v>7</v>
      </c>
      <c r="AN28" s="16">
        <v>10</v>
      </c>
      <c r="AO28" s="16"/>
      <c r="AP28" s="16"/>
      <c r="AQ28" s="16"/>
      <c r="AR28" s="37">
        <f t="shared" si="0"/>
        <v>7.375</v>
      </c>
      <c r="AS28" s="133"/>
      <c r="AT28" s="134"/>
      <c r="AU28" s="134"/>
      <c r="AV28" s="134"/>
      <c r="AW28" s="134"/>
      <c r="AX28" s="135"/>
    </row>
    <row r="29" spans="1:50" ht="15" customHeight="1">
      <c r="A29" s="6">
        <v>18</v>
      </c>
      <c r="B29" s="146" t="s">
        <v>285</v>
      </c>
      <c r="C29" s="146"/>
      <c r="D29" s="146"/>
      <c r="E29" s="146"/>
      <c r="F29" s="146"/>
      <c r="G29" s="146"/>
      <c r="H29" s="146"/>
      <c r="I29" s="146"/>
      <c r="J29" s="147"/>
      <c r="K29" s="141" t="s">
        <v>314</v>
      </c>
      <c r="L29" s="142"/>
      <c r="M29" s="142"/>
      <c r="N29" s="142"/>
      <c r="O29" s="142"/>
      <c r="P29" s="142"/>
      <c r="Q29" s="142"/>
      <c r="R29" s="143" t="s">
        <v>336</v>
      </c>
      <c r="S29" s="143"/>
      <c r="T29" s="143"/>
      <c r="U29" s="143"/>
      <c r="V29" s="143"/>
      <c r="W29" s="143"/>
      <c r="X29" s="143"/>
      <c r="Y29" s="143"/>
      <c r="Z29" s="143" t="s">
        <v>363</v>
      </c>
      <c r="AA29" s="143"/>
      <c r="AB29" s="143"/>
      <c r="AC29" s="143"/>
      <c r="AD29" s="143"/>
      <c r="AE29" s="143"/>
      <c r="AF29" s="144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 t="s">
        <v>607</v>
      </c>
      <c r="AS29" s="133" t="s">
        <v>608</v>
      </c>
      <c r="AT29" s="134"/>
      <c r="AU29" s="134"/>
      <c r="AV29" s="134"/>
      <c r="AW29" s="134"/>
      <c r="AX29" s="135"/>
    </row>
    <row r="30" spans="1:50" ht="15" customHeight="1">
      <c r="A30" s="6">
        <v>19</v>
      </c>
      <c r="B30" s="146" t="s">
        <v>286</v>
      </c>
      <c r="C30" s="146"/>
      <c r="D30" s="146"/>
      <c r="E30" s="146"/>
      <c r="F30" s="146"/>
      <c r="G30" s="146"/>
      <c r="H30" s="146"/>
      <c r="I30" s="146"/>
      <c r="J30" s="147"/>
      <c r="K30" s="141" t="s">
        <v>314</v>
      </c>
      <c r="L30" s="142"/>
      <c r="M30" s="142"/>
      <c r="N30" s="142"/>
      <c r="O30" s="142"/>
      <c r="P30" s="142"/>
      <c r="Q30" s="142"/>
      <c r="R30" s="143" t="s">
        <v>316</v>
      </c>
      <c r="S30" s="143"/>
      <c r="T30" s="143"/>
      <c r="U30" s="143"/>
      <c r="V30" s="143"/>
      <c r="W30" s="143"/>
      <c r="X30" s="143"/>
      <c r="Y30" s="143"/>
      <c r="Z30" s="143" t="s">
        <v>364</v>
      </c>
      <c r="AA30" s="143"/>
      <c r="AB30" s="143"/>
      <c r="AC30" s="143"/>
      <c r="AD30" s="143"/>
      <c r="AE30" s="143"/>
      <c r="AF30" s="144"/>
      <c r="AG30" s="16">
        <v>6</v>
      </c>
      <c r="AH30" s="16">
        <v>6</v>
      </c>
      <c r="AI30" s="16">
        <v>6</v>
      </c>
      <c r="AJ30" s="16">
        <v>7</v>
      </c>
      <c r="AK30" s="16">
        <v>6</v>
      </c>
      <c r="AL30" s="16">
        <v>7</v>
      </c>
      <c r="AM30" s="16">
        <v>6</v>
      </c>
      <c r="AN30" s="16">
        <v>9</v>
      </c>
      <c r="AO30" s="16"/>
      <c r="AP30" s="16"/>
      <c r="AQ30" s="16"/>
      <c r="AR30" s="37">
        <f t="shared" si="0"/>
        <v>6.625</v>
      </c>
      <c r="AS30" s="133"/>
      <c r="AT30" s="134"/>
      <c r="AU30" s="134"/>
      <c r="AV30" s="134"/>
      <c r="AW30" s="134"/>
      <c r="AX30" s="135"/>
    </row>
    <row r="31" spans="1:50" ht="15" customHeight="1">
      <c r="A31" s="6">
        <v>20</v>
      </c>
      <c r="B31" s="146" t="s">
        <v>287</v>
      </c>
      <c r="C31" s="146"/>
      <c r="D31" s="146"/>
      <c r="E31" s="146"/>
      <c r="F31" s="146"/>
      <c r="G31" s="146"/>
      <c r="H31" s="146"/>
      <c r="I31" s="146"/>
      <c r="J31" s="147"/>
      <c r="K31" s="141" t="s">
        <v>315</v>
      </c>
      <c r="L31" s="142"/>
      <c r="M31" s="142"/>
      <c r="N31" s="142"/>
      <c r="O31" s="142"/>
      <c r="P31" s="142"/>
      <c r="Q31" s="142"/>
      <c r="R31" s="143" t="s">
        <v>337</v>
      </c>
      <c r="S31" s="143"/>
      <c r="T31" s="143"/>
      <c r="U31" s="143"/>
      <c r="V31" s="143"/>
      <c r="W31" s="143"/>
      <c r="X31" s="143"/>
      <c r="Y31" s="143"/>
      <c r="Z31" s="143" t="s">
        <v>365</v>
      </c>
      <c r="AA31" s="143"/>
      <c r="AB31" s="143"/>
      <c r="AC31" s="143"/>
      <c r="AD31" s="143"/>
      <c r="AE31" s="143"/>
      <c r="AF31" s="144"/>
      <c r="AG31" s="16">
        <v>8</v>
      </c>
      <c r="AH31" s="16">
        <v>6</v>
      </c>
      <c r="AI31" s="16">
        <v>6</v>
      </c>
      <c r="AJ31" s="16">
        <v>7</v>
      </c>
      <c r="AK31" s="16">
        <v>8</v>
      </c>
      <c r="AL31" s="16">
        <v>9</v>
      </c>
      <c r="AM31" s="16">
        <v>8</v>
      </c>
      <c r="AN31" s="16">
        <v>10</v>
      </c>
      <c r="AO31" s="16"/>
      <c r="AP31" s="16"/>
      <c r="AQ31" s="16"/>
      <c r="AR31" s="37">
        <f t="shared" si="0"/>
        <v>7.75</v>
      </c>
      <c r="AS31" s="133"/>
      <c r="AT31" s="134"/>
      <c r="AU31" s="134"/>
      <c r="AV31" s="134"/>
      <c r="AW31" s="134"/>
      <c r="AX31" s="135"/>
    </row>
    <row r="32" spans="1:50" ht="15" customHeight="1">
      <c r="A32" s="6">
        <v>21</v>
      </c>
      <c r="B32" s="146" t="s">
        <v>288</v>
      </c>
      <c r="C32" s="146"/>
      <c r="D32" s="146"/>
      <c r="E32" s="146"/>
      <c r="F32" s="146"/>
      <c r="G32" s="146"/>
      <c r="H32" s="146"/>
      <c r="I32" s="146"/>
      <c r="J32" s="147"/>
      <c r="K32" s="141" t="s">
        <v>315</v>
      </c>
      <c r="L32" s="142"/>
      <c r="M32" s="142"/>
      <c r="N32" s="142"/>
      <c r="O32" s="142"/>
      <c r="P32" s="142"/>
      <c r="Q32" s="142"/>
      <c r="R32" s="143" t="s">
        <v>338</v>
      </c>
      <c r="S32" s="143"/>
      <c r="T32" s="143"/>
      <c r="U32" s="143"/>
      <c r="V32" s="143"/>
      <c r="W32" s="143"/>
      <c r="X32" s="143"/>
      <c r="Y32" s="143"/>
      <c r="Z32" s="143" t="s">
        <v>366</v>
      </c>
      <c r="AA32" s="143"/>
      <c r="AB32" s="143"/>
      <c r="AC32" s="143"/>
      <c r="AD32" s="143"/>
      <c r="AE32" s="143"/>
      <c r="AF32" s="144"/>
      <c r="AG32" s="16">
        <v>7</v>
      </c>
      <c r="AH32" s="16">
        <v>10</v>
      </c>
      <c r="AI32" s="16">
        <v>9</v>
      </c>
      <c r="AJ32" s="16">
        <v>9</v>
      </c>
      <c r="AK32" s="16">
        <v>10</v>
      </c>
      <c r="AL32" s="16">
        <v>10</v>
      </c>
      <c r="AM32" s="16">
        <v>9</v>
      </c>
      <c r="AN32" s="16">
        <v>10</v>
      </c>
      <c r="AO32" s="16"/>
      <c r="AP32" s="16"/>
      <c r="AQ32" s="16"/>
      <c r="AR32" s="37">
        <f t="shared" si="0"/>
        <v>9.25</v>
      </c>
      <c r="AS32" s="133"/>
      <c r="AT32" s="134"/>
      <c r="AU32" s="134"/>
      <c r="AV32" s="134"/>
      <c r="AW32" s="134"/>
      <c r="AX32" s="135"/>
    </row>
    <row r="33" spans="1:50" ht="15" customHeight="1">
      <c r="A33" s="6">
        <v>22</v>
      </c>
      <c r="B33" s="146" t="s">
        <v>290</v>
      </c>
      <c r="C33" s="146"/>
      <c r="D33" s="146"/>
      <c r="E33" s="146"/>
      <c r="F33" s="146"/>
      <c r="G33" s="146"/>
      <c r="H33" s="146"/>
      <c r="I33" s="146"/>
      <c r="J33" s="147"/>
      <c r="K33" s="141" t="s">
        <v>316</v>
      </c>
      <c r="L33" s="142"/>
      <c r="M33" s="142"/>
      <c r="N33" s="142"/>
      <c r="O33" s="142"/>
      <c r="P33" s="142"/>
      <c r="Q33" s="142"/>
      <c r="R33" s="143" t="s">
        <v>339</v>
      </c>
      <c r="S33" s="143"/>
      <c r="T33" s="143"/>
      <c r="U33" s="143"/>
      <c r="V33" s="143"/>
      <c r="W33" s="143"/>
      <c r="X33" s="143"/>
      <c r="Y33" s="143"/>
      <c r="Z33" s="143" t="s">
        <v>368</v>
      </c>
      <c r="AA33" s="143"/>
      <c r="AB33" s="143"/>
      <c r="AC33" s="143"/>
      <c r="AD33" s="143"/>
      <c r="AE33" s="143"/>
      <c r="AF33" s="144"/>
      <c r="AG33" s="16">
        <v>7</v>
      </c>
      <c r="AH33" s="16">
        <v>7</v>
      </c>
      <c r="AI33" s="16">
        <v>7</v>
      </c>
      <c r="AJ33" s="16">
        <v>7</v>
      </c>
      <c r="AK33" s="16">
        <v>8</v>
      </c>
      <c r="AL33" s="16">
        <v>8</v>
      </c>
      <c r="AM33" s="16">
        <v>7</v>
      </c>
      <c r="AN33" s="16">
        <v>9</v>
      </c>
      <c r="AO33" s="16"/>
      <c r="AP33" s="16"/>
      <c r="AQ33" s="16"/>
      <c r="AR33" s="37">
        <f>AVERAGE(AG33:AQ33)</f>
        <v>7.5</v>
      </c>
      <c r="AS33" s="133"/>
      <c r="AT33" s="134"/>
      <c r="AU33" s="134"/>
      <c r="AV33" s="134"/>
      <c r="AW33" s="134"/>
      <c r="AX33" s="135"/>
    </row>
    <row r="34" spans="1:50" ht="15" customHeight="1">
      <c r="A34" s="6">
        <v>23</v>
      </c>
      <c r="B34" s="146" t="s">
        <v>289</v>
      </c>
      <c r="C34" s="146"/>
      <c r="D34" s="146"/>
      <c r="E34" s="146"/>
      <c r="F34" s="146"/>
      <c r="G34" s="146"/>
      <c r="H34" s="146"/>
      <c r="I34" s="146"/>
      <c r="J34" s="147"/>
      <c r="K34" s="141" t="s">
        <v>316</v>
      </c>
      <c r="L34" s="142"/>
      <c r="M34" s="142"/>
      <c r="N34" s="142"/>
      <c r="O34" s="142"/>
      <c r="P34" s="142"/>
      <c r="Q34" s="142"/>
      <c r="R34" s="143" t="s">
        <v>339</v>
      </c>
      <c r="S34" s="143"/>
      <c r="T34" s="143"/>
      <c r="U34" s="143"/>
      <c r="V34" s="143"/>
      <c r="W34" s="143"/>
      <c r="X34" s="143"/>
      <c r="Y34" s="143"/>
      <c r="Z34" s="143" t="s">
        <v>367</v>
      </c>
      <c r="AA34" s="143"/>
      <c r="AB34" s="143"/>
      <c r="AC34" s="143"/>
      <c r="AD34" s="143"/>
      <c r="AE34" s="143"/>
      <c r="AF34" s="144"/>
      <c r="AG34" s="16">
        <v>8</v>
      </c>
      <c r="AH34" s="16">
        <v>6</v>
      </c>
      <c r="AI34" s="16">
        <v>9</v>
      </c>
      <c r="AJ34" s="16">
        <v>7</v>
      </c>
      <c r="AK34" s="16">
        <v>9</v>
      </c>
      <c r="AL34" s="16">
        <v>8</v>
      </c>
      <c r="AM34" s="16">
        <v>9</v>
      </c>
      <c r="AN34" s="16">
        <v>10</v>
      </c>
      <c r="AO34" s="16"/>
      <c r="AP34" s="16"/>
      <c r="AQ34" s="16"/>
      <c r="AR34" s="37">
        <f t="shared" si="0"/>
        <v>8.25</v>
      </c>
      <c r="AS34" s="133"/>
      <c r="AT34" s="134"/>
      <c r="AU34" s="134"/>
      <c r="AV34" s="134"/>
      <c r="AW34" s="134"/>
      <c r="AX34" s="135"/>
    </row>
    <row r="35" spans="1:50" ht="15" customHeight="1">
      <c r="A35" s="6">
        <v>24</v>
      </c>
      <c r="B35" s="146" t="s">
        <v>291</v>
      </c>
      <c r="C35" s="146"/>
      <c r="D35" s="146"/>
      <c r="E35" s="146"/>
      <c r="F35" s="146"/>
      <c r="G35" s="146"/>
      <c r="H35" s="146"/>
      <c r="I35" s="146"/>
      <c r="J35" s="147"/>
      <c r="K35" s="141" t="s">
        <v>317</v>
      </c>
      <c r="L35" s="142"/>
      <c r="M35" s="142"/>
      <c r="N35" s="142"/>
      <c r="O35" s="142"/>
      <c r="P35" s="142"/>
      <c r="Q35" s="142"/>
      <c r="R35" s="143" t="s">
        <v>326</v>
      </c>
      <c r="S35" s="143"/>
      <c r="T35" s="143"/>
      <c r="U35" s="143"/>
      <c r="V35" s="143"/>
      <c r="W35" s="143"/>
      <c r="X35" s="143"/>
      <c r="Y35" s="143"/>
      <c r="Z35" s="143" t="s">
        <v>349</v>
      </c>
      <c r="AA35" s="143"/>
      <c r="AB35" s="143"/>
      <c r="AC35" s="143"/>
      <c r="AD35" s="143"/>
      <c r="AE35" s="143"/>
      <c r="AF35" s="144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37" t="s">
        <v>607</v>
      </c>
      <c r="AS35" s="133" t="s">
        <v>608</v>
      </c>
      <c r="AT35" s="134"/>
      <c r="AU35" s="134"/>
      <c r="AV35" s="134"/>
      <c r="AW35" s="134"/>
      <c r="AX35" s="135"/>
    </row>
    <row r="36" spans="1:50" ht="15" customHeight="1">
      <c r="A36" s="6">
        <v>25</v>
      </c>
      <c r="B36" s="146" t="s">
        <v>292</v>
      </c>
      <c r="C36" s="146"/>
      <c r="D36" s="146"/>
      <c r="E36" s="146"/>
      <c r="F36" s="146"/>
      <c r="G36" s="146"/>
      <c r="H36" s="146"/>
      <c r="I36" s="146"/>
      <c r="J36" s="147"/>
      <c r="K36" s="141" t="s">
        <v>318</v>
      </c>
      <c r="L36" s="142"/>
      <c r="M36" s="142"/>
      <c r="N36" s="142"/>
      <c r="O36" s="142"/>
      <c r="P36" s="142"/>
      <c r="Q36" s="142"/>
      <c r="R36" s="143" t="s">
        <v>340</v>
      </c>
      <c r="S36" s="143"/>
      <c r="T36" s="143"/>
      <c r="U36" s="143"/>
      <c r="V36" s="143"/>
      <c r="W36" s="143"/>
      <c r="X36" s="143"/>
      <c r="Y36" s="143"/>
      <c r="Z36" s="143" t="s">
        <v>369</v>
      </c>
      <c r="AA36" s="143"/>
      <c r="AB36" s="143"/>
      <c r="AC36" s="143"/>
      <c r="AD36" s="143"/>
      <c r="AE36" s="143"/>
      <c r="AF36" s="144"/>
      <c r="AG36" s="16">
        <v>9</v>
      </c>
      <c r="AH36" s="16">
        <v>9</v>
      </c>
      <c r="AI36" s="16">
        <v>10</v>
      </c>
      <c r="AJ36" s="16">
        <v>9</v>
      </c>
      <c r="AK36" s="16">
        <v>10</v>
      </c>
      <c r="AL36" s="16">
        <v>10</v>
      </c>
      <c r="AM36" s="16">
        <v>10</v>
      </c>
      <c r="AN36" s="16">
        <v>10</v>
      </c>
      <c r="AO36" s="16"/>
      <c r="AP36" s="16"/>
      <c r="AQ36" s="16"/>
      <c r="AR36" s="37">
        <f t="shared" si="0"/>
        <v>9.625</v>
      </c>
      <c r="AS36" s="133"/>
      <c r="AT36" s="134"/>
      <c r="AU36" s="134"/>
      <c r="AV36" s="134"/>
      <c r="AW36" s="134"/>
      <c r="AX36" s="135"/>
    </row>
    <row r="37" spans="1:50" ht="15" customHeight="1">
      <c r="A37" s="6">
        <v>26</v>
      </c>
      <c r="B37" s="146" t="s">
        <v>293</v>
      </c>
      <c r="C37" s="146"/>
      <c r="D37" s="146"/>
      <c r="E37" s="146"/>
      <c r="F37" s="146"/>
      <c r="G37" s="146"/>
      <c r="H37" s="146"/>
      <c r="I37" s="146"/>
      <c r="J37" s="147"/>
      <c r="K37" s="141" t="s">
        <v>319</v>
      </c>
      <c r="L37" s="142"/>
      <c r="M37" s="142"/>
      <c r="N37" s="142"/>
      <c r="O37" s="142"/>
      <c r="P37" s="142"/>
      <c r="Q37" s="142"/>
      <c r="R37" s="143" t="s">
        <v>341</v>
      </c>
      <c r="S37" s="143"/>
      <c r="T37" s="143"/>
      <c r="U37" s="143"/>
      <c r="V37" s="143"/>
      <c r="W37" s="143"/>
      <c r="X37" s="143"/>
      <c r="Y37" s="143"/>
      <c r="Z37" s="143" t="s">
        <v>370</v>
      </c>
      <c r="AA37" s="143"/>
      <c r="AB37" s="143"/>
      <c r="AC37" s="143"/>
      <c r="AD37" s="143"/>
      <c r="AE37" s="143"/>
      <c r="AF37" s="144"/>
      <c r="AG37" s="16">
        <v>9</v>
      </c>
      <c r="AH37" s="16">
        <v>9</v>
      </c>
      <c r="AI37" s="16">
        <v>9</v>
      </c>
      <c r="AJ37" s="16">
        <v>8</v>
      </c>
      <c r="AK37" s="16">
        <v>9</v>
      </c>
      <c r="AL37" s="16">
        <v>9</v>
      </c>
      <c r="AM37" s="16">
        <v>8</v>
      </c>
      <c r="AN37" s="16">
        <v>10</v>
      </c>
      <c r="AO37" s="16"/>
      <c r="AP37" s="16"/>
      <c r="AQ37" s="16"/>
      <c r="AR37" s="37">
        <f t="shared" si="0"/>
        <v>8.875</v>
      </c>
      <c r="AS37" s="133"/>
      <c r="AT37" s="134"/>
      <c r="AU37" s="134"/>
      <c r="AV37" s="134"/>
      <c r="AW37" s="134"/>
      <c r="AX37" s="135"/>
    </row>
    <row r="38" spans="1:50" ht="15" customHeight="1">
      <c r="A38" s="6">
        <v>27</v>
      </c>
      <c r="B38" s="146" t="s">
        <v>294</v>
      </c>
      <c r="C38" s="146"/>
      <c r="D38" s="146"/>
      <c r="E38" s="146"/>
      <c r="F38" s="146"/>
      <c r="G38" s="146"/>
      <c r="H38" s="146"/>
      <c r="I38" s="146"/>
      <c r="J38" s="147"/>
      <c r="K38" s="141" t="s">
        <v>319</v>
      </c>
      <c r="L38" s="142"/>
      <c r="M38" s="142"/>
      <c r="N38" s="142"/>
      <c r="O38" s="142"/>
      <c r="P38" s="142"/>
      <c r="Q38" s="142"/>
      <c r="R38" s="143" t="s">
        <v>342</v>
      </c>
      <c r="S38" s="143"/>
      <c r="T38" s="143"/>
      <c r="U38" s="143"/>
      <c r="V38" s="143"/>
      <c r="W38" s="143"/>
      <c r="X38" s="143"/>
      <c r="Y38" s="143"/>
      <c r="Z38" s="143" t="s">
        <v>371</v>
      </c>
      <c r="AA38" s="143"/>
      <c r="AB38" s="143"/>
      <c r="AC38" s="143"/>
      <c r="AD38" s="143"/>
      <c r="AE38" s="143"/>
      <c r="AF38" s="144"/>
      <c r="AG38" s="16">
        <v>6</v>
      </c>
      <c r="AH38" s="16">
        <v>7</v>
      </c>
      <c r="AI38" s="16">
        <v>6</v>
      </c>
      <c r="AJ38" s="16">
        <v>6</v>
      </c>
      <c r="AK38" s="16">
        <v>6</v>
      </c>
      <c r="AL38" s="16">
        <v>7</v>
      </c>
      <c r="AM38" s="16">
        <v>9</v>
      </c>
      <c r="AN38" s="16">
        <v>9</v>
      </c>
      <c r="AO38" s="16"/>
      <c r="AP38" s="16"/>
      <c r="AQ38" s="16"/>
      <c r="AR38" s="37">
        <f t="shared" si="0"/>
        <v>7</v>
      </c>
      <c r="AS38" s="148"/>
      <c r="AT38" s="100"/>
      <c r="AU38" s="100"/>
      <c r="AV38" s="100"/>
      <c r="AW38" s="100"/>
      <c r="AX38" s="101"/>
    </row>
    <row r="39" spans="1:50" ht="15" customHeight="1">
      <c r="A39" s="6">
        <v>28</v>
      </c>
      <c r="B39" s="146" t="s">
        <v>295</v>
      </c>
      <c r="C39" s="146"/>
      <c r="D39" s="146"/>
      <c r="E39" s="146"/>
      <c r="F39" s="146"/>
      <c r="G39" s="146"/>
      <c r="H39" s="146"/>
      <c r="I39" s="146"/>
      <c r="J39" s="147"/>
      <c r="K39" s="141" t="s">
        <v>320</v>
      </c>
      <c r="L39" s="142"/>
      <c r="M39" s="142"/>
      <c r="N39" s="142"/>
      <c r="O39" s="142"/>
      <c r="P39" s="142"/>
      <c r="Q39" s="142"/>
      <c r="R39" s="143" t="s">
        <v>342</v>
      </c>
      <c r="S39" s="143"/>
      <c r="T39" s="143"/>
      <c r="U39" s="143"/>
      <c r="V39" s="143"/>
      <c r="W39" s="143"/>
      <c r="X39" s="143"/>
      <c r="Y39" s="143"/>
      <c r="Z39" s="143" t="s">
        <v>372</v>
      </c>
      <c r="AA39" s="143"/>
      <c r="AB39" s="143"/>
      <c r="AC39" s="143"/>
      <c r="AD39" s="143"/>
      <c r="AE39" s="143"/>
      <c r="AF39" s="144"/>
      <c r="AG39" s="16">
        <v>7</v>
      </c>
      <c r="AH39" s="16">
        <v>7</v>
      </c>
      <c r="AI39" s="16">
        <v>8</v>
      </c>
      <c r="AJ39" s="16">
        <v>8</v>
      </c>
      <c r="AK39" s="16">
        <v>9</v>
      </c>
      <c r="AL39" s="16">
        <v>8</v>
      </c>
      <c r="AM39" s="16">
        <v>8</v>
      </c>
      <c r="AN39" s="16">
        <v>10</v>
      </c>
      <c r="AO39" s="16"/>
      <c r="AP39" s="16"/>
      <c r="AQ39" s="16"/>
      <c r="AR39" s="37">
        <f t="shared" si="0"/>
        <v>8.125</v>
      </c>
      <c r="AS39" s="148"/>
      <c r="AT39" s="100"/>
      <c r="AU39" s="100"/>
      <c r="AV39" s="100"/>
      <c r="AW39" s="100"/>
      <c r="AX39" s="101"/>
    </row>
    <row r="40" spans="1:50" s="2" customFormat="1" ht="12" customHeight="1"/>
    <row r="41" spans="1:50">
      <c r="AU41" s="26" t="s">
        <v>25</v>
      </c>
      <c r="AV41" s="27">
        <v>1</v>
      </c>
      <c r="AW41" s="27" t="s">
        <v>26</v>
      </c>
      <c r="AX41" s="27">
        <v>2</v>
      </c>
    </row>
    <row r="42" spans="1:50">
      <c r="A42" s="83" t="s">
        <v>75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 t="s">
        <v>50</v>
      </c>
      <c r="AX42" s="83"/>
    </row>
    <row r="43" spans="1:50">
      <c r="A43" s="83" t="s">
        <v>41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90" t="s">
        <v>622</v>
      </c>
      <c r="AW43" s="90"/>
      <c r="AX43" s="90"/>
    </row>
    <row r="44" spans="1:50">
      <c r="A44" s="76" t="s">
        <v>611</v>
      </c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</row>
    <row r="46" spans="1:50" ht="9.9499999999999993" customHeight="1">
      <c r="A46" s="73" t="s">
        <v>20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5"/>
      <c r="V46" s="73" t="s">
        <v>22</v>
      </c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5"/>
      <c r="AL46" s="73" t="s">
        <v>10</v>
      </c>
      <c r="AM46" s="74"/>
      <c r="AN46" s="74"/>
      <c r="AO46" s="74"/>
      <c r="AP46" s="74"/>
      <c r="AQ46" s="74"/>
      <c r="AR46" s="74"/>
      <c r="AS46" s="74"/>
      <c r="AT46" s="74"/>
      <c r="AU46" s="75"/>
      <c r="AV46" s="73" t="s">
        <v>23</v>
      </c>
      <c r="AW46" s="74"/>
      <c r="AX46" s="75"/>
    </row>
    <row r="47" spans="1:50">
      <c r="A47" s="87" t="s">
        <v>83</v>
      </c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9"/>
      <c r="V47" s="80" t="s">
        <v>84</v>
      </c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2"/>
      <c r="AL47" s="80" t="s">
        <v>85</v>
      </c>
      <c r="AM47" s="81"/>
      <c r="AN47" s="81"/>
      <c r="AO47" s="81"/>
      <c r="AP47" s="81"/>
      <c r="AQ47" s="81"/>
      <c r="AR47" s="81"/>
      <c r="AS47" s="81"/>
      <c r="AT47" s="81"/>
      <c r="AU47" s="82"/>
      <c r="AV47" s="84" t="s">
        <v>86</v>
      </c>
      <c r="AW47" s="85"/>
      <c r="AX47" s="86"/>
    </row>
    <row r="48" spans="1:50" ht="9.9499999999999993" customHeight="1">
      <c r="A48" s="73" t="s">
        <v>42</v>
      </c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5"/>
      <c r="AB48" s="77" t="s">
        <v>43</v>
      </c>
      <c r="AC48" s="78"/>
      <c r="AD48" s="79"/>
      <c r="AE48" s="73" t="s">
        <v>0</v>
      </c>
      <c r="AF48" s="74"/>
      <c r="AG48" s="74"/>
      <c r="AH48" s="74"/>
      <c r="AI48" s="74"/>
      <c r="AJ48" s="74"/>
      <c r="AK48" s="74"/>
      <c r="AL48" s="74"/>
      <c r="AM48" s="77" t="s">
        <v>72</v>
      </c>
      <c r="AN48" s="78"/>
      <c r="AO48" s="79"/>
      <c r="AP48" s="77" t="s">
        <v>48</v>
      </c>
      <c r="AQ48" s="79"/>
      <c r="AR48" s="77" t="s">
        <v>46</v>
      </c>
      <c r="AS48" s="79"/>
      <c r="AT48" s="77" t="s">
        <v>4</v>
      </c>
      <c r="AU48" s="79"/>
      <c r="AV48" s="77" t="s">
        <v>5</v>
      </c>
      <c r="AW48" s="78"/>
      <c r="AX48" s="79"/>
    </row>
    <row r="49" spans="1:50" ht="15" customHeight="1">
      <c r="A49" s="108" t="s">
        <v>87</v>
      </c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10"/>
      <c r="AB49" s="111" t="s">
        <v>82</v>
      </c>
      <c r="AC49" s="112"/>
      <c r="AD49" s="113"/>
      <c r="AE49" s="108" t="s">
        <v>85</v>
      </c>
      <c r="AF49" s="109"/>
      <c r="AG49" s="109"/>
      <c r="AH49" s="109"/>
      <c r="AI49" s="109"/>
      <c r="AJ49" s="109"/>
      <c r="AK49" s="109"/>
      <c r="AL49" s="109"/>
      <c r="AM49" s="121">
        <v>2444463511</v>
      </c>
      <c r="AN49" s="122"/>
      <c r="AO49" s="123"/>
      <c r="AP49" s="121">
        <v>3</v>
      </c>
      <c r="AQ49" s="123"/>
      <c r="AR49" s="121" t="s">
        <v>47</v>
      </c>
      <c r="AS49" s="123"/>
      <c r="AT49" s="121" t="s">
        <v>21</v>
      </c>
      <c r="AU49" s="123"/>
      <c r="AV49" s="124" t="s">
        <v>40</v>
      </c>
      <c r="AW49" s="125"/>
      <c r="AX49" s="126"/>
    </row>
    <row r="50" spans="1:50">
      <c r="A50" s="1"/>
    </row>
    <row r="51" spans="1:50" ht="15" customHeight="1">
      <c r="A51" s="127" t="s">
        <v>19</v>
      </c>
      <c r="B51" s="129" t="s">
        <v>18</v>
      </c>
      <c r="C51" s="114"/>
      <c r="D51" s="114"/>
      <c r="E51" s="114"/>
      <c r="F51" s="114"/>
      <c r="G51" s="114"/>
      <c r="H51" s="114"/>
      <c r="I51" s="114"/>
      <c r="J51" s="114"/>
      <c r="K51" s="131" t="s">
        <v>11</v>
      </c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18" t="s">
        <v>7</v>
      </c>
      <c r="AH51" s="119"/>
      <c r="AI51" s="119"/>
      <c r="AJ51" s="119"/>
      <c r="AK51" s="119"/>
      <c r="AL51" s="119"/>
      <c r="AM51" s="119"/>
      <c r="AN51" s="119"/>
      <c r="AO51" s="119"/>
      <c r="AP51" s="119"/>
      <c r="AQ51" s="120"/>
      <c r="AR51" s="132" t="s">
        <v>12</v>
      </c>
      <c r="AS51" s="114" t="s">
        <v>28</v>
      </c>
      <c r="AT51" s="114"/>
      <c r="AU51" s="114"/>
      <c r="AV51" s="114"/>
      <c r="AW51" s="114"/>
      <c r="AX51" s="115"/>
    </row>
    <row r="52" spans="1:50" ht="50.1" customHeight="1">
      <c r="A52" s="128"/>
      <c r="B52" s="130"/>
      <c r="C52" s="116"/>
      <c r="D52" s="116"/>
      <c r="E52" s="116"/>
      <c r="F52" s="116"/>
      <c r="G52" s="116"/>
      <c r="H52" s="116"/>
      <c r="I52" s="116"/>
      <c r="J52" s="116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65" t="s">
        <v>625</v>
      </c>
      <c r="AH52" s="65" t="s">
        <v>626</v>
      </c>
      <c r="AI52" s="65" t="s">
        <v>627</v>
      </c>
      <c r="AJ52" s="65" t="s">
        <v>628</v>
      </c>
      <c r="AK52" s="65" t="s">
        <v>629</v>
      </c>
      <c r="AL52" s="65" t="s">
        <v>630</v>
      </c>
      <c r="AM52" s="65" t="s">
        <v>631</v>
      </c>
      <c r="AN52" s="65" t="s">
        <v>632</v>
      </c>
      <c r="AO52" s="51"/>
      <c r="AP52" s="51"/>
      <c r="AQ52" s="51"/>
      <c r="AR52" s="132"/>
      <c r="AS52" s="116"/>
      <c r="AT52" s="116"/>
      <c r="AU52" s="116"/>
      <c r="AV52" s="116"/>
      <c r="AW52" s="116"/>
      <c r="AX52" s="117"/>
    </row>
    <row r="53" spans="1:50" ht="15" customHeight="1">
      <c r="A53" s="6">
        <v>29</v>
      </c>
      <c r="B53" s="146" t="s">
        <v>296</v>
      </c>
      <c r="C53" s="146"/>
      <c r="D53" s="146"/>
      <c r="E53" s="146"/>
      <c r="F53" s="146"/>
      <c r="G53" s="146"/>
      <c r="H53" s="146"/>
      <c r="I53" s="146"/>
      <c r="J53" s="147"/>
      <c r="K53" s="141" t="s">
        <v>321</v>
      </c>
      <c r="L53" s="142"/>
      <c r="M53" s="142"/>
      <c r="N53" s="142"/>
      <c r="O53" s="142"/>
      <c r="P53" s="142"/>
      <c r="Q53" s="142"/>
      <c r="R53" s="143" t="s">
        <v>343</v>
      </c>
      <c r="S53" s="143"/>
      <c r="T53" s="143"/>
      <c r="U53" s="143"/>
      <c r="V53" s="143"/>
      <c r="W53" s="143"/>
      <c r="X53" s="143"/>
      <c r="Y53" s="143"/>
      <c r="Z53" s="143" t="s">
        <v>373</v>
      </c>
      <c r="AA53" s="143"/>
      <c r="AB53" s="143"/>
      <c r="AC53" s="143"/>
      <c r="AD53" s="143"/>
      <c r="AE53" s="143"/>
      <c r="AF53" s="144"/>
      <c r="AG53" s="16">
        <v>8</v>
      </c>
      <c r="AH53" s="16">
        <v>7</v>
      </c>
      <c r="AI53" s="16">
        <v>8</v>
      </c>
      <c r="AJ53" s="16">
        <v>6</v>
      </c>
      <c r="AK53" s="16">
        <v>8</v>
      </c>
      <c r="AL53" s="16">
        <v>9</v>
      </c>
      <c r="AM53" s="16">
        <v>9</v>
      </c>
      <c r="AN53" s="16">
        <v>10</v>
      </c>
      <c r="AO53" s="16"/>
      <c r="AP53" s="16"/>
      <c r="AQ53" s="16"/>
      <c r="AR53" s="37">
        <f t="shared" ref="AR53:AR56" si="1">AVERAGE(AG53:AQ53)</f>
        <v>8.125</v>
      </c>
      <c r="AS53" s="148"/>
      <c r="AT53" s="100"/>
      <c r="AU53" s="100"/>
      <c r="AV53" s="100"/>
      <c r="AW53" s="100"/>
      <c r="AX53" s="101"/>
    </row>
    <row r="54" spans="1:50" ht="15" customHeight="1">
      <c r="A54" s="6">
        <v>30</v>
      </c>
      <c r="B54" s="146" t="s">
        <v>646</v>
      </c>
      <c r="C54" s="146"/>
      <c r="D54" s="146"/>
      <c r="E54" s="146"/>
      <c r="F54" s="146"/>
      <c r="G54" s="146"/>
      <c r="H54" s="146"/>
      <c r="I54" s="146"/>
      <c r="J54" s="147"/>
      <c r="K54" s="141" t="s">
        <v>641</v>
      </c>
      <c r="L54" s="142"/>
      <c r="M54" s="142"/>
      <c r="N54" s="142"/>
      <c r="O54" s="142"/>
      <c r="P54" s="142"/>
      <c r="Q54" s="142"/>
      <c r="R54" s="143" t="s">
        <v>642</v>
      </c>
      <c r="S54" s="143"/>
      <c r="T54" s="143"/>
      <c r="U54" s="143"/>
      <c r="V54" s="143"/>
      <c r="W54" s="143"/>
      <c r="X54" s="143"/>
      <c r="Y54" s="143"/>
      <c r="Z54" s="143" t="s">
        <v>645</v>
      </c>
      <c r="AA54" s="143"/>
      <c r="AB54" s="143"/>
      <c r="AC54" s="143"/>
      <c r="AD54" s="143"/>
      <c r="AE54" s="143"/>
      <c r="AF54" s="144"/>
      <c r="AG54" s="16">
        <v>6</v>
      </c>
      <c r="AH54" s="16">
        <v>7</v>
      </c>
      <c r="AI54" s="16">
        <v>6</v>
      </c>
      <c r="AJ54" s="16">
        <v>7</v>
      </c>
      <c r="AK54" s="16">
        <v>7</v>
      </c>
      <c r="AL54" s="16">
        <v>8</v>
      </c>
      <c r="AM54" s="16">
        <v>7</v>
      </c>
      <c r="AN54" s="16">
        <v>9</v>
      </c>
      <c r="AO54" s="16"/>
      <c r="AP54" s="16"/>
      <c r="AQ54" s="16"/>
      <c r="AR54" s="37">
        <f t="shared" si="1"/>
        <v>7.125</v>
      </c>
      <c r="AS54" s="148"/>
      <c r="AT54" s="100"/>
      <c r="AU54" s="100"/>
      <c r="AV54" s="100"/>
      <c r="AW54" s="100"/>
      <c r="AX54" s="101"/>
    </row>
    <row r="55" spans="1:50" ht="15" customHeight="1">
      <c r="A55" s="6">
        <v>31</v>
      </c>
      <c r="B55" s="146" t="s">
        <v>297</v>
      </c>
      <c r="C55" s="146"/>
      <c r="D55" s="146"/>
      <c r="E55" s="146"/>
      <c r="F55" s="146"/>
      <c r="G55" s="146"/>
      <c r="H55" s="146"/>
      <c r="I55" s="146"/>
      <c r="J55" s="147"/>
      <c r="K55" s="141" t="s">
        <v>99</v>
      </c>
      <c r="L55" s="142"/>
      <c r="M55" s="142"/>
      <c r="N55" s="142"/>
      <c r="O55" s="142"/>
      <c r="P55" s="142"/>
      <c r="Q55" s="142"/>
      <c r="R55" s="143" t="s">
        <v>344</v>
      </c>
      <c r="S55" s="143"/>
      <c r="T55" s="143"/>
      <c r="U55" s="143"/>
      <c r="V55" s="143"/>
      <c r="W55" s="143"/>
      <c r="X55" s="143"/>
      <c r="Y55" s="143"/>
      <c r="Z55" s="143" t="s">
        <v>349</v>
      </c>
      <c r="AA55" s="143"/>
      <c r="AB55" s="143"/>
      <c r="AC55" s="143"/>
      <c r="AD55" s="143"/>
      <c r="AE55" s="143"/>
      <c r="AF55" s="144"/>
      <c r="AG55" s="16">
        <v>9</v>
      </c>
      <c r="AH55" s="16">
        <v>9</v>
      </c>
      <c r="AI55" s="16">
        <v>10</v>
      </c>
      <c r="AJ55" s="16">
        <v>9</v>
      </c>
      <c r="AK55" s="16">
        <v>9</v>
      </c>
      <c r="AL55" s="16">
        <v>9</v>
      </c>
      <c r="AM55" s="16">
        <v>10</v>
      </c>
      <c r="AN55" s="16">
        <v>10</v>
      </c>
      <c r="AO55" s="16"/>
      <c r="AP55" s="16"/>
      <c r="AQ55" s="16"/>
      <c r="AR55" s="37">
        <f t="shared" si="1"/>
        <v>9.375</v>
      </c>
      <c r="AS55" s="148"/>
      <c r="AT55" s="100"/>
      <c r="AU55" s="100"/>
      <c r="AV55" s="100"/>
      <c r="AW55" s="100"/>
      <c r="AX55" s="101"/>
    </row>
    <row r="56" spans="1:50" ht="15" customHeight="1">
      <c r="A56" s="6">
        <v>32</v>
      </c>
      <c r="B56" s="146" t="s">
        <v>298</v>
      </c>
      <c r="C56" s="146"/>
      <c r="D56" s="146"/>
      <c r="E56" s="146"/>
      <c r="F56" s="146"/>
      <c r="G56" s="146"/>
      <c r="H56" s="146"/>
      <c r="I56" s="146"/>
      <c r="J56" s="147"/>
      <c r="K56" s="141" t="s">
        <v>322</v>
      </c>
      <c r="L56" s="142"/>
      <c r="M56" s="142"/>
      <c r="N56" s="142"/>
      <c r="O56" s="142"/>
      <c r="P56" s="142"/>
      <c r="Q56" s="142"/>
      <c r="R56" s="143" t="s">
        <v>345</v>
      </c>
      <c r="S56" s="143"/>
      <c r="T56" s="143"/>
      <c r="U56" s="143"/>
      <c r="V56" s="143"/>
      <c r="W56" s="143"/>
      <c r="X56" s="143"/>
      <c r="Y56" s="143"/>
      <c r="Z56" s="143" t="s">
        <v>374</v>
      </c>
      <c r="AA56" s="143"/>
      <c r="AB56" s="143"/>
      <c r="AC56" s="143"/>
      <c r="AD56" s="143"/>
      <c r="AE56" s="143"/>
      <c r="AF56" s="144"/>
      <c r="AG56" s="16">
        <v>9</v>
      </c>
      <c r="AH56" s="16">
        <v>9</v>
      </c>
      <c r="AI56" s="16">
        <v>9</v>
      </c>
      <c r="AJ56" s="16">
        <v>8</v>
      </c>
      <c r="AK56" s="16">
        <v>9</v>
      </c>
      <c r="AL56" s="16">
        <v>9</v>
      </c>
      <c r="AM56" s="16">
        <v>9</v>
      </c>
      <c r="AN56" s="16">
        <v>10</v>
      </c>
      <c r="AO56" s="16"/>
      <c r="AP56" s="16"/>
      <c r="AQ56" s="16"/>
      <c r="AR56" s="37">
        <f t="shared" si="1"/>
        <v>9</v>
      </c>
      <c r="AS56" s="148"/>
      <c r="AT56" s="100"/>
      <c r="AU56" s="100"/>
      <c r="AV56" s="100"/>
      <c r="AW56" s="100"/>
      <c r="AX56" s="101"/>
    </row>
    <row r="57" spans="1:50" s="2" customFormat="1">
      <c r="A57" s="3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D57" s="29"/>
      <c r="AE57" s="29"/>
      <c r="AF57" s="30"/>
      <c r="AG57" s="29"/>
      <c r="AH57" s="29"/>
      <c r="AI57" s="29"/>
      <c r="AJ57" s="29"/>
      <c r="AK57" s="29"/>
      <c r="AL57" s="31"/>
      <c r="AM57" s="31"/>
      <c r="AN57" s="31"/>
      <c r="AO57" s="31"/>
      <c r="AP57" s="31"/>
      <c r="AQ57" s="31"/>
      <c r="AR57" s="31"/>
      <c r="AS57" s="9"/>
      <c r="AT57" s="9"/>
      <c r="AU57" s="9"/>
      <c r="AV57" s="9"/>
    </row>
    <row r="58" spans="1:50" s="2" customFormat="1">
      <c r="A58" s="3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</row>
    <row r="59" spans="1:50" s="2" customFormat="1">
      <c r="A59" s="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9"/>
      <c r="AM59" s="9"/>
      <c r="AN59" s="9"/>
      <c r="AO59" s="9"/>
      <c r="AP59" s="9"/>
      <c r="AQ59" s="9"/>
      <c r="AR59" s="11"/>
      <c r="AS59" s="9"/>
      <c r="AU59" s="28" t="s">
        <v>13</v>
      </c>
      <c r="AV59" s="17">
        <v>10</v>
      </c>
      <c r="AW59" s="47" t="s">
        <v>624</v>
      </c>
      <c r="AX59" s="17">
        <v>2019</v>
      </c>
    </row>
    <row r="60" spans="1:50">
      <c r="A60" s="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4"/>
      <c r="AX60" s="9"/>
    </row>
    <row r="61" spans="1:50" ht="20.100000000000001" customHeight="1">
      <c r="A61" s="97" t="s">
        <v>2</v>
      </c>
      <c r="B61" s="97"/>
      <c r="C61" s="97"/>
      <c r="D61" s="97"/>
      <c r="E61" s="97"/>
      <c r="F61" s="97"/>
      <c r="G61" s="97"/>
      <c r="H61" s="97"/>
      <c r="S61" s="97" t="s">
        <v>3</v>
      </c>
      <c r="T61" s="97"/>
      <c r="U61" s="97"/>
      <c r="V61" s="97"/>
      <c r="W61" s="97"/>
      <c r="X61" s="97"/>
      <c r="Y61" s="97"/>
      <c r="Z61" s="97"/>
      <c r="AK61" s="98" t="s">
        <v>17</v>
      </c>
      <c r="AL61" s="98"/>
      <c r="AM61" s="98"/>
      <c r="AN61" s="98"/>
      <c r="AO61" s="98"/>
      <c r="AP61" s="23"/>
      <c r="AQ61" s="23"/>
      <c r="AR61" s="23"/>
      <c r="AS61" s="23"/>
      <c r="AT61" s="23"/>
      <c r="AU61" s="23"/>
      <c r="AV61" s="23"/>
    </row>
    <row r="62" spans="1:50" ht="20.100000000000001" customHeight="1">
      <c r="A62" s="54"/>
      <c r="B62" s="54"/>
      <c r="C62" s="54"/>
      <c r="D62" s="54"/>
      <c r="E62" s="54"/>
      <c r="F62" s="54"/>
      <c r="G62" s="54"/>
      <c r="H62" s="54"/>
      <c r="S62" s="54"/>
      <c r="T62" s="54"/>
      <c r="U62" s="54"/>
      <c r="V62" s="54"/>
      <c r="W62" s="54"/>
      <c r="X62" s="54"/>
      <c r="Y62" s="54"/>
      <c r="Z62" s="54"/>
      <c r="AK62" s="55"/>
      <c r="AL62" s="54"/>
      <c r="AM62" s="54"/>
      <c r="AN62" s="54"/>
      <c r="AO62" s="54"/>
      <c r="AP62" s="54"/>
      <c r="AQ62" s="54"/>
      <c r="AR62" s="54"/>
      <c r="AS62" s="54"/>
      <c r="AT62" s="23"/>
      <c r="AU62" s="23"/>
      <c r="AV62" s="23"/>
    </row>
    <row r="63" spans="1:50" ht="20.100000000000001" customHeight="1">
      <c r="A63" s="54"/>
      <c r="B63" s="54"/>
      <c r="C63" s="54"/>
      <c r="D63" s="54"/>
      <c r="E63" s="54"/>
      <c r="F63" s="54"/>
      <c r="G63" s="54"/>
      <c r="H63" s="54"/>
      <c r="S63" s="54"/>
      <c r="T63" s="54"/>
      <c r="U63" s="54"/>
      <c r="V63" s="54"/>
      <c r="W63" s="54"/>
      <c r="X63" s="54"/>
      <c r="Y63" s="54"/>
      <c r="Z63" s="54"/>
      <c r="AK63" s="55"/>
      <c r="AL63" s="54"/>
      <c r="AM63" s="54"/>
      <c r="AN63" s="54"/>
      <c r="AO63" s="54"/>
      <c r="AP63" s="54"/>
      <c r="AQ63" s="54"/>
      <c r="AR63" s="54"/>
      <c r="AS63" s="54"/>
      <c r="AT63" s="23"/>
      <c r="AU63" s="23"/>
      <c r="AV63" s="23"/>
    </row>
    <row r="66" spans="1:50">
      <c r="I66" s="94" t="s">
        <v>24</v>
      </c>
      <c r="J66" s="94"/>
      <c r="K66" s="94"/>
      <c r="L66" s="94"/>
      <c r="M66" s="94"/>
      <c r="N66" s="94"/>
      <c r="O66" s="94"/>
      <c r="P66" s="94"/>
      <c r="Q66" s="94"/>
      <c r="R66" s="94"/>
      <c r="AA66" s="94" t="s">
        <v>24</v>
      </c>
      <c r="AB66" s="94"/>
      <c r="AC66" s="94"/>
      <c r="AD66" s="94"/>
      <c r="AE66" s="94"/>
      <c r="AF66" s="94"/>
      <c r="AG66" s="94"/>
      <c r="AH66" s="94"/>
      <c r="AI66" s="94"/>
      <c r="AJ66" s="94"/>
      <c r="AP66" s="93" t="s">
        <v>24</v>
      </c>
      <c r="AQ66" s="93"/>
      <c r="AR66" s="93"/>
      <c r="AS66" s="93"/>
      <c r="AT66" s="93"/>
      <c r="AU66" s="93"/>
      <c r="AV66" s="93"/>
      <c r="AW66" s="93"/>
      <c r="AX66" s="93"/>
    </row>
    <row r="67" spans="1:50" ht="12" customHeight="1">
      <c r="B67" s="24"/>
      <c r="C67" s="24"/>
      <c r="D67" s="24"/>
      <c r="E67" s="24"/>
      <c r="F67" s="24"/>
      <c r="G67" s="24"/>
      <c r="I67" s="94" t="s">
        <v>88</v>
      </c>
      <c r="J67" s="94"/>
      <c r="K67" s="94"/>
      <c r="L67" s="94"/>
      <c r="M67" s="94"/>
      <c r="N67" s="94"/>
      <c r="O67" s="94"/>
      <c r="P67" s="94"/>
      <c r="Q67" s="94"/>
      <c r="R67" s="94"/>
      <c r="Y67" s="25"/>
      <c r="Z67" s="94" t="s">
        <v>81</v>
      </c>
      <c r="AA67" s="94"/>
      <c r="AB67" s="94"/>
      <c r="AC67" s="94"/>
      <c r="AD67" s="94"/>
      <c r="AE67" s="94"/>
      <c r="AF67" s="94"/>
      <c r="AG67" s="94"/>
      <c r="AH67" s="94"/>
      <c r="AI67" s="94"/>
      <c r="AJ67" s="94"/>
      <c r="AK67" s="94"/>
      <c r="AL67" s="25"/>
      <c r="AM67" s="25"/>
      <c r="AN67" s="25"/>
      <c r="AO67" s="25"/>
      <c r="AP67" s="145" t="s">
        <v>39</v>
      </c>
      <c r="AQ67" s="145"/>
      <c r="AR67" s="145"/>
      <c r="AS67" s="145"/>
      <c r="AT67" s="145"/>
      <c r="AU67" s="145"/>
      <c r="AV67" s="145"/>
      <c r="AW67" s="145"/>
      <c r="AX67" s="145"/>
    </row>
    <row r="68" spans="1:50" ht="12" customHeight="1">
      <c r="A68" s="2"/>
      <c r="B68" s="45"/>
      <c r="C68" s="45"/>
      <c r="D68" s="45"/>
      <c r="E68" s="45"/>
      <c r="F68" s="2"/>
      <c r="G68" s="45"/>
      <c r="H68" s="46"/>
      <c r="I68" s="93" t="s">
        <v>444</v>
      </c>
      <c r="J68" s="93"/>
      <c r="K68" s="93"/>
      <c r="L68" s="93"/>
      <c r="M68" s="93"/>
      <c r="N68" s="93"/>
      <c r="O68" s="93"/>
      <c r="P68" s="93"/>
      <c r="Q68" s="93"/>
      <c r="R68" s="93"/>
      <c r="S68" s="2"/>
      <c r="T68" s="45"/>
      <c r="U68" s="45"/>
      <c r="V68" s="45"/>
      <c r="W68" s="45"/>
      <c r="X68" s="2"/>
      <c r="Y68" s="2"/>
      <c r="Z68" s="46"/>
      <c r="AA68" s="93" t="s">
        <v>15</v>
      </c>
      <c r="AB68" s="93"/>
      <c r="AC68" s="93"/>
      <c r="AD68" s="93"/>
      <c r="AE68" s="93"/>
      <c r="AF68" s="93"/>
      <c r="AG68" s="93"/>
      <c r="AH68" s="93"/>
      <c r="AI68" s="93"/>
      <c r="AJ68" s="93"/>
      <c r="AK68" s="2"/>
      <c r="AL68" s="45"/>
      <c r="AM68" s="45"/>
      <c r="AN68" s="45"/>
      <c r="AO68" s="45"/>
      <c r="AP68" s="93" t="s">
        <v>14</v>
      </c>
      <c r="AQ68" s="93"/>
      <c r="AR68" s="93"/>
      <c r="AS68" s="93"/>
      <c r="AT68" s="93"/>
      <c r="AU68" s="93"/>
      <c r="AV68" s="93"/>
      <c r="AW68" s="93"/>
      <c r="AX68" s="93"/>
    </row>
    <row r="69" spans="1:50" ht="12" customHeight="1">
      <c r="A69" s="2"/>
      <c r="B69" s="45"/>
      <c r="C69" s="45"/>
      <c r="D69" s="45"/>
      <c r="E69" s="45"/>
      <c r="F69" s="2"/>
      <c r="G69" s="45"/>
      <c r="H69" s="46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2"/>
      <c r="T69" s="45"/>
      <c r="U69" s="45"/>
      <c r="V69" s="45"/>
      <c r="W69" s="45"/>
      <c r="X69" s="2"/>
      <c r="Y69" s="2"/>
      <c r="Z69" s="46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2"/>
      <c r="AL69" s="45"/>
      <c r="AM69" s="45"/>
      <c r="AN69" s="45"/>
      <c r="AO69" s="45"/>
      <c r="AP69" s="62"/>
      <c r="AQ69" s="62"/>
      <c r="AR69" s="62"/>
      <c r="AS69" s="62"/>
      <c r="AT69" s="62"/>
      <c r="AU69" s="62"/>
      <c r="AV69" s="62"/>
      <c r="AW69" s="62"/>
      <c r="AX69" s="62"/>
    </row>
    <row r="70" spans="1:50" ht="12" customHeight="1">
      <c r="A70" s="2"/>
      <c r="B70" s="45"/>
      <c r="C70" s="45"/>
      <c r="D70" s="45"/>
      <c r="E70" s="45"/>
      <c r="F70" s="2"/>
      <c r="G70" s="45"/>
      <c r="H70" s="46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"/>
      <c r="T70" s="45"/>
      <c r="U70" s="45"/>
      <c r="V70" s="45"/>
      <c r="W70" s="45"/>
      <c r="X70" s="2"/>
      <c r="Y70" s="2"/>
      <c r="Z70" s="46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2"/>
      <c r="AL70" s="45"/>
      <c r="AM70" s="45"/>
      <c r="AN70" s="45"/>
      <c r="AO70" s="45"/>
      <c r="AP70" s="62"/>
      <c r="AQ70" s="62"/>
      <c r="AR70" s="62"/>
      <c r="AS70" s="62"/>
      <c r="AT70" s="62"/>
      <c r="AU70" s="62"/>
      <c r="AV70" s="62"/>
      <c r="AW70" s="62"/>
      <c r="AX70" s="62"/>
    </row>
    <row r="71" spans="1:50" ht="12" customHeight="1">
      <c r="A71" s="2"/>
      <c r="B71" s="45"/>
      <c r="C71" s="45"/>
      <c r="D71" s="45"/>
      <c r="E71" s="45"/>
      <c r="F71" s="2"/>
      <c r="G71" s="45"/>
      <c r="H71" s="46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2"/>
      <c r="T71" s="45"/>
      <c r="U71" s="45"/>
      <c r="V71" s="45"/>
      <c r="W71" s="45"/>
      <c r="X71" s="2"/>
      <c r="Y71" s="2"/>
      <c r="Z71" s="46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2"/>
      <c r="AL71" s="45"/>
      <c r="AM71" s="45"/>
      <c r="AN71" s="45"/>
      <c r="AO71" s="45"/>
      <c r="AP71" s="62"/>
      <c r="AQ71" s="62"/>
      <c r="AR71" s="62"/>
      <c r="AS71" s="62"/>
      <c r="AT71" s="62"/>
      <c r="AU71" s="62"/>
      <c r="AV71" s="62"/>
      <c r="AW71" s="62"/>
      <c r="AX71" s="62"/>
    </row>
    <row r="72" spans="1:50" ht="12" customHeight="1">
      <c r="A72" s="2"/>
      <c r="B72" s="45"/>
      <c r="C72" s="45"/>
      <c r="D72" s="45"/>
      <c r="E72" s="45"/>
      <c r="F72" s="2"/>
      <c r="G72" s="45"/>
      <c r="H72" s="46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2"/>
      <c r="T72" s="45"/>
      <c r="U72" s="45"/>
      <c r="V72" s="45"/>
      <c r="W72" s="45"/>
      <c r="X72" s="2"/>
      <c r="Y72" s="2"/>
      <c r="Z72" s="46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2"/>
      <c r="AL72" s="45"/>
      <c r="AM72" s="45"/>
      <c r="AN72" s="45"/>
      <c r="AO72" s="45"/>
      <c r="AP72" s="62"/>
      <c r="AQ72" s="62"/>
      <c r="AR72" s="62"/>
      <c r="AS72" s="62"/>
      <c r="AT72" s="62"/>
      <c r="AU72" s="62"/>
      <c r="AV72" s="62"/>
      <c r="AW72" s="62"/>
      <c r="AX72" s="62"/>
    </row>
    <row r="73" spans="1:50">
      <c r="AH73" s="25"/>
    </row>
    <row r="74" spans="1:50">
      <c r="A74" s="91" t="s">
        <v>37</v>
      </c>
      <c r="B74" s="91"/>
      <c r="C74" s="91"/>
      <c r="D74" s="91"/>
      <c r="E74" s="91"/>
      <c r="F74" s="91"/>
      <c r="G74" s="137" t="s">
        <v>80</v>
      </c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AU74" s="26" t="s">
        <v>25</v>
      </c>
      <c r="AV74" s="27">
        <v>2</v>
      </c>
      <c r="AW74" s="27" t="s">
        <v>26</v>
      </c>
      <c r="AX74" s="27">
        <v>2</v>
      </c>
    </row>
  </sheetData>
  <mergeCells count="247">
    <mergeCell ref="B38:J38"/>
    <mergeCell ref="R38:Y38"/>
    <mergeCell ref="B39:J39"/>
    <mergeCell ref="R39:Y39"/>
    <mergeCell ref="B53:J53"/>
    <mergeCell ref="R53:Y53"/>
    <mergeCell ref="B35:J35"/>
    <mergeCell ref="R35:Y35"/>
    <mergeCell ref="B36:J36"/>
    <mergeCell ref="R36:Y36"/>
    <mergeCell ref="B37:J37"/>
    <mergeCell ref="R37:Y37"/>
    <mergeCell ref="A47:U47"/>
    <mergeCell ref="V47:AK47"/>
    <mergeCell ref="K38:Q38"/>
    <mergeCell ref="Z38:AF38"/>
    <mergeCell ref="A51:A52"/>
    <mergeCell ref="B51:J52"/>
    <mergeCell ref="K51:AF52"/>
    <mergeCell ref="AG51:AQ51"/>
    <mergeCell ref="AL47:AU47"/>
    <mergeCell ref="AS38:AX38"/>
    <mergeCell ref="K39:Q39"/>
    <mergeCell ref="Z39:AF39"/>
    <mergeCell ref="B32:J32"/>
    <mergeCell ref="R32:Y32"/>
    <mergeCell ref="B34:J34"/>
    <mergeCell ref="R34:Y34"/>
    <mergeCell ref="B33:J33"/>
    <mergeCell ref="R33:Y33"/>
    <mergeCell ref="B29:J29"/>
    <mergeCell ref="R29:Y29"/>
    <mergeCell ref="B30:J30"/>
    <mergeCell ref="R30:Y30"/>
    <mergeCell ref="B31:J31"/>
    <mergeCell ref="R31:Y31"/>
    <mergeCell ref="K33:Q33"/>
    <mergeCell ref="K30:Q30"/>
    <mergeCell ref="K32:Q32"/>
    <mergeCell ref="B26:J26"/>
    <mergeCell ref="R26:Y26"/>
    <mergeCell ref="B27:J27"/>
    <mergeCell ref="R27:Y27"/>
    <mergeCell ref="B28:J28"/>
    <mergeCell ref="R28:Y28"/>
    <mergeCell ref="B23:J23"/>
    <mergeCell ref="R23:Y23"/>
    <mergeCell ref="B24:J24"/>
    <mergeCell ref="R24:Y24"/>
    <mergeCell ref="B25:J25"/>
    <mergeCell ref="R25:Y25"/>
    <mergeCell ref="K26:Q26"/>
    <mergeCell ref="K28:Q28"/>
    <mergeCell ref="K24:Q24"/>
    <mergeCell ref="B20:J20"/>
    <mergeCell ref="R20:Y20"/>
    <mergeCell ref="B21:J21"/>
    <mergeCell ref="R21:Y21"/>
    <mergeCell ref="B22:J22"/>
    <mergeCell ref="R22:Y22"/>
    <mergeCell ref="B17:J17"/>
    <mergeCell ref="R17:Y17"/>
    <mergeCell ref="B18:J18"/>
    <mergeCell ref="R18:Y18"/>
    <mergeCell ref="B19:J19"/>
    <mergeCell ref="R19:Y19"/>
    <mergeCell ref="K22:Q22"/>
    <mergeCell ref="K18:Q18"/>
    <mergeCell ref="K20:Q20"/>
    <mergeCell ref="K17:Q17"/>
    <mergeCell ref="I68:R68"/>
    <mergeCell ref="AA68:AJ68"/>
    <mergeCell ref="AP68:AX68"/>
    <mergeCell ref="A74:F74"/>
    <mergeCell ref="G74:S74"/>
    <mergeCell ref="I66:R66"/>
    <mergeCell ref="AA66:AJ66"/>
    <mergeCell ref="AP66:AX66"/>
    <mergeCell ref="I67:R67"/>
    <mergeCell ref="Z67:AK67"/>
    <mergeCell ref="AP67:AX67"/>
    <mergeCell ref="B57:L57"/>
    <mergeCell ref="B58:L58"/>
    <mergeCell ref="M58:AK58"/>
    <mergeCell ref="A61:H61"/>
    <mergeCell ref="S61:Z61"/>
    <mergeCell ref="AK61:AO61"/>
    <mergeCell ref="B56:J56"/>
    <mergeCell ref="K56:Q56"/>
    <mergeCell ref="R56:Y56"/>
    <mergeCell ref="Z56:AF56"/>
    <mergeCell ref="AS56:AX56"/>
    <mergeCell ref="K53:Q53"/>
    <mergeCell ref="Z53:AF53"/>
    <mergeCell ref="AS53:AX53"/>
    <mergeCell ref="B55:J55"/>
    <mergeCell ref="K55:Q55"/>
    <mergeCell ref="R55:Y55"/>
    <mergeCell ref="Z55:AF55"/>
    <mergeCell ref="AS55:AX55"/>
    <mergeCell ref="B54:J54"/>
    <mergeCell ref="K54:Q54"/>
    <mergeCell ref="R54:Y54"/>
    <mergeCell ref="Z54:AF54"/>
    <mergeCell ref="AS54:AX54"/>
    <mergeCell ref="AR51:AR52"/>
    <mergeCell ref="AS51:AX52"/>
    <mergeCell ref="AT48:AU48"/>
    <mergeCell ref="AV48:AX48"/>
    <mergeCell ref="A49:AA49"/>
    <mergeCell ref="AB49:AD49"/>
    <mergeCell ref="AE49:AL49"/>
    <mergeCell ref="AM49:AO49"/>
    <mergeCell ref="AP49:AQ49"/>
    <mergeCell ref="AR49:AS49"/>
    <mergeCell ref="AT49:AU49"/>
    <mergeCell ref="AV49:AX49"/>
    <mergeCell ref="AV47:AX47"/>
    <mergeCell ref="A48:AA48"/>
    <mergeCell ref="AB48:AD48"/>
    <mergeCell ref="AE48:AL48"/>
    <mergeCell ref="AM48:AO48"/>
    <mergeCell ref="AP48:AQ48"/>
    <mergeCell ref="AR48:AS48"/>
    <mergeCell ref="A42:AV42"/>
    <mergeCell ref="AW42:AX42"/>
    <mergeCell ref="A43:AU43"/>
    <mergeCell ref="AV43:AX43"/>
    <mergeCell ref="A44:AX44"/>
    <mergeCell ref="A46:U46"/>
    <mergeCell ref="V46:AK46"/>
    <mergeCell ref="AL46:AU46"/>
    <mergeCell ref="AV46:AX46"/>
    <mergeCell ref="AS39:AX39"/>
    <mergeCell ref="K36:Q36"/>
    <mergeCell ref="Z36:AF36"/>
    <mergeCell ref="AS36:AX36"/>
    <mergeCell ref="K37:Q37"/>
    <mergeCell ref="Z37:AF37"/>
    <mergeCell ref="AS37:AX37"/>
    <mergeCell ref="Z33:AF33"/>
    <mergeCell ref="AS33:AX33"/>
    <mergeCell ref="K35:Q35"/>
    <mergeCell ref="Z35:AF35"/>
    <mergeCell ref="AS35:AX35"/>
    <mergeCell ref="Z32:AF32"/>
    <mergeCell ref="AS32:AX32"/>
    <mergeCell ref="K34:Q34"/>
    <mergeCell ref="Z34:AF34"/>
    <mergeCell ref="AS34:AX34"/>
    <mergeCell ref="Z30:AF30"/>
    <mergeCell ref="AS30:AX30"/>
    <mergeCell ref="K31:Q31"/>
    <mergeCell ref="Z31:AF31"/>
    <mergeCell ref="AS31:AX31"/>
    <mergeCell ref="Z28:AF28"/>
    <mergeCell ref="AS28:AX28"/>
    <mergeCell ref="K29:Q29"/>
    <mergeCell ref="Z29:AF29"/>
    <mergeCell ref="AS29:AX29"/>
    <mergeCell ref="Z26:AF26"/>
    <mergeCell ref="AS26:AX26"/>
    <mergeCell ref="K27:Q27"/>
    <mergeCell ref="Z27:AF27"/>
    <mergeCell ref="AS27:AX27"/>
    <mergeCell ref="Z24:AF24"/>
    <mergeCell ref="AS24:AX24"/>
    <mergeCell ref="K25:Q25"/>
    <mergeCell ref="Z25:AF25"/>
    <mergeCell ref="AS25:AX25"/>
    <mergeCell ref="Z22:AF22"/>
    <mergeCell ref="AS22:AX22"/>
    <mergeCell ref="K23:Q23"/>
    <mergeCell ref="Z23:AF23"/>
    <mergeCell ref="AS23:AX23"/>
    <mergeCell ref="Z20:AF20"/>
    <mergeCell ref="AS20:AX20"/>
    <mergeCell ref="K21:Q21"/>
    <mergeCell ref="Z21:AF21"/>
    <mergeCell ref="AS21:AX21"/>
    <mergeCell ref="Z18:AF18"/>
    <mergeCell ref="AS18:AX18"/>
    <mergeCell ref="K19:Q19"/>
    <mergeCell ref="Z19:AF19"/>
    <mergeCell ref="AS19:AX19"/>
    <mergeCell ref="Z17:AF17"/>
    <mergeCell ref="AS17:AX17"/>
    <mergeCell ref="R16:Y16"/>
    <mergeCell ref="R15:Y15"/>
    <mergeCell ref="Z14:AF14"/>
    <mergeCell ref="AS14:AX14"/>
    <mergeCell ref="K16:Q16"/>
    <mergeCell ref="Z16:AF16"/>
    <mergeCell ref="AS16:AX16"/>
    <mergeCell ref="AS12:AX12"/>
    <mergeCell ref="K13:Q13"/>
    <mergeCell ref="Z13:AF13"/>
    <mergeCell ref="AS13:AX13"/>
    <mergeCell ref="R12:Y12"/>
    <mergeCell ref="B13:J13"/>
    <mergeCell ref="R13:Y13"/>
    <mergeCell ref="K15:Q15"/>
    <mergeCell ref="Z15:AF15"/>
    <mergeCell ref="AS15:AX15"/>
    <mergeCell ref="B14:J14"/>
    <mergeCell ref="R14:Y14"/>
    <mergeCell ref="B16:J16"/>
    <mergeCell ref="B15:J15"/>
    <mergeCell ref="K14:Q14"/>
    <mergeCell ref="A10:A11"/>
    <mergeCell ref="B10:J11"/>
    <mergeCell ref="K10:AF11"/>
    <mergeCell ref="AG10:AQ10"/>
    <mergeCell ref="B12:J12"/>
    <mergeCell ref="K12:Q12"/>
    <mergeCell ref="Z12:AF12"/>
    <mergeCell ref="AR10:AR11"/>
    <mergeCell ref="AS10:AX11"/>
    <mergeCell ref="AT7:AU7"/>
    <mergeCell ref="AV7:AX7"/>
    <mergeCell ref="A8:AA8"/>
    <mergeCell ref="AB8:AD8"/>
    <mergeCell ref="AE8:AL8"/>
    <mergeCell ref="AM8:AO8"/>
    <mergeCell ref="AP8:AQ8"/>
    <mergeCell ref="AR8:AS8"/>
    <mergeCell ref="AT8:AU8"/>
    <mergeCell ref="AV8:AX8"/>
    <mergeCell ref="A6:U6"/>
    <mergeCell ref="V6:AK6"/>
    <mergeCell ref="AL6:AU6"/>
    <mergeCell ref="AV6:AX6"/>
    <mergeCell ref="A7:AA7"/>
    <mergeCell ref="AB7:AD7"/>
    <mergeCell ref="AE7:AL7"/>
    <mergeCell ref="AM7:AO7"/>
    <mergeCell ref="AP7:AQ7"/>
    <mergeCell ref="AR7:AS7"/>
    <mergeCell ref="A1:AV1"/>
    <mergeCell ref="AW1:AX1"/>
    <mergeCell ref="A2:AU2"/>
    <mergeCell ref="AV2:AX2"/>
    <mergeCell ref="A3:AX3"/>
    <mergeCell ref="A5:U5"/>
    <mergeCell ref="V5:AK5"/>
    <mergeCell ref="AL5:AU5"/>
    <mergeCell ref="AV5:AX5"/>
  </mergeCells>
  <printOptions horizontalCentered="1"/>
  <pageMargins left="0.17" right="0" top="0.39370078740157483" bottom="0.39370078740157483" header="0.31496062992125984" footer="0.31496062992125984"/>
  <pageSetup paperSize="5"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5"/>
  <sheetViews>
    <sheetView workbookViewId="0">
      <selection activeCell="Z21" sqref="Z21:AF21"/>
    </sheetView>
  </sheetViews>
  <sheetFormatPr baseColWidth="10" defaultRowHeight="15"/>
  <cols>
    <col min="1" max="32" width="2.7109375" customWidth="1"/>
    <col min="33" max="43" width="4.7109375" customWidth="1"/>
    <col min="44" max="44" width="5.7109375" style="70" customWidth="1"/>
    <col min="45" max="47" width="5.7109375" customWidth="1"/>
    <col min="48" max="50" width="4.7109375" customWidth="1"/>
  </cols>
  <sheetData>
    <row r="1" spans="1:50">
      <c r="A1" s="83" t="s">
        <v>75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 t="s">
        <v>50</v>
      </c>
      <c r="AX1" s="83"/>
    </row>
    <row r="2" spans="1:50">
      <c r="A2" s="83" t="s">
        <v>41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90" t="s">
        <v>622</v>
      </c>
      <c r="AW2" s="90"/>
      <c r="AX2" s="90"/>
    </row>
    <row r="3" spans="1:50">
      <c r="A3" s="76" t="s">
        <v>52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</row>
    <row r="4" spans="1:50" ht="6" customHeight="1"/>
    <row r="5" spans="1:50" ht="9.9499999999999993" customHeight="1">
      <c r="A5" s="73" t="s">
        <v>20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5"/>
      <c r="V5" s="73" t="s">
        <v>22</v>
      </c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5"/>
      <c r="AL5" s="73" t="s">
        <v>10</v>
      </c>
      <c r="AM5" s="74"/>
      <c r="AN5" s="74"/>
      <c r="AO5" s="74"/>
      <c r="AP5" s="74"/>
      <c r="AQ5" s="74"/>
      <c r="AR5" s="74"/>
      <c r="AS5" s="74"/>
      <c r="AT5" s="74"/>
      <c r="AU5" s="75"/>
      <c r="AV5" s="73" t="s">
        <v>23</v>
      </c>
      <c r="AW5" s="74"/>
      <c r="AX5" s="75"/>
    </row>
    <row r="6" spans="1:50">
      <c r="A6" s="87" t="s">
        <v>83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9"/>
      <c r="V6" s="80" t="s">
        <v>84</v>
      </c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2"/>
      <c r="AL6" s="80" t="s">
        <v>85</v>
      </c>
      <c r="AM6" s="81"/>
      <c r="AN6" s="81"/>
      <c r="AO6" s="81"/>
      <c r="AP6" s="81"/>
      <c r="AQ6" s="81"/>
      <c r="AR6" s="81"/>
      <c r="AS6" s="81"/>
      <c r="AT6" s="81"/>
      <c r="AU6" s="82"/>
      <c r="AV6" s="84" t="s">
        <v>86</v>
      </c>
      <c r="AW6" s="85"/>
      <c r="AX6" s="86"/>
    </row>
    <row r="7" spans="1:50" ht="9.9499999999999993" customHeight="1">
      <c r="A7" s="73" t="s">
        <v>42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5"/>
      <c r="AB7" s="77" t="s">
        <v>43</v>
      </c>
      <c r="AC7" s="78"/>
      <c r="AD7" s="79"/>
      <c r="AE7" s="73" t="s">
        <v>0</v>
      </c>
      <c r="AF7" s="74"/>
      <c r="AG7" s="74"/>
      <c r="AH7" s="74"/>
      <c r="AI7" s="74"/>
      <c r="AJ7" s="74"/>
      <c r="AK7" s="74"/>
      <c r="AL7" s="74"/>
      <c r="AM7" s="77" t="s">
        <v>72</v>
      </c>
      <c r="AN7" s="78"/>
      <c r="AO7" s="79"/>
      <c r="AP7" s="77" t="s">
        <v>48</v>
      </c>
      <c r="AQ7" s="79"/>
      <c r="AR7" s="77" t="s">
        <v>46</v>
      </c>
      <c r="AS7" s="79"/>
      <c r="AT7" s="77" t="s">
        <v>4</v>
      </c>
      <c r="AU7" s="79"/>
      <c r="AV7" s="77" t="s">
        <v>5</v>
      </c>
      <c r="AW7" s="78"/>
      <c r="AX7" s="79"/>
    </row>
    <row r="8" spans="1:50" ht="15" customHeight="1">
      <c r="A8" s="108" t="s">
        <v>87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10"/>
      <c r="AB8" s="111" t="s">
        <v>82</v>
      </c>
      <c r="AC8" s="112"/>
      <c r="AD8" s="113"/>
      <c r="AE8" s="108" t="s">
        <v>85</v>
      </c>
      <c r="AF8" s="109"/>
      <c r="AG8" s="109"/>
      <c r="AH8" s="109"/>
      <c r="AI8" s="109"/>
      <c r="AJ8" s="109"/>
      <c r="AK8" s="109"/>
      <c r="AL8" s="109"/>
      <c r="AM8" s="121">
        <v>2444463511</v>
      </c>
      <c r="AN8" s="122"/>
      <c r="AO8" s="123"/>
      <c r="AP8" s="121">
        <v>3</v>
      </c>
      <c r="AQ8" s="123"/>
      <c r="AR8" s="121" t="s">
        <v>47</v>
      </c>
      <c r="AS8" s="123"/>
      <c r="AT8" s="121" t="s">
        <v>21</v>
      </c>
      <c r="AU8" s="123"/>
      <c r="AV8" s="124" t="s">
        <v>40</v>
      </c>
      <c r="AW8" s="125"/>
      <c r="AX8" s="126"/>
    </row>
    <row r="9" spans="1:50" ht="7.5" customHeight="1">
      <c r="A9" s="1"/>
    </row>
    <row r="10" spans="1:50" ht="15" customHeight="1">
      <c r="A10" s="127" t="s">
        <v>19</v>
      </c>
      <c r="B10" s="129" t="s">
        <v>18</v>
      </c>
      <c r="C10" s="114"/>
      <c r="D10" s="114"/>
      <c r="E10" s="114"/>
      <c r="F10" s="114"/>
      <c r="G10" s="114"/>
      <c r="H10" s="114"/>
      <c r="I10" s="114"/>
      <c r="J10" s="114"/>
      <c r="K10" s="131" t="s">
        <v>11</v>
      </c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18" t="s">
        <v>7</v>
      </c>
      <c r="AH10" s="119"/>
      <c r="AI10" s="119"/>
      <c r="AJ10" s="119"/>
      <c r="AK10" s="119"/>
      <c r="AL10" s="119"/>
      <c r="AM10" s="119"/>
      <c r="AN10" s="119"/>
      <c r="AO10" s="119"/>
      <c r="AP10" s="119"/>
      <c r="AQ10" s="120"/>
      <c r="AR10" s="132" t="s">
        <v>12</v>
      </c>
      <c r="AS10" s="114" t="s">
        <v>28</v>
      </c>
      <c r="AT10" s="114"/>
      <c r="AU10" s="114"/>
      <c r="AV10" s="114"/>
      <c r="AW10" s="114"/>
      <c r="AX10" s="115"/>
    </row>
    <row r="11" spans="1:50" ht="50.1" customHeight="1">
      <c r="A11" s="128"/>
      <c r="B11" s="130"/>
      <c r="C11" s="116"/>
      <c r="D11" s="116"/>
      <c r="E11" s="116"/>
      <c r="F11" s="116"/>
      <c r="G11" s="116"/>
      <c r="H11" s="116"/>
      <c r="I11" s="116"/>
      <c r="J11" s="11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64" t="s">
        <v>625</v>
      </c>
      <c r="AH11" s="64" t="s">
        <v>626</v>
      </c>
      <c r="AI11" s="64" t="s">
        <v>627</v>
      </c>
      <c r="AJ11" s="64" t="s">
        <v>628</v>
      </c>
      <c r="AK11" s="64" t="s">
        <v>629</v>
      </c>
      <c r="AL11" s="64" t="s">
        <v>630</v>
      </c>
      <c r="AM11" s="68" t="s">
        <v>631</v>
      </c>
      <c r="AN11" s="64" t="s">
        <v>632</v>
      </c>
      <c r="AO11" s="51"/>
      <c r="AP11" s="51"/>
      <c r="AQ11" s="51"/>
      <c r="AR11" s="132"/>
      <c r="AS11" s="116"/>
      <c r="AT11" s="116"/>
      <c r="AU11" s="116"/>
      <c r="AV11" s="116"/>
      <c r="AW11" s="116"/>
      <c r="AX11" s="117"/>
    </row>
    <row r="12" spans="1:50" ht="15" customHeight="1">
      <c r="A12" s="6">
        <v>1</v>
      </c>
      <c r="B12" s="146" t="s">
        <v>376</v>
      </c>
      <c r="C12" s="146"/>
      <c r="D12" s="146"/>
      <c r="E12" s="146"/>
      <c r="F12" s="146"/>
      <c r="G12" s="146"/>
      <c r="H12" s="146"/>
      <c r="I12" s="146"/>
      <c r="J12" s="147"/>
      <c r="K12" s="141" t="s">
        <v>398</v>
      </c>
      <c r="L12" s="142"/>
      <c r="M12" s="142"/>
      <c r="N12" s="142"/>
      <c r="O12" s="142"/>
      <c r="P12" s="142"/>
      <c r="Q12" s="142"/>
      <c r="R12" s="143" t="s">
        <v>403</v>
      </c>
      <c r="S12" s="143"/>
      <c r="T12" s="143"/>
      <c r="U12" s="143"/>
      <c r="V12" s="143"/>
      <c r="W12" s="143"/>
      <c r="X12" s="143"/>
      <c r="Y12" s="143"/>
      <c r="Z12" s="143" t="s">
        <v>423</v>
      </c>
      <c r="AA12" s="143"/>
      <c r="AB12" s="143"/>
      <c r="AC12" s="143"/>
      <c r="AD12" s="143"/>
      <c r="AE12" s="143"/>
      <c r="AF12" s="144"/>
      <c r="AG12" s="61">
        <v>8</v>
      </c>
      <c r="AH12" s="61">
        <v>8</v>
      </c>
      <c r="AI12" s="61">
        <v>6</v>
      </c>
      <c r="AJ12" s="61">
        <v>9</v>
      </c>
      <c r="AK12" s="61">
        <v>10</v>
      </c>
      <c r="AL12" s="61">
        <v>9</v>
      </c>
      <c r="AM12" s="71">
        <v>10</v>
      </c>
      <c r="AN12" s="61">
        <v>9</v>
      </c>
      <c r="AO12" s="16"/>
      <c r="AP12" s="16"/>
      <c r="AQ12" s="16"/>
      <c r="AR12" s="37">
        <f>AVERAGE(AG12:AQ12)</f>
        <v>8.625</v>
      </c>
      <c r="AS12" s="148"/>
      <c r="AT12" s="100"/>
      <c r="AU12" s="100"/>
      <c r="AV12" s="100"/>
      <c r="AW12" s="100"/>
      <c r="AX12" s="101"/>
    </row>
    <row r="13" spans="1:50" ht="15" customHeight="1">
      <c r="A13" s="6">
        <v>2</v>
      </c>
      <c r="B13" s="146" t="s">
        <v>377</v>
      </c>
      <c r="C13" s="146"/>
      <c r="D13" s="146"/>
      <c r="E13" s="146"/>
      <c r="F13" s="146"/>
      <c r="G13" s="146"/>
      <c r="H13" s="146"/>
      <c r="I13" s="146"/>
      <c r="J13" s="147"/>
      <c r="K13" s="141" t="s">
        <v>399</v>
      </c>
      <c r="L13" s="142"/>
      <c r="M13" s="142"/>
      <c r="N13" s="142"/>
      <c r="O13" s="142"/>
      <c r="P13" s="142"/>
      <c r="Q13" s="142"/>
      <c r="R13" s="143" t="s">
        <v>411</v>
      </c>
      <c r="S13" s="143"/>
      <c r="T13" s="143"/>
      <c r="U13" s="143"/>
      <c r="V13" s="143"/>
      <c r="W13" s="143"/>
      <c r="X13" s="143"/>
      <c r="Y13" s="143"/>
      <c r="Z13" s="143" t="s">
        <v>424</v>
      </c>
      <c r="AA13" s="143"/>
      <c r="AB13" s="143"/>
      <c r="AC13" s="143"/>
      <c r="AD13" s="143"/>
      <c r="AE13" s="143"/>
      <c r="AF13" s="144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155" t="s">
        <v>607</v>
      </c>
      <c r="AS13" s="133" t="s">
        <v>608</v>
      </c>
      <c r="AT13" s="134"/>
      <c r="AU13" s="134"/>
      <c r="AV13" s="134"/>
      <c r="AW13" s="134"/>
      <c r="AX13" s="135"/>
    </row>
    <row r="14" spans="1:50" ht="15" customHeight="1">
      <c r="A14" s="6">
        <v>3</v>
      </c>
      <c r="B14" s="146" t="s">
        <v>378</v>
      </c>
      <c r="C14" s="146"/>
      <c r="D14" s="146"/>
      <c r="E14" s="146"/>
      <c r="F14" s="146"/>
      <c r="G14" s="146"/>
      <c r="H14" s="146"/>
      <c r="I14" s="146"/>
      <c r="J14" s="147"/>
      <c r="K14" s="141" t="s">
        <v>399</v>
      </c>
      <c r="L14" s="142"/>
      <c r="M14" s="142"/>
      <c r="N14" s="142"/>
      <c r="O14" s="142"/>
      <c r="P14" s="142"/>
      <c r="Q14" s="142"/>
      <c r="R14" s="143" t="s">
        <v>412</v>
      </c>
      <c r="S14" s="143"/>
      <c r="T14" s="143"/>
      <c r="U14" s="143"/>
      <c r="V14" s="143"/>
      <c r="W14" s="143"/>
      <c r="X14" s="143"/>
      <c r="Y14" s="143"/>
      <c r="Z14" s="143" t="s">
        <v>425</v>
      </c>
      <c r="AA14" s="143"/>
      <c r="AB14" s="143"/>
      <c r="AC14" s="143"/>
      <c r="AD14" s="143"/>
      <c r="AE14" s="143"/>
      <c r="AF14" s="144"/>
      <c r="AG14" s="61">
        <v>7</v>
      </c>
      <c r="AH14" s="61">
        <v>8</v>
      </c>
      <c r="AI14" s="61">
        <v>9</v>
      </c>
      <c r="AJ14" s="61">
        <v>9</v>
      </c>
      <c r="AK14" s="61">
        <v>10</v>
      </c>
      <c r="AL14" s="61">
        <v>9</v>
      </c>
      <c r="AM14" s="61">
        <v>8</v>
      </c>
      <c r="AN14" s="61">
        <v>9</v>
      </c>
      <c r="AO14" s="16"/>
      <c r="AP14" s="16"/>
      <c r="AQ14" s="16"/>
      <c r="AR14" s="37">
        <f t="shared" ref="AR14:AR36" si="0">AVERAGE(AG14:AQ14)</f>
        <v>8.625</v>
      </c>
      <c r="AS14" s="148"/>
      <c r="AT14" s="100"/>
      <c r="AU14" s="100"/>
      <c r="AV14" s="100"/>
      <c r="AW14" s="100"/>
      <c r="AX14" s="101"/>
    </row>
    <row r="15" spans="1:50" ht="15" customHeight="1">
      <c r="A15" s="6">
        <v>4</v>
      </c>
      <c r="B15" s="146" t="s">
        <v>379</v>
      </c>
      <c r="C15" s="146"/>
      <c r="D15" s="146"/>
      <c r="E15" s="146"/>
      <c r="F15" s="146"/>
      <c r="G15" s="146"/>
      <c r="H15" s="146"/>
      <c r="I15" s="146"/>
      <c r="J15" s="147"/>
      <c r="K15" s="141" t="s">
        <v>400</v>
      </c>
      <c r="L15" s="142"/>
      <c r="M15" s="142"/>
      <c r="N15" s="142"/>
      <c r="O15" s="142"/>
      <c r="P15" s="142"/>
      <c r="Q15" s="142"/>
      <c r="R15" s="143" t="s">
        <v>404</v>
      </c>
      <c r="S15" s="143"/>
      <c r="T15" s="143"/>
      <c r="U15" s="143"/>
      <c r="V15" s="143"/>
      <c r="W15" s="143"/>
      <c r="X15" s="143"/>
      <c r="Y15" s="143"/>
      <c r="Z15" s="143" t="s">
        <v>426</v>
      </c>
      <c r="AA15" s="143"/>
      <c r="AB15" s="143"/>
      <c r="AC15" s="143"/>
      <c r="AD15" s="143"/>
      <c r="AE15" s="143"/>
      <c r="AF15" s="144"/>
      <c r="AG15" s="61">
        <v>10</v>
      </c>
      <c r="AH15" s="61">
        <v>9</v>
      </c>
      <c r="AI15" s="61">
        <v>9</v>
      </c>
      <c r="AJ15" s="61">
        <v>9</v>
      </c>
      <c r="AK15" s="61">
        <v>10</v>
      </c>
      <c r="AL15" s="61">
        <v>10</v>
      </c>
      <c r="AM15" s="61">
        <v>10</v>
      </c>
      <c r="AN15" s="61">
        <v>10</v>
      </c>
      <c r="AO15" s="16"/>
      <c r="AP15" s="16"/>
      <c r="AQ15" s="16"/>
      <c r="AR15" s="37">
        <f t="shared" si="0"/>
        <v>9.625</v>
      </c>
      <c r="AS15" s="148"/>
      <c r="AT15" s="100"/>
      <c r="AU15" s="100"/>
      <c r="AV15" s="100"/>
      <c r="AW15" s="100"/>
      <c r="AX15" s="101"/>
    </row>
    <row r="16" spans="1:50" ht="15" customHeight="1">
      <c r="A16" s="6">
        <v>5</v>
      </c>
      <c r="B16" s="146" t="s">
        <v>606</v>
      </c>
      <c r="C16" s="146"/>
      <c r="D16" s="146"/>
      <c r="E16" s="146"/>
      <c r="F16" s="146"/>
      <c r="G16" s="146"/>
      <c r="H16" s="146"/>
      <c r="I16" s="146"/>
      <c r="J16" s="147"/>
      <c r="K16" s="141" t="s">
        <v>604</v>
      </c>
      <c r="L16" s="142"/>
      <c r="M16" s="142"/>
      <c r="N16" s="142"/>
      <c r="O16" s="142"/>
      <c r="P16" s="142"/>
      <c r="Q16" s="142"/>
      <c r="R16" s="143" t="s">
        <v>342</v>
      </c>
      <c r="S16" s="143"/>
      <c r="T16" s="143"/>
      <c r="U16" s="143"/>
      <c r="V16" s="143"/>
      <c r="W16" s="143"/>
      <c r="X16" s="143"/>
      <c r="Y16" s="143"/>
      <c r="Z16" s="143" t="s">
        <v>605</v>
      </c>
      <c r="AA16" s="143"/>
      <c r="AB16" s="143"/>
      <c r="AC16" s="143"/>
      <c r="AD16" s="143"/>
      <c r="AE16" s="143"/>
      <c r="AF16" s="144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156" t="s">
        <v>607</v>
      </c>
      <c r="AS16" s="133" t="s">
        <v>608</v>
      </c>
      <c r="AT16" s="134"/>
      <c r="AU16" s="134"/>
      <c r="AV16" s="134"/>
      <c r="AW16" s="134"/>
      <c r="AX16" s="135"/>
    </row>
    <row r="17" spans="1:50" ht="15" customHeight="1">
      <c r="A17" s="6">
        <v>6</v>
      </c>
      <c r="B17" s="146" t="s">
        <v>380</v>
      </c>
      <c r="C17" s="146"/>
      <c r="D17" s="146"/>
      <c r="E17" s="146"/>
      <c r="F17" s="146"/>
      <c r="G17" s="146"/>
      <c r="H17" s="146"/>
      <c r="I17" s="146"/>
      <c r="J17" s="147"/>
      <c r="K17" s="141" t="s">
        <v>401</v>
      </c>
      <c r="L17" s="142"/>
      <c r="M17" s="142"/>
      <c r="N17" s="142"/>
      <c r="O17" s="142"/>
      <c r="P17" s="142"/>
      <c r="Q17" s="142"/>
      <c r="R17" s="143" t="s">
        <v>413</v>
      </c>
      <c r="S17" s="143"/>
      <c r="T17" s="143"/>
      <c r="U17" s="143"/>
      <c r="V17" s="143"/>
      <c r="W17" s="143"/>
      <c r="X17" s="143"/>
      <c r="Y17" s="143"/>
      <c r="Z17" s="143" t="s">
        <v>427</v>
      </c>
      <c r="AA17" s="143"/>
      <c r="AB17" s="143"/>
      <c r="AC17" s="143"/>
      <c r="AD17" s="143"/>
      <c r="AE17" s="143"/>
      <c r="AF17" s="144"/>
      <c r="AG17" s="61">
        <v>7</v>
      </c>
      <c r="AH17" s="61">
        <v>8</v>
      </c>
      <c r="AI17" s="61">
        <v>7</v>
      </c>
      <c r="AJ17" s="61">
        <v>9</v>
      </c>
      <c r="AK17" s="61">
        <v>10</v>
      </c>
      <c r="AL17" s="61">
        <v>9</v>
      </c>
      <c r="AM17" s="61">
        <v>10</v>
      </c>
      <c r="AN17" s="61">
        <v>9</v>
      </c>
      <c r="AO17" s="16"/>
      <c r="AP17" s="16"/>
      <c r="AQ17" s="16"/>
      <c r="AR17" s="37">
        <f t="shared" si="0"/>
        <v>8.625</v>
      </c>
      <c r="AS17" s="148"/>
      <c r="AT17" s="100"/>
      <c r="AU17" s="100"/>
      <c r="AV17" s="100"/>
      <c r="AW17" s="100"/>
      <c r="AX17" s="101"/>
    </row>
    <row r="18" spans="1:50" ht="15" customHeight="1">
      <c r="A18" s="6">
        <v>7</v>
      </c>
      <c r="B18" s="146" t="s">
        <v>381</v>
      </c>
      <c r="C18" s="146"/>
      <c r="D18" s="146"/>
      <c r="E18" s="146"/>
      <c r="F18" s="146"/>
      <c r="G18" s="146"/>
      <c r="H18" s="146"/>
      <c r="I18" s="146"/>
      <c r="J18" s="147"/>
      <c r="K18" s="141" t="s">
        <v>402</v>
      </c>
      <c r="L18" s="142"/>
      <c r="M18" s="142"/>
      <c r="N18" s="142"/>
      <c r="O18" s="142"/>
      <c r="P18" s="142"/>
      <c r="Q18" s="142"/>
      <c r="R18" s="143" t="s">
        <v>342</v>
      </c>
      <c r="S18" s="143"/>
      <c r="T18" s="143"/>
      <c r="U18" s="143"/>
      <c r="V18" s="143"/>
      <c r="W18" s="143"/>
      <c r="X18" s="143"/>
      <c r="Y18" s="143"/>
      <c r="Z18" s="143" t="s">
        <v>428</v>
      </c>
      <c r="AA18" s="143"/>
      <c r="AB18" s="143"/>
      <c r="AC18" s="143"/>
      <c r="AD18" s="143"/>
      <c r="AE18" s="143"/>
      <c r="AF18" s="144"/>
      <c r="AG18" s="61">
        <v>8</v>
      </c>
      <c r="AH18" s="61">
        <v>9</v>
      </c>
      <c r="AI18" s="61">
        <v>6</v>
      </c>
      <c r="AJ18" s="61">
        <v>9</v>
      </c>
      <c r="AK18" s="61">
        <v>10</v>
      </c>
      <c r="AL18" s="61">
        <v>9</v>
      </c>
      <c r="AM18" s="61">
        <v>8</v>
      </c>
      <c r="AN18" s="61">
        <v>9</v>
      </c>
      <c r="AO18" s="16"/>
      <c r="AP18" s="16"/>
      <c r="AQ18" s="16"/>
      <c r="AR18" s="37">
        <f t="shared" si="0"/>
        <v>8.5</v>
      </c>
      <c r="AS18" s="148"/>
      <c r="AT18" s="100"/>
      <c r="AU18" s="100"/>
      <c r="AV18" s="100"/>
      <c r="AW18" s="100"/>
      <c r="AX18" s="101"/>
    </row>
    <row r="19" spans="1:50" ht="15" customHeight="1">
      <c r="A19" s="6">
        <v>8</v>
      </c>
      <c r="B19" s="146" t="s">
        <v>382</v>
      </c>
      <c r="C19" s="146"/>
      <c r="D19" s="146"/>
      <c r="E19" s="146"/>
      <c r="F19" s="146"/>
      <c r="G19" s="146"/>
      <c r="H19" s="146"/>
      <c r="I19" s="146"/>
      <c r="J19" s="147"/>
      <c r="K19" s="141" t="s">
        <v>403</v>
      </c>
      <c r="L19" s="142"/>
      <c r="M19" s="142"/>
      <c r="N19" s="142"/>
      <c r="O19" s="142"/>
      <c r="P19" s="142"/>
      <c r="Q19" s="142"/>
      <c r="R19" s="143" t="s">
        <v>303</v>
      </c>
      <c r="S19" s="143"/>
      <c r="T19" s="143"/>
      <c r="U19" s="143"/>
      <c r="V19" s="143"/>
      <c r="W19" s="143"/>
      <c r="X19" s="143"/>
      <c r="Y19" s="143"/>
      <c r="Z19" s="143" t="s">
        <v>429</v>
      </c>
      <c r="AA19" s="143"/>
      <c r="AB19" s="143"/>
      <c r="AC19" s="143"/>
      <c r="AD19" s="143"/>
      <c r="AE19" s="143"/>
      <c r="AF19" s="144"/>
      <c r="AG19" s="61">
        <v>8</v>
      </c>
      <c r="AH19" s="61">
        <v>8</v>
      </c>
      <c r="AI19" s="61">
        <v>7</v>
      </c>
      <c r="AJ19" s="61">
        <v>9</v>
      </c>
      <c r="AK19" s="61">
        <v>10</v>
      </c>
      <c r="AL19" s="61">
        <v>9</v>
      </c>
      <c r="AM19" s="61">
        <v>10</v>
      </c>
      <c r="AN19" s="61">
        <v>9</v>
      </c>
      <c r="AO19" s="16"/>
      <c r="AP19" s="16"/>
      <c r="AQ19" s="16"/>
      <c r="AR19" s="37">
        <f t="shared" si="0"/>
        <v>8.75</v>
      </c>
      <c r="AS19" s="148"/>
      <c r="AT19" s="100"/>
      <c r="AU19" s="100"/>
      <c r="AV19" s="100"/>
      <c r="AW19" s="100"/>
      <c r="AX19" s="101"/>
    </row>
    <row r="20" spans="1:50" ht="15" customHeight="1">
      <c r="A20" s="6">
        <v>9</v>
      </c>
      <c r="B20" s="146" t="s">
        <v>383</v>
      </c>
      <c r="C20" s="146"/>
      <c r="D20" s="146"/>
      <c r="E20" s="146"/>
      <c r="F20" s="146"/>
      <c r="G20" s="146"/>
      <c r="H20" s="146"/>
      <c r="I20" s="146"/>
      <c r="J20" s="147"/>
      <c r="K20" s="141" t="s">
        <v>403</v>
      </c>
      <c r="L20" s="142"/>
      <c r="M20" s="142"/>
      <c r="N20" s="142"/>
      <c r="O20" s="142"/>
      <c r="P20" s="142"/>
      <c r="Q20" s="142"/>
      <c r="R20" s="143" t="s">
        <v>414</v>
      </c>
      <c r="S20" s="143"/>
      <c r="T20" s="143"/>
      <c r="U20" s="143"/>
      <c r="V20" s="143"/>
      <c r="W20" s="143"/>
      <c r="X20" s="143"/>
      <c r="Y20" s="143"/>
      <c r="Z20" s="143" t="s">
        <v>430</v>
      </c>
      <c r="AA20" s="143"/>
      <c r="AB20" s="143"/>
      <c r="AC20" s="143"/>
      <c r="AD20" s="143"/>
      <c r="AE20" s="143"/>
      <c r="AF20" s="144"/>
      <c r="AG20" s="61">
        <v>8</v>
      </c>
      <c r="AH20" s="61">
        <v>8</v>
      </c>
      <c r="AI20" s="61">
        <v>6</v>
      </c>
      <c r="AJ20" s="61">
        <v>9</v>
      </c>
      <c r="AK20" s="61">
        <v>9</v>
      </c>
      <c r="AL20" s="61">
        <v>8</v>
      </c>
      <c r="AM20" s="61">
        <v>9</v>
      </c>
      <c r="AN20" s="61">
        <v>9</v>
      </c>
      <c r="AO20" s="16"/>
      <c r="AP20" s="16"/>
      <c r="AQ20" s="16"/>
      <c r="AR20" s="37">
        <f t="shared" si="0"/>
        <v>8.25</v>
      </c>
      <c r="AS20" s="148"/>
      <c r="AT20" s="100"/>
      <c r="AU20" s="100"/>
      <c r="AV20" s="100"/>
      <c r="AW20" s="100"/>
      <c r="AX20" s="101"/>
    </row>
    <row r="21" spans="1:50" ht="15" customHeight="1">
      <c r="A21" s="6">
        <v>10</v>
      </c>
      <c r="B21" s="146" t="s">
        <v>384</v>
      </c>
      <c r="C21" s="146"/>
      <c r="D21" s="146"/>
      <c r="E21" s="146"/>
      <c r="F21" s="146"/>
      <c r="G21" s="146"/>
      <c r="H21" s="146"/>
      <c r="I21" s="146"/>
      <c r="J21" s="147"/>
      <c r="K21" s="141" t="s">
        <v>305</v>
      </c>
      <c r="L21" s="142"/>
      <c r="M21" s="142"/>
      <c r="N21" s="142"/>
      <c r="O21" s="142"/>
      <c r="P21" s="142"/>
      <c r="Q21" s="142"/>
      <c r="R21" s="143" t="s">
        <v>415</v>
      </c>
      <c r="S21" s="143"/>
      <c r="T21" s="143"/>
      <c r="U21" s="143"/>
      <c r="V21" s="143"/>
      <c r="W21" s="143"/>
      <c r="X21" s="143"/>
      <c r="Y21" s="143"/>
      <c r="Z21" s="143" t="s">
        <v>431</v>
      </c>
      <c r="AA21" s="143"/>
      <c r="AB21" s="143"/>
      <c r="AC21" s="143"/>
      <c r="AD21" s="143"/>
      <c r="AE21" s="143"/>
      <c r="AF21" s="144"/>
      <c r="AG21" s="61"/>
      <c r="AH21" s="61"/>
      <c r="AI21" s="61"/>
      <c r="AJ21" s="61"/>
      <c r="AK21" s="61"/>
      <c r="AL21" s="61"/>
      <c r="AM21" s="61" t="s">
        <v>607</v>
      </c>
      <c r="AN21" s="61"/>
      <c r="AO21" s="16"/>
      <c r="AP21" s="16"/>
      <c r="AQ21" s="16"/>
      <c r="AR21" s="156" t="s">
        <v>607</v>
      </c>
      <c r="AS21" s="133" t="s">
        <v>608</v>
      </c>
      <c r="AT21" s="134"/>
      <c r="AU21" s="134"/>
      <c r="AV21" s="134"/>
      <c r="AW21" s="134"/>
      <c r="AX21" s="135"/>
    </row>
    <row r="22" spans="1:50" ht="15" customHeight="1">
      <c r="A22" s="6">
        <v>11</v>
      </c>
      <c r="B22" s="146" t="s">
        <v>385</v>
      </c>
      <c r="C22" s="146"/>
      <c r="D22" s="146"/>
      <c r="E22" s="146"/>
      <c r="F22" s="146"/>
      <c r="G22" s="146"/>
      <c r="H22" s="146"/>
      <c r="I22" s="146"/>
      <c r="J22" s="147"/>
      <c r="K22" s="141" t="s">
        <v>326</v>
      </c>
      <c r="L22" s="142"/>
      <c r="M22" s="142"/>
      <c r="N22" s="142"/>
      <c r="O22" s="142"/>
      <c r="P22" s="142"/>
      <c r="Q22" s="142"/>
      <c r="R22" s="143" t="s">
        <v>416</v>
      </c>
      <c r="S22" s="143"/>
      <c r="T22" s="143"/>
      <c r="U22" s="143"/>
      <c r="V22" s="143"/>
      <c r="W22" s="143"/>
      <c r="X22" s="143"/>
      <c r="Y22" s="143"/>
      <c r="Z22" s="143" t="s">
        <v>432</v>
      </c>
      <c r="AA22" s="143"/>
      <c r="AB22" s="143"/>
      <c r="AC22" s="143"/>
      <c r="AD22" s="143"/>
      <c r="AE22" s="143"/>
      <c r="AF22" s="144"/>
      <c r="AG22" s="61">
        <v>8</v>
      </c>
      <c r="AH22" s="61">
        <v>9</v>
      </c>
      <c r="AI22" s="61">
        <v>7</v>
      </c>
      <c r="AJ22" s="61">
        <v>9</v>
      </c>
      <c r="AK22" s="61">
        <v>10</v>
      </c>
      <c r="AL22" s="61">
        <v>9</v>
      </c>
      <c r="AM22" s="61">
        <v>9</v>
      </c>
      <c r="AN22" s="61">
        <v>10</v>
      </c>
      <c r="AO22" s="16"/>
      <c r="AP22" s="16"/>
      <c r="AQ22" s="16"/>
      <c r="AR22" s="37">
        <f t="shared" si="0"/>
        <v>8.875</v>
      </c>
      <c r="AS22" s="148"/>
      <c r="AT22" s="100"/>
      <c r="AU22" s="100"/>
      <c r="AV22" s="100"/>
      <c r="AW22" s="100"/>
      <c r="AX22" s="101"/>
    </row>
    <row r="23" spans="1:50" ht="15" customHeight="1">
      <c r="A23" s="6">
        <v>12</v>
      </c>
      <c r="B23" s="146" t="s">
        <v>386</v>
      </c>
      <c r="C23" s="146"/>
      <c r="D23" s="146"/>
      <c r="E23" s="146"/>
      <c r="F23" s="146"/>
      <c r="G23" s="146"/>
      <c r="H23" s="146"/>
      <c r="I23" s="146"/>
      <c r="J23" s="147"/>
      <c r="K23" s="141" t="s">
        <v>326</v>
      </c>
      <c r="L23" s="142"/>
      <c r="M23" s="142"/>
      <c r="N23" s="142"/>
      <c r="O23" s="142"/>
      <c r="P23" s="142"/>
      <c r="Q23" s="142"/>
      <c r="R23" s="143" t="s">
        <v>417</v>
      </c>
      <c r="S23" s="143"/>
      <c r="T23" s="143"/>
      <c r="U23" s="143"/>
      <c r="V23" s="143"/>
      <c r="W23" s="143"/>
      <c r="X23" s="143"/>
      <c r="Y23" s="143"/>
      <c r="Z23" s="143" t="s">
        <v>433</v>
      </c>
      <c r="AA23" s="143"/>
      <c r="AB23" s="143"/>
      <c r="AC23" s="143"/>
      <c r="AD23" s="143"/>
      <c r="AE23" s="143"/>
      <c r="AF23" s="144"/>
      <c r="AG23" s="61">
        <v>9</v>
      </c>
      <c r="AH23" s="61">
        <v>9</v>
      </c>
      <c r="AI23" s="61">
        <v>8</v>
      </c>
      <c r="AJ23" s="61">
        <v>9</v>
      </c>
      <c r="AK23" s="61">
        <v>9</v>
      </c>
      <c r="AL23" s="61">
        <v>9</v>
      </c>
      <c r="AM23" s="61">
        <v>10</v>
      </c>
      <c r="AN23" s="61">
        <v>10</v>
      </c>
      <c r="AO23" s="16"/>
      <c r="AP23" s="16"/>
      <c r="AQ23" s="16"/>
      <c r="AR23" s="37">
        <f t="shared" si="0"/>
        <v>9.125</v>
      </c>
      <c r="AS23" s="148"/>
      <c r="AT23" s="100"/>
      <c r="AU23" s="100"/>
      <c r="AV23" s="100"/>
      <c r="AW23" s="100"/>
      <c r="AX23" s="101"/>
    </row>
    <row r="24" spans="1:50" ht="15" customHeight="1">
      <c r="A24" s="6">
        <v>13</v>
      </c>
      <c r="B24" s="146" t="s">
        <v>387</v>
      </c>
      <c r="C24" s="146"/>
      <c r="D24" s="146"/>
      <c r="E24" s="146"/>
      <c r="F24" s="146"/>
      <c r="G24" s="146"/>
      <c r="H24" s="146"/>
      <c r="I24" s="146"/>
      <c r="J24" s="147"/>
      <c r="K24" s="141" t="s">
        <v>404</v>
      </c>
      <c r="L24" s="142"/>
      <c r="M24" s="142"/>
      <c r="N24" s="142"/>
      <c r="O24" s="142"/>
      <c r="P24" s="142"/>
      <c r="Q24" s="142"/>
      <c r="R24" s="143" t="s">
        <v>413</v>
      </c>
      <c r="S24" s="143"/>
      <c r="T24" s="143"/>
      <c r="U24" s="143"/>
      <c r="V24" s="143"/>
      <c r="W24" s="143"/>
      <c r="X24" s="143"/>
      <c r="Y24" s="143"/>
      <c r="Z24" s="143" t="s">
        <v>609</v>
      </c>
      <c r="AA24" s="143"/>
      <c r="AB24" s="143"/>
      <c r="AC24" s="143"/>
      <c r="AD24" s="143"/>
      <c r="AE24" s="143"/>
      <c r="AF24" s="144"/>
      <c r="AG24" s="61">
        <v>7</v>
      </c>
      <c r="AH24" s="61">
        <v>9</v>
      </c>
      <c r="AI24" s="61">
        <v>6</v>
      </c>
      <c r="AJ24" s="61">
        <v>8</v>
      </c>
      <c r="AK24" s="61">
        <v>9</v>
      </c>
      <c r="AL24" s="61">
        <v>8</v>
      </c>
      <c r="AM24" s="61">
        <v>10</v>
      </c>
      <c r="AN24" s="61">
        <v>9</v>
      </c>
      <c r="AO24" s="16"/>
      <c r="AP24" s="16"/>
      <c r="AQ24" s="16"/>
      <c r="AR24" s="37">
        <f t="shared" si="0"/>
        <v>8.25</v>
      </c>
      <c r="AS24" s="148"/>
      <c r="AT24" s="100"/>
      <c r="AU24" s="100"/>
      <c r="AV24" s="100"/>
      <c r="AW24" s="100"/>
      <c r="AX24" s="101"/>
    </row>
    <row r="25" spans="1:50" ht="15" customHeight="1">
      <c r="A25" s="6">
        <v>14</v>
      </c>
      <c r="B25" s="146" t="s">
        <v>388</v>
      </c>
      <c r="C25" s="146"/>
      <c r="D25" s="146"/>
      <c r="E25" s="146"/>
      <c r="F25" s="146"/>
      <c r="G25" s="146"/>
      <c r="H25" s="146"/>
      <c r="I25" s="146"/>
      <c r="J25" s="147"/>
      <c r="K25" s="141" t="s">
        <v>405</v>
      </c>
      <c r="L25" s="142"/>
      <c r="M25" s="142"/>
      <c r="N25" s="142"/>
      <c r="O25" s="142"/>
      <c r="P25" s="142"/>
      <c r="Q25" s="142"/>
      <c r="R25" s="143" t="s">
        <v>418</v>
      </c>
      <c r="S25" s="143"/>
      <c r="T25" s="143"/>
      <c r="U25" s="143"/>
      <c r="V25" s="143"/>
      <c r="W25" s="143"/>
      <c r="X25" s="143"/>
      <c r="Y25" s="143"/>
      <c r="Z25" s="143" t="s">
        <v>434</v>
      </c>
      <c r="AA25" s="143"/>
      <c r="AB25" s="143"/>
      <c r="AC25" s="143"/>
      <c r="AD25" s="143"/>
      <c r="AE25" s="143"/>
      <c r="AF25" s="144"/>
      <c r="AG25" s="61">
        <v>8</v>
      </c>
      <c r="AH25" s="61">
        <v>8</v>
      </c>
      <c r="AI25" s="61">
        <v>7</v>
      </c>
      <c r="AJ25" s="61">
        <v>9</v>
      </c>
      <c r="AK25" s="61">
        <v>10</v>
      </c>
      <c r="AL25" s="61">
        <v>7</v>
      </c>
      <c r="AM25" s="61">
        <v>9</v>
      </c>
      <c r="AN25" s="61">
        <v>8</v>
      </c>
      <c r="AO25" s="16"/>
      <c r="AP25" s="16"/>
      <c r="AQ25" s="16"/>
      <c r="AR25" s="37">
        <f>AVERAGE(AG25:AQ25)</f>
        <v>8.25</v>
      </c>
      <c r="AS25" s="148"/>
      <c r="AT25" s="100"/>
      <c r="AU25" s="100"/>
      <c r="AV25" s="100"/>
      <c r="AW25" s="100"/>
      <c r="AX25" s="101"/>
    </row>
    <row r="26" spans="1:50" ht="15" customHeight="1">
      <c r="A26" s="6">
        <v>15</v>
      </c>
      <c r="B26" s="146" t="s">
        <v>389</v>
      </c>
      <c r="C26" s="146"/>
      <c r="D26" s="146"/>
      <c r="E26" s="146"/>
      <c r="F26" s="146"/>
      <c r="G26" s="146"/>
      <c r="H26" s="146"/>
      <c r="I26" s="146"/>
      <c r="J26" s="147"/>
      <c r="K26" s="141" t="s">
        <v>342</v>
      </c>
      <c r="L26" s="142"/>
      <c r="M26" s="142"/>
      <c r="N26" s="142"/>
      <c r="O26" s="142"/>
      <c r="P26" s="142"/>
      <c r="Q26" s="142"/>
      <c r="R26" s="143" t="s">
        <v>419</v>
      </c>
      <c r="S26" s="143"/>
      <c r="T26" s="143"/>
      <c r="U26" s="143"/>
      <c r="V26" s="143"/>
      <c r="W26" s="143"/>
      <c r="X26" s="143"/>
      <c r="Y26" s="143"/>
      <c r="Z26" s="143" t="s">
        <v>435</v>
      </c>
      <c r="AA26" s="143"/>
      <c r="AB26" s="143"/>
      <c r="AC26" s="143"/>
      <c r="AD26" s="143"/>
      <c r="AE26" s="143"/>
      <c r="AF26" s="144"/>
      <c r="AG26" s="61">
        <v>10</v>
      </c>
      <c r="AH26" s="61">
        <v>8</v>
      </c>
      <c r="AI26" s="61">
        <v>8</v>
      </c>
      <c r="AJ26" s="61">
        <v>9</v>
      </c>
      <c r="AK26" s="61">
        <v>10</v>
      </c>
      <c r="AL26" s="61">
        <v>8</v>
      </c>
      <c r="AM26" s="61">
        <v>10</v>
      </c>
      <c r="AN26" s="61">
        <v>9</v>
      </c>
      <c r="AO26" s="16"/>
      <c r="AP26" s="16"/>
      <c r="AQ26" s="16"/>
      <c r="AR26" s="37">
        <f t="shared" si="0"/>
        <v>9</v>
      </c>
      <c r="AS26" s="148"/>
      <c r="AT26" s="100"/>
      <c r="AU26" s="100"/>
      <c r="AV26" s="100"/>
      <c r="AW26" s="100"/>
      <c r="AX26" s="101"/>
    </row>
    <row r="27" spans="1:50" ht="15" customHeight="1">
      <c r="A27" s="6">
        <v>16</v>
      </c>
      <c r="B27" s="146" t="s">
        <v>648</v>
      </c>
      <c r="C27" s="146"/>
      <c r="D27" s="146"/>
      <c r="E27" s="146"/>
      <c r="F27" s="146"/>
      <c r="G27" s="146"/>
      <c r="H27" s="146"/>
      <c r="I27" s="146"/>
      <c r="J27" s="147"/>
      <c r="K27" s="141" t="s">
        <v>644</v>
      </c>
      <c r="L27" s="142"/>
      <c r="M27" s="142"/>
      <c r="N27" s="142"/>
      <c r="O27" s="142"/>
      <c r="P27" s="142"/>
      <c r="Q27" s="142"/>
      <c r="R27" s="143" t="s">
        <v>644</v>
      </c>
      <c r="S27" s="143"/>
      <c r="T27" s="143"/>
      <c r="U27" s="143"/>
      <c r="V27" s="143"/>
      <c r="W27" s="143"/>
      <c r="X27" s="143"/>
      <c r="Y27" s="143"/>
      <c r="Z27" s="143" t="s">
        <v>650</v>
      </c>
      <c r="AA27" s="143"/>
      <c r="AB27" s="143"/>
      <c r="AC27" s="143"/>
      <c r="AD27" s="143"/>
      <c r="AE27" s="143"/>
      <c r="AF27" s="144"/>
      <c r="AG27" s="61">
        <v>9</v>
      </c>
      <c r="AH27" s="61">
        <v>9</v>
      </c>
      <c r="AI27" s="61">
        <v>6</v>
      </c>
      <c r="AJ27" s="61">
        <v>9</v>
      </c>
      <c r="AK27" s="61">
        <v>10</v>
      </c>
      <c r="AL27" s="61">
        <v>9</v>
      </c>
      <c r="AM27" s="61">
        <v>9</v>
      </c>
      <c r="AN27" s="61">
        <v>10</v>
      </c>
      <c r="AO27" s="16"/>
      <c r="AP27" s="16"/>
      <c r="AQ27" s="16"/>
      <c r="AR27" s="37">
        <f t="shared" si="0"/>
        <v>8.875</v>
      </c>
      <c r="AS27" s="148"/>
      <c r="AT27" s="100"/>
      <c r="AU27" s="100"/>
      <c r="AV27" s="100"/>
      <c r="AW27" s="100"/>
      <c r="AX27" s="101"/>
    </row>
    <row r="28" spans="1:50" ht="15" customHeight="1">
      <c r="A28" s="6">
        <v>17</v>
      </c>
      <c r="B28" s="146" t="s">
        <v>390</v>
      </c>
      <c r="C28" s="146"/>
      <c r="D28" s="146"/>
      <c r="E28" s="146"/>
      <c r="F28" s="146"/>
      <c r="G28" s="146"/>
      <c r="H28" s="146"/>
      <c r="I28" s="146"/>
      <c r="J28" s="147"/>
      <c r="K28" s="141" t="s">
        <v>406</v>
      </c>
      <c r="L28" s="142"/>
      <c r="M28" s="142"/>
      <c r="N28" s="142"/>
      <c r="O28" s="142"/>
      <c r="P28" s="142"/>
      <c r="Q28" s="142"/>
      <c r="R28" s="143" t="s">
        <v>214</v>
      </c>
      <c r="S28" s="143"/>
      <c r="T28" s="143"/>
      <c r="U28" s="143"/>
      <c r="V28" s="143"/>
      <c r="W28" s="143"/>
      <c r="X28" s="143"/>
      <c r="Y28" s="143"/>
      <c r="Z28" s="143" t="s">
        <v>431</v>
      </c>
      <c r="AA28" s="143"/>
      <c r="AB28" s="143"/>
      <c r="AC28" s="143"/>
      <c r="AD28" s="143"/>
      <c r="AE28" s="143"/>
      <c r="AF28" s="144"/>
      <c r="AG28" s="61">
        <v>9</v>
      </c>
      <c r="AH28" s="61">
        <v>8</v>
      </c>
      <c r="AI28" s="61">
        <v>7</v>
      </c>
      <c r="AJ28" s="61">
        <v>9</v>
      </c>
      <c r="AK28" s="61">
        <v>10</v>
      </c>
      <c r="AL28" s="61">
        <v>10</v>
      </c>
      <c r="AM28" s="61">
        <v>10</v>
      </c>
      <c r="AN28" s="61">
        <v>10</v>
      </c>
      <c r="AO28" s="16"/>
      <c r="AP28" s="16"/>
      <c r="AQ28" s="16"/>
      <c r="AR28" s="37">
        <f t="shared" si="0"/>
        <v>9.125</v>
      </c>
      <c r="AS28" s="148"/>
      <c r="AT28" s="100"/>
      <c r="AU28" s="100"/>
      <c r="AV28" s="100"/>
      <c r="AW28" s="100"/>
      <c r="AX28" s="101"/>
    </row>
    <row r="29" spans="1:50" ht="15" customHeight="1">
      <c r="A29" s="6">
        <v>18</v>
      </c>
      <c r="B29" s="146" t="s">
        <v>391</v>
      </c>
      <c r="C29" s="146"/>
      <c r="D29" s="146"/>
      <c r="E29" s="146"/>
      <c r="F29" s="146"/>
      <c r="G29" s="146"/>
      <c r="H29" s="146"/>
      <c r="I29" s="146"/>
      <c r="J29" s="147"/>
      <c r="K29" s="141" t="s">
        <v>340</v>
      </c>
      <c r="L29" s="142"/>
      <c r="M29" s="142"/>
      <c r="N29" s="142"/>
      <c r="O29" s="142"/>
      <c r="P29" s="142"/>
      <c r="Q29" s="142"/>
      <c r="R29" s="143" t="s">
        <v>420</v>
      </c>
      <c r="S29" s="143"/>
      <c r="T29" s="143"/>
      <c r="U29" s="143"/>
      <c r="V29" s="143"/>
      <c r="W29" s="143"/>
      <c r="X29" s="143"/>
      <c r="Y29" s="143"/>
      <c r="Z29" s="143" t="s">
        <v>436</v>
      </c>
      <c r="AA29" s="143"/>
      <c r="AB29" s="143"/>
      <c r="AC29" s="143"/>
      <c r="AD29" s="143"/>
      <c r="AE29" s="143"/>
      <c r="AF29" s="144"/>
      <c r="AG29" s="61">
        <v>8</v>
      </c>
      <c r="AH29" s="61">
        <v>9</v>
      </c>
      <c r="AI29" s="61">
        <v>6</v>
      </c>
      <c r="AJ29" s="61">
        <v>9</v>
      </c>
      <c r="AK29" s="61">
        <v>10</v>
      </c>
      <c r="AL29" s="61">
        <v>9</v>
      </c>
      <c r="AM29" s="61">
        <v>10</v>
      </c>
      <c r="AN29" s="61">
        <v>10</v>
      </c>
      <c r="AO29" s="16"/>
      <c r="AP29" s="16"/>
      <c r="AQ29" s="16"/>
      <c r="AR29" s="37">
        <f t="shared" si="0"/>
        <v>8.875</v>
      </c>
      <c r="AS29" s="148"/>
      <c r="AT29" s="100"/>
      <c r="AU29" s="100"/>
      <c r="AV29" s="100"/>
      <c r="AW29" s="100"/>
      <c r="AX29" s="101"/>
    </row>
    <row r="30" spans="1:50" ht="15" customHeight="1">
      <c r="A30" s="6">
        <v>19</v>
      </c>
      <c r="B30" s="146" t="s">
        <v>647</v>
      </c>
      <c r="C30" s="146"/>
      <c r="D30" s="146"/>
      <c r="E30" s="146"/>
      <c r="F30" s="146"/>
      <c r="G30" s="146"/>
      <c r="H30" s="146"/>
      <c r="I30" s="146"/>
      <c r="J30" s="147"/>
      <c r="K30" s="141" t="s">
        <v>340</v>
      </c>
      <c r="L30" s="142"/>
      <c r="M30" s="142"/>
      <c r="N30" s="142"/>
      <c r="O30" s="142"/>
      <c r="P30" s="142"/>
      <c r="Q30" s="142"/>
      <c r="R30" s="143" t="s">
        <v>340</v>
      </c>
      <c r="S30" s="143"/>
      <c r="T30" s="143"/>
      <c r="U30" s="143"/>
      <c r="V30" s="143"/>
      <c r="W30" s="143"/>
      <c r="X30" s="143"/>
      <c r="Y30" s="143"/>
      <c r="Z30" s="143" t="s">
        <v>643</v>
      </c>
      <c r="AA30" s="143"/>
      <c r="AB30" s="143"/>
      <c r="AC30" s="143"/>
      <c r="AD30" s="143"/>
      <c r="AE30" s="143"/>
      <c r="AF30" s="144"/>
      <c r="AG30" s="61">
        <v>8</v>
      </c>
      <c r="AH30" s="61">
        <v>8</v>
      </c>
      <c r="AI30" s="61">
        <v>7</v>
      </c>
      <c r="AJ30" s="61">
        <v>7</v>
      </c>
      <c r="AK30" s="61">
        <v>8</v>
      </c>
      <c r="AL30" s="61">
        <v>8</v>
      </c>
      <c r="AM30" s="61">
        <v>8</v>
      </c>
      <c r="AN30" s="61">
        <v>9</v>
      </c>
      <c r="AO30" s="16"/>
      <c r="AP30" s="16"/>
      <c r="AQ30" s="16"/>
      <c r="AR30" s="37">
        <f t="shared" si="0"/>
        <v>7.875</v>
      </c>
      <c r="AS30" s="148"/>
      <c r="AT30" s="100"/>
      <c r="AU30" s="100"/>
      <c r="AV30" s="100"/>
      <c r="AW30" s="100"/>
      <c r="AX30" s="101"/>
    </row>
    <row r="31" spans="1:50" ht="15" customHeight="1">
      <c r="A31" s="6">
        <v>20</v>
      </c>
      <c r="B31" s="146" t="s">
        <v>392</v>
      </c>
      <c r="C31" s="146"/>
      <c r="D31" s="146"/>
      <c r="E31" s="146"/>
      <c r="F31" s="146"/>
      <c r="G31" s="146"/>
      <c r="H31" s="146"/>
      <c r="I31" s="146"/>
      <c r="J31" s="147"/>
      <c r="K31" s="141" t="s">
        <v>407</v>
      </c>
      <c r="L31" s="142"/>
      <c r="M31" s="142"/>
      <c r="N31" s="142"/>
      <c r="O31" s="142"/>
      <c r="P31" s="142"/>
      <c r="Q31" s="142"/>
      <c r="R31" s="143" t="s">
        <v>415</v>
      </c>
      <c r="S31" s="143"/>
      <c r="T31" s="143"/>
      <c r="U31" s="143"/>
      <c r="V31" s="143"/>
      <c r="W31" s="143"/>
      <c r="X31" s="143"/>
      <c r="Y31" s="143"/>
      <c r="Z31" s="143" t="s">
        <v>437</v>
      </c>
      <c r="AA31" s="143"/>
      <c r="AB31" s="143"/>
      <c r="AC31" s="143"/>
      <c r="AD31" s="143"/>
      <c r="AE31" s="143"/>
      <c r="AF31" s="144"/>
      <c r="AG31" s="61">
        <v>10</v>
      </c>
      <c r="AH31" s="61">
        <v>8</v>
      </c>
      <c r="AI31" s="61">
        <v>8</v>
      </c>
      <c r="AJ31" s="61">
        <v>9</v>
      </c>
      <c r="AK31" s="61">
        <v>10</v>
      </c>
      <c r="AL31" s="61">
        <v>9</v>
      </c>
      <c r="AM31" s="61">
        <v>10</v>
      </c>
      <c r="AN31" s="61">
        <v>9</v>
      </c>
      <c r="AO31" s="16"/>
      <c r="AP31" s="16"/>
      <c r="AQ31" s="16"/>
      <c r="AR31" s="37">
        <f t="shared" si="0"/>
        <v>9.125</v>
      </c>
      <c r="AS31" s="148"/>
      <c r="AT31" s="100"/>
      <c r="AU31" s="100"/>
      <c r="AV31" s="100"/>
      <c r="AW31" s="100"/>
      <c r="AX31" s="101"/>
    </row>
    <row r="32" spans="1:50" ht="15" customHeight="1">
      <c r="A32" s="6">
        <v>21</v>
      </c>
      <c r="B32" s="146" t="s">
        <v>393</v>
      </c>
      <c r="C32" s="146"/>
      <c r="D32" s="146"/>
      <c r="E32" s="146"/>
      <c r="F32" s="146"/>
      <c r="G32" s="146"/>
      <c r="H32" s="146"/>
      <c r="I32" s="146"/>
      <c r="J32" s="147"/>
      <c r="K32" s="141" t="s">
        <v>407</v>
      </c>
      <c r="L32" s="142"/>
      <c r="M32" s="142"/>
      <c r="N32" s="142"/>
      <c r="O32" s="142"/>
      <c r="P32" s="142"/>
      <c r="Q32" s="142"/>
      <c r="R32" s="143" t="s">
        <v>330</v>
      </c>
      <c r="S32" s="143"/>
      <c r="T32" s="143"/>
      <c r="U32" s="143"/>
      <c r="V32" s="143"/>
      <c r="W32" s="143"/>
      <c r="X32" s="143"/>
      <c r="Y32" s="143"/>
      <c r="Z32" s="143" t="s">
        <v>438</v>
      </c>
      <c r="AA32" s="143"/>
      <c r="AB32" s="143"/>
      <c r="AC32" s="143"/>
      <c r="AD32" s="143"/>
      <c r="AE32" s="143"/>
      <c r="AF32" s="144"/>
      <c r="AG32" s="61">
        <v>10</v>
      </c>
      <c r="AH32" s="61">
        <v>9</v>
      </c>
      <c r="AI32" s="61">
        <v>8</v>
      </c>
      <c r="AJ32" s="61">
        <v>9</v>
      </c>
      <c r="AK32" s="61">
        <v>10</v>
      </c>
      <c r="AL32" s="61">
        <v>9</v>
      </c>
      <c r="AM32" s="61">
        <v>10</v>
      </c>
      <c r="AN32" s="61">
        <v>10</v>
      </c>
      <c r="AO32" s="16"/>
      <c r="AP32" s="16"/>
      <c r="AQ32" s="16"/>
      <c r="AR32" s="37">
        <f t="shared" si="0"/>
        <v>9.375</v>
      </c>
      <c r="AS32" s="148"/>
      <c r="AT32" s="100"/>
      <c r="AU32" s="100"/>
      <c r="AV32" s="100"/>
      <c r="AW32" s="100"/>
      <c r="AX32" s="101"/>
    </row>
    <row r="33" spans="1:50" ht="15" customHeight="1">
      <c r="A33" s="6">
        <v>22</v>
      </c>
      <c r="B33" s="146" t="s">
        <v>394</v>
      </c>
      <c r="C33" s="146"/>
      <c r="D33" s="146"/>
      <c r="E33" s="146"/>
      <c r="F33" s="146"/>
      <c r="G33" s="146"/>
      <c r="H33" s="146"/>
      <c r="I33" s="146"/>
      <c r="J33" s="147"/>
      <c r="K33" s="141" t="s">
        <v>316</v>
      </c>
      <c r="L33" s="142"/>
      <c r="M33" s="142"/>
      <c r="N33" s="142"/>
      <c r="O33" s="142"/>
      <c r="P33" s="142"/>
      <c r="Q33" s="142"/>
      <c r="R33" s="143" t="s">
        <v>313</v>
      </c>
      <c r="S33" s="143"/>
      <c r="T33" s="143"/>
      <c r="U33" s="143"/>
      <c r="V33" s="143"/>
      <c r="W33" s="143"/>
      <c r="X33" s="143"/>
      <c r="Y33" s="143"/>
      <c r="Z33" s="143" t="s">
        <v>439</v>
      </c>
      <c r="AA33" s="143"/>
      <c r="AB33" s="143"/>
      <c r="AC33" s="143"/>
      <c r="AD33" s="143"/>
      <c r="AE33" s="143"/>
      <c r="AF33" s="144"/>
      <c r="AG33" s="61">
        <v>7</v>
      </c>
      <c r="AH33" s="61">
        <v>8</v>
      </c>
      <c r="AI33" s="61">
        <v>9</v>
      </c>
      <c r="AJ33" s="61">
        <v>9</v>
      </c>
      <c r="AK33" s="61">
        <v>10</v>
      </c>
      <c r="AL33" s="61">
        <v>10</v>
      </c>
      <c r="AM33" s="61">
        <v>8</v>
      </c>
      <c r="AN33" s="61">
        <v>9</v>
      </c>
      <c r="AO33" s="16"/>
      <c r="AP33" s="16"/>
      <c r="AQ33" s="16"/>
      <c r="AR33" s="37">
        <f t="shared" si="0"/>
        <v>8.75</v>
      </c>
      <c r="AS33" s="148"/>
      <c r="AT33" s="100"/>
      <c r="AU33" s="100"/>
      <c r="AV33" s="100"/>
      <c r="AW33" s="100"/>
      <c r="AX33" s="101"/>
    </row>
    <row r="34" spans="1:50" ht="15" customHeight="1">
      <c r="A34" s="6">
        <v>23</v>
      </c>
      <c r="B34" s="146" t="s">
        <v>395</v>
      </c>
      <c r="C34" s="146"/>
      <c r="D34" s="146"/>
      <c r="E34" s="146"/>
      <c r="F34" s="146"/>
      <c r="G34" s="146"/>
      <c r="H34" s="146"/>
      <c r="I34" s="146"/>
      <c r="J34" s="147"/>
      <c r="K34" s="141" t="s">
        <v>408</v>
      </c>
      <c r="L34" s="142"/>
      <c r="M34" s="142"/>
      <c r="N34" s="142"/>
      <c r="O34" s="142"/>
      <c r="P34" s="142"/>
      <c r="Q34" s="142"/>
      <c r="R34" s="143" t="s">
        <v>421</v>
      </c>
      <c r="S34" s="143"/>
      <c r="T34" s="143"/>
      <c r="U34" s="143"/>
      <c r="V34" s="143"/>
      <c r="W34" s="143"/>
      <c r="X34" s="143"/>
      <c r="Y34" s="143"/>
      <c r="Z34" s="143" t="s">
        <v>440</v>
      </c>
      <c r="AA34" s="143"/>
      <c r="AB34" s="143"/>
      <c r="AC34" s="143"/>
      <c r="AD34" s="143"/>
      <c r="AE34" s="143"/>
      <c r="AF34" s="144"/>
      <c r="AG34" s="61">
        <v>9</v>
      </c>
      <c r="AH34" s="61">
        <v>9</v>
      </c>
      <c r="AI34" s="61">
        <v>6</v>
      </c>
      <c r="AJ34" s="61">
        <v>9</v>
      </c>
      <c r="AK34" s="61">
        <v>10</v>
      </c>
      <c r="AL34" s="61">
        <v>10</v>
      </c>
      <c r="AM34" s="61">
        <v>9</v>
      </c>
      <c r="AN34" s="61">
        <v>10</v>
      </c>
      <c r="AO34" s="16"/>
      <c r="AP34" s="16"/>
      <c r="AQ34" s="16"/>
      <c r="AR34" s="37">
        <f t="shared" si="0"/>
        <v>9</v>
      </c>
      <c r="AS34" s="148"/>
      <c r="AT34" s="100"/>
      <c r="AU34" s="100"/>
      <c r="AV34" s="100"/>
      <c r="AW34" s="100"/>
      <c r="AX34" s="101"/>
    </row>
    <row r="35" spans="1:50" ht="15" customHeight="1">
      <c r="A35" s="6">
        <v>24</v>
      </c>
      <c r="B35" s="146" t="s">
        <v>396</v>
      </c>
      <c r="C35" s="146"/>
      <c r="D35" s="146"/>
      <c r="E35" s="146"/>
      <c r="F35" s="146"/>
      <c r="G35" s="146"/>
      <c r="H35" s="146"/>
      <c r="I35" s="146"/>
      <c r="J35" s="147"/>
      <c r="K35" s="141" t="s">
        <v>409</v>
      </c>
      <c r="L35" s="142"/>
      <c r="M35" s="142"/>
      <c r="N35" s="142"/>
      <c r="O35" s="142"/>
      <c r="P35" s="142"/>
      <c r="Q35" s="142"/>
      <c r="R35" s="143" t="s">
        <v>415</v>
      </c>
      <c r="S35" s="143"/>
      <c r="T35" s="143"/>
      <c r="U35" s="143"/>
      <c r="V35" s="143"/>
      <c r="W35" s="143"/>
      <c r="X35" s="143"/>
      <c r="Y35" s="143"/>
      <c r="Z35" s="143" t="s">
        <v>441</v>
      </c>
      <c r="AA35" s="143"/>
      <c r="AB35" s="143"/>
      <c r="AC35" s="143"/>
      <c r="AD35" s="143"/>
      <c r="AE35" s="143"/>
      <c r="AF35" s="144"/>
      <c r="AG35" s="61">
        <v>8</v>
      </c>
      <c r="AH35" s="61">
        <v>8</v>
      </c>
      <c r="AI35" s="61">
        <v>7</v>
      </c>
      <c r="AJ35" s="61">
        <v>8</v>
      </c>
      <c r="AK35" s="61">
        <v>10</v>
      </c>
      <c r="AL35" s="61">
        <v>9</v>
      </c>
      <c r="AM35" s="61">
        <v>9</v>
      </c>
      <c r="AN35" s="61">
        <v>9</v>
      </c>
      <c r="AO35" s="16"/>
      <c r="AP35" s="16"/>
      <c r="AQ35" s="16"/>
      <c r="AR35" s="37">
        <f t="shared" si="0"/>
        <v>8.5</v>
      </c>
      <c r="AS35" s="148"/>
      <c r="AT35" s="100"/>
      <c r="AU35" s="100"/>
      <c r="AV35" s="100"/>
      <c r="AW35" s="100"/>
      <c r="AX35" s="101"/>
    </row>
    <row r="36" spans="1:50" ht="15" customHeight="1">
      <c r="A36" s="6">
        <v>25</v>
      </c>
      <c r="B36" s="146" t="s">
        <v>397</v>
      </c>
      <c r="C36" s="146"/>
      <c r="D36" s="146"/>
      <c r="E36" s="146"/>
      <c r="F36" s="146"/>
      <c r="G36" s="146"/>
      <c r="H36" s="146"/>
      <c r="I36" s="146"/>
      <c r="J36" s="147"/>
      <c r="K36" s="141" t="s">
        <v>410</v>
      </c>
      <c r="L36" s="142"/>
      <c r="M36" s="142"/>
      <c r="N36" s="142"/>
      <c r="O36" s="142"/>
      <c r="P36" s="142"/>
      <c r="Q36" s="142"/>
      <c r="R36" s="143" t="s">
        <v>422</v>
      </c>
      <c r="S36" s="143"/>
      <c r="T36" s="143"/>
      <c r="U36" s="143"/>
      <c r="V36" s="143"/>
      <c r="W36" s="143"/>
      <c r="X36" s="143"/>
      <c r="Y36" s="143"/>
      <c r="Z36" s="143" t="s">
        <v>442</v>
      </c>
      <c r="AA36" s="143"/>
      <c r="AB36" s="143"/>
      <c r="AC36" s="143"/>
      <c r="AD36" s="143"/>
      <c r="AE36" s="143"/>
      <c r="AF36" s="144"/>
      <c r="AG36" s="61">
        <v>8</v>
      </c>
      <c r="AH36" s="61">
        <v>8</v>
      </c>
      <c r="AI36" s="61">
        <v>6</v>
      </c>
      <c r="AJ36" s="61">
        <v>9</v>
      </c>
      <c r="AK36" s="61">
        <v>10</v>
      </c>
      <c r="AL36" s="61">
        <v>9</v>
      </c>
      <c r="AM36" s="61">
        <v>10</v>
      </c>
      <c r="AN36" s="61">
        <v>8</v>
      </c>
      <c r="AO36" s="16"/>
      <c r="AP36" s="16"/>
      <c r="AQ36" s="16"/>
      <c r="AR36" s="37">
        <f t="shared" si="0"/>
        <v>8.5</v>
      </c>
      <c r="AS36" s="148"/>
      <c r="AT36" s="100"/>
      <c r="AU36" s="100"/>
      <c r="AV36" s="100"/>
      <c r="AW36" s="100"/>
      <c r="AX36" s="101"/>
    </row>
    <row r="37" spans="1:50" s="2" customFormat="1">
      <c r="A37" s="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9"/>
      <c r="AM37" s="9"/>
      <c r="AN37" s="9"/>
      <c r="AO37" s="9"/>
      <c r="AP37" s="9"/>
      <c r="AQ37" s="9"/>
      <c r="AR37" s="11"/>
      <c r="AS37" s="9"/>
      <c r="AU37" s="28" t="s">
        <v>13</v>
      </c>
      <c r="AV37" s="17">
        <v>10</v>
      </c>
      <c r="AW37" s="47" t="s">
        <v>624</v>
      </c>
      <c r="AX37" s="17">
        <v>2019</v>
      </c>
    </row>
    <row r="38" spans="1:50">
      <c r="A38" s="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4"/>
      <c r="AX38" s="9"/>
    </row>
    <row r="39" spans="1:50" ht="20.100000000000001" customHeight="1">
      <c r="A39" s="97" t="s">
        <v>2</v>
      </c>
      <c r="B39" s="97"/>
      <c r="C39" s="97"/>
      <c r="D39" s="97"/>
      <c r="E39" s="97"/>
      <c r="F39" s="97"/>
      <c r="G39" s="97"/>
      <c r="H39" s="97"/>
      <c r="S39" s="97" t="s">
        <v>3</v>
      </c>
      <c r="T39" s="97"/>
      <c r="U39" s="97"/>
      <c r="V39" s="97"/>
      <c r="W39" s="97"/>
      <c r="X39" s="97"/>
      <c r="Y39" s="97"/>
      <c r="Z39" s="97"/>
      <c r="AK39" s="98" t="s">
        <v>17</v>
      </c>
      <c r="AL39" s="98"/>
      <c r="AM39" s="98"/>
      <c r="AN39" s="98"/>
      <c r="AO39" s="98"/>
      <c r="AP39" s="23"/>
      <c r="AQ39" s="23"/>
      <c r="AR39" s="69"/>
      <c r="AS39" s="23"/>
      <c r="AT39" s="23"/>
      <c r="AU39" s="23"/>
      <c r="AV39" s="23"/>
    </row>
    <row r="41" spans="1:50">
      <c r="I41" s="94" t="s">
        <v>24</v>
      </c>
      <c r="J41" s="94"/>
      <c r="K41" s="94"/>
      <c r="L41" s="94"/>
      <c r="M41" s="94"/>
      <c r="N41" s="94"/>
      <c r="O41" s="94"/>
      <c r="P41" s="94"/>
      <c r="Q41" s="94"/>
      <c r="R41" s="94"/>
      <c r="AA41" s="94" t="s">
        <v>652</v>
      </c>
      <c r="AB41" s="94"/>
      <c r="AC41" s="94"/>
      <c r="AD41" s="94"/>
      <c r="AE41" s="94"/>
      <c r="AF41" s="94"/>
      <c r="AG41" s="94"/>
      <c r="AH41" s="94"/>
      <c r="AI41" s="94"/>
      <c r="AJ41" s="94"/>
      <c r="AP41" s="93" t="s">
        <v>24</v>
      </c>
      <c r="AQ41" s="93"/>
      <c r="AR41" s="93"/>
      <c r="AS41" s="93"/>
      <c r="AT41" s="93"/>
      <c r="AU41" s="93"/>
      <c r="AV41" s="93"/>
      <c r="AW41" s="93"/>
      <c r="AX41" s="93"/>
    </row>
    <row r="42" spans="1:50" ht="12" customHeight="1">
      <c r="B42" s="24"/>
      <c r="C42" s="24"/>
      <c r="D42" s="24"/>
      <c r="E42" s="24"/>
      <c r="F42" s="24"/>
      <c r="G42" s="24"/>
      <c r="I42" s="94" t="s">
        <v>88</v>
      </c>
      <c r="J42" s="94"/>
      <c r="K42" s="94"/>
      <c r="L42" s="94"/>
      <c r="M42" s="94"/>
      <c r="N42" s="94"/>
      <c r="O42" s="94"/>
      <c r="P42" s="94"/>
      <c r="Q42" s="94"/>
      <c r="R42" s="94"/>
      <c r="Y42" s="25"/>
      <c r="Z42" s="94" t="s">
        <v>81</v>
      </c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25"/>
      <c r="AM42" s="25"/>
      <c r="AN42" s="25"/>
      <c r="AO42" s="25"/>
      <c r="AP42" s="145" t="s">
        <v>39</v>
      </c>
      <c r="AQ42" s="145"/>
      <c r="AR42" s="145"/>
      <c r="AS42" s="145"/>
      <c r="AT42" s="145"/>
      <c r="AU42" s="145"/>
      <c r="AV42" s="145"/>
      <c r="AW42" s="145"/>
      <c r="AX42" s="145"/>
    </row>
    <row r="43" spans="1:50" ht="12" customHeight="1">
      <c r="A43" s="2"/>
      <c r="B43" s="45"/>
      <c r="C43" s="45"/>
      <c r="D43" s="45"/>
      <c r="E43" s="45"/>
      <c r="F43" s="2"/>
      <c r="G43" s="45"/>
      <c r="H43" s="46"/>
      <c r="I43" s="93" t="s">
        <v>444</v>
      </c>
      <c r="J43" s="93"/>
      <c r="K43" s="93"/>
      <c r="L43" s="93"/>
      <c r="M43" s="93"/>
      <c r="N43" s="93"/>
      <c r="O43" s="93"/>
      <c r="P43" s="93"/>
      <c r="Q43" s="93"/>
      <c r="R43" s="93"/>
      <c r="S43" s="2"/>
      <c r="T43" s="45"/>
      <c r="U43" s="45"/>
      <c r="V43" s="45"/>
      <c r="W43" s="45"/>
      <c r="X43" s="2"/>
      <c r="Y43" s="2"/>
      <c r="Z43" s="46"/>
      <c r="AA43" s="93" t="s">
        <v>15</v>
      </c>
      <c r="AB43" s="93"/>
      <c r="AC43" s="93"/>
      <c r="AD43" s="93"/>
      <c r="AE43" s="93"/>
      <c r="AF43" s="93"/>
      <c r="AG43" s="93"/>
      <c r="AH43" s="93"/>
      <c r="AI43" s="93"/>
      <c r="AJ43" s="93"/>
      <c r="AK43" s="2"/>
      <c r="AL43" s="45"/>
      <c r="AM43" s="45"/>
      <c r="AN43" s="45"/>
      <c r="AO43" s="45"/>
      <c r="AP43" s="93" t="s">
        <v>14</v>
      </c>
      <c r="AQ43" s="93"/>
      <c r="AR43" s="93"/>
      <c r="AS43" s="93"/>
      <c r="AT43" s="93"/>
      <c r="AU43" s="93"/>
      <c r="AV43" s="93"/>
      <c r="AW43" s="93"/>
      <c r="AX43" s="93"/>
    </row>
    <row r="44" spans="1:50">
      <c r="AH44" s="25"/>
    </row>
    <row r="45" spans="1:50">
      <c r="A45" s="91" t="s">
        <v>37</v>
      </c>
      <c r="B45" s="91"/>
      <c r="C45" s="91"/>
      <c r="D45" s="91"/>
      <c r="E45" s="91"/>
      <c r="F45" s="91"/>
      <c r="G45" s="157" t="s">
        <v>80</v>
      </c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AU45" s="26" t="s">
        <v>25</v>
      </c>
      <c r="AV45" s="27">
        <v>1</v>
      </c>
      <c r="AW45" s="27" t="s">
        <v>26</v>
      </c>
      <c r="AX45" s="27">
        <v>1</v>
      </c>
    </row>
  </sheetData>
  <mergeCells count="174">
    <mergeCell ref="B27:J27"/>
    <mergeCell ref="K27:Q27"/>
    <mergeCell ref="R27:Y27"/>
    <mergeCell ref="Z27:AF27"/>
    <mergeCell ref="AS27:AX27"/>
    <mergeCell ref="B33:J33"/>
    <mergeCell ref="R33:Y33"/>
    <mergeCell ref="Z33:AF33"/>
    <mergeCell ref="AS33:AX33"/>
    <mergeCell ref="B34:J34"/>
    <mergeCell ref="R34:Y34"/>
    <mergeCell ref="B35:J35"/>
    <mergeCell ref="R35:Y35"/>
    <mergeCell ref="R28:Y28"/>
    <mergeCell ref="B29:J29"/>
    <mergeCell ref="R29:Y29"/>
    <mergeCell ref="B31:J31"/>
    <mergeCell ref="R31:Y31"/>
    <mergeCell ref="B32:J32"/>
    <mergeCell ref="R32:Y32"/>
    <mergeCell ref="B28:J28"/>
    <mergeCell ref="K33:Q33"/>
    <mergeCell ref="K28:Q28"/>
    <mergeCell ref="B30:J30"/>
    <mergeCell ref="K30:Q30"/>
    <mergeCell ref="R30:Y30"/>
    <mergeCell ref="K34:Q34"/>
    <mergeCell ref="B24:J24"/>
    <mergeCell ref="R24:Y24"/>
    <mergeCell ref="B25:J25"/>
    <mergeCell ref="R25:Y25"/>
    <mergeCell ref="B26:J26"/>
    <mergeCell ref="R26:Y26"/>
    <mergeCell ref="R19:Y19"/>
    <mergeCell ref="B20:J20"/>
    <mergeCell ref="R20:Y20"/>
    <mergeCell ref="B21:J21"/>
    <mergeCell ref="R21:Y21"/>
    <mergeCell ref="B22:J22"/>
    <mergeCell ref="R22:Y22"/>
    <mergeCell ref="B19:J19"/>
    <mergeCell ref="B23:J23"/>
    <mergeCell ref="K23:Q23"/>
    <mergeCell ref="K19:Q19"/>
    <mergeCell ref="K25:Q25"/>
    <mergeCell ref="K21:Q21"/>
    <mergeCell ref="B17:J17"/>
    <mergeCell ref="R17:Y17"/>
    <mergeCell ref="B18:J18"/>
    <mergeCell ref="R18:Y18"/>
    <mergeCell ref="R12:Y12"/>
    <mergeCell ref="B13:J13"/>
    <mergeCell ref="R13:Y13"/>
    <mergeCell ref="B14:J14"/>
    <mergeCell ref="R14:Y14"/>
    <mergeCell ref="K14:Q14"/>
    <mergeCell ref="B16:J16"/>
    <mergeCell ref="K16:Q16"/>
    <mergeCell ref="R16:Y16"/>
    <mergeCell ref="K17:Q17"/>
    <mergeCell ref="B12:J12"/>
    <mergeCell ref="K12:Q12"/>
    <mergeCell ref="I43:R43"/>
    <mergeCell ref="AA43:AJ43"/>
    <mergeCell ref="AP43:AX43"/>
    <mergeCell ref="A45:F45"/>
    <mergeCell ref="G45:S45"/>
    <mergeCell ref="I41:R41"/>
    <mergeCell ref="AA41:AJ41"/>
    <mergeCell ref="AP41:AX41"/>
    <mergeCell ref="I42:R42"/>
    <mergeCell ref="Z42:AK42"/>
    <mergeCell ref="AP42:AX42"/>
    <mergeCell ref="A39:H39"/>
    <mergeCell ref="S39:Z39"/>
    <mergeCell ref="AK39:AO39"/>
    <mergeCell ref="K35:Q35"/>
    <mergeCell ref="Z35:AF35"/>
    <mergeCell ref="AS35:AX35"/>
    <mergeCell ref="K36:Q36"/>
    <mergeCell ref="Z36:AF36"/>
    <mergeCell ref="AS36:AX36"/>
    <mergeCell ref="B36:J36"/>
    <mergeCell ref="R36:Y36"/>
    <mergeCell ref="Z34:AF34"/>
    <mergeCell ref="AS34:AX34"/>
    <mergeCell ref="K31:Q31"/>
    <mergeCell ref="Z31:AF31"/>
    <mergeCell ref="AS31:AX31"/>
    <mergeCell ref="K32:Q32"/>
    <mergeCell ref="Z32:AF32"/>
    <mergeCell ref="AS32:AX32"/>
    <mergeCell ref="Z28:AF28"/>
    <mergeCell ref="AS28:AX28"/>
    <mergeCell ref="K29:Q29"/>
    <mergeCell ref="Z29:AF29"/>
    <mergeCell ref="AS29:AX29"/>
    <mergeCell ref="Z30:AF30"/>
    <mergeCell ref="AS30:AX30"/>
    <mergeCell ref="Z25:AF25"/>
    <mergeCell ref="AS25:AX25"/>
    <mergeCell ref="K26:Q26"/>
    <mergeCell ref="Z26:AF26"/>
    <mergeCell ref="AS26:AX26"/>
    <mergeCell ref="Z23:AF23"/>
    <mergeCell ref="AS23:AX23"/>
    <mergeCell ref="K24:Q24"/>
    <mergeCell ref="Z24:AF24"/>
    <mergeCell ref="AS24:AX24"/>
    <mergeCell ref="Z21:AF21"/>
    <mergeCell ref="AS21:AX21"/>
    <mergeCell ref="K22:Q22"/>
    <mergeCell ref="Z22:AF22"/>
    <mergeCell ref="AS22:AX22"/>
    <mergeCell ref="R23:Y23"/>
    <mergeCell ref="Z19:AF19"/>
    <mergeCell ref="AS19:AX19"/>
    <mergeCell ref="K20:Q20"/>
    <mergeCell ref="Z20:AF20"/>
    <mergeCell ref="AS20:AX20"/>
    <mergeCell ref="Z17:AF17"/>
    <mergeCell ref="AS17:AX17"/>
    <mergeCell ref="K18:Q18"/>
    <mergeCell ref="Z18:AF18"/>
    <mergeCell ref="AS18:AX18"/>
    <mergeCell ref="Z14:AF14"/>
    <mergeCell ref="AS14:AX14"/>
    <mergeCell ref="K15:Q15"/>
    <mergeCell ref="Z15:AF15"/>
    <mergeCell ref="AS15:AX15"/>
    <mergeCell ref="Z16:AF16"/>
    <mergeCell ref="AS16:AX16"/>
    <mergeCell ref="Z12:AF12"/>
    <mergeCell ref="AS12:AX12"/>
    <mergeCell ref="K13:Q13"/>
    <mergeCell ref="Z13:AF13"/>
    <mergeCell ref="AS13:AX13"/>
    <mergeCell ref="B15:J15"/>
    <mergeCell ref="R15:Y15"/>
    <mergeCell ref="AG10:AQ10"/>
    <mergeCell ref="AR10:AR11"/>
    <mergeCell ref="AS10:AX11"/>
    <mergeCell ref="A1:AV1"/>
    <mergeCell ref="AW1:AX1"/>
    <mergeCell ref="A2:AU2"/>
    <mergeCell ref="AV2:AX2"/>
    <mergeCell ref="A3:AX3"/>
    <mergeCell ref="A5:U5"/>
    <mergeCell ref="V5:AK5"/>
    <mergeCell ref="AL5:AU5"/>
    <mergeCell ref="AV5:AX5"/>
    <mergeCell ref="A10:A11"/>
    <mergeCell ref="B10:J11"/>
    <mergeCell ref="K10:AF11"/>
    <mergeCell ref="A6:U6"/>
    <mergeCell ref="V6:AK6"/>
    <mergeCell ref="AL6:AU6"/>
    <mergeCell ref="AV6:AX6"/>
    <mergeCell ref="A7:AA7"/>
    <mergeCell ref="AB7:AD7"/>
    <mergeCell ref="AE7:AL7"/>
    <mergeCell ref="AM7:AO7"/>
    <mergeCell ref="AP7:AQ7"/>
    <mergeCell ref="AR7:AS7"/>
    <mergeCell ref="AT7:AU7"/>
    <mergeCell ref="AV7:AX7"/>
    <mergeCell ref="A8:AA8"/>
    <mergeCell ref="AB8:AD8"/>
    <mergeCell ref="AE8:AL8"/>
    <mergeCell ref="AM8:AO8"/>
    <mergeCell ref="AP8:AQ8"/>
    <mergeCell ref="AR8:AS8"/>
    <mergeCell ref="AT8:AU8"/>
    <mergeCell ref="AV8:AX8"/>
  </mergeCells>
  <printOptions horizontalCentered="1"/>
  <pageMargins left="0.19685039370078741" right="0" top="0.27559055118110237" bottom="0.39370078740157483" header="0.31496062992125984" footer="0.31496062992125984"/>
  <pageSetup paperSize="5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3"/>
  <sheetViews>
    <sheetView topLeftCell="A9" zoomScaleNormal="100" workbookViewId="0">
      <selection activeCell="R20" sqref="R20:Y20"/>
    </sheetView>
  </sheetViews>
  <sheetFormatPr baseColWidth="10" defaultRowHeight="15"/>
  <cols>
    <col min="1" max="32" width="2.7109375" customWidth="1"/>
    <col min="33" max="43" width="4.7109375" customWidth="1"/>
    <col min="44" max="47" width="5.7109375" customWidth="1"/>
    <col min="48" max="50" width="4.7109375" customWidth="1"/>
  </cols>
  <sheetData>
    <row r="1" spans="1:50">
      <c r="A1" s="83" t="s">
        <v>75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 t="s">
        <v>50</v>
      </c>
      <c r="AX1" s="83"/>
    </row>
    <row r="2" spans="1:50">
      <c r="A2" s="83" t="s">
        <v>41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90" t="s">
        <v>623</v>
      </c>
      <c r="AW2" s="90"/>
      <c r="AX2" s="90"/>
    </row>
    <row r="3" spans="1:50">
      <c r="A3" s="76" t="s">
        <v>52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</row>
    <row r="4" spans="1:50" ht="10.5" customHeight="1"/>
    <row r="5" spans="1:50" ht="9.9499999999999993" customHeight="1">
      <c r="A5" s="73" t="s">
        <v>20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5"/>
      <c r="V5" s="73" t="s">
        <v>22</v>
      </c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5"/>
      <c r="AL5" s="73" t="s">
        <v>10</v>
      </c>
      <c r="AM5" s="74"/>
      <c r="AN5" s="74"/>
      <c r="AO5" s="74"/>
      <c r="AP5" s="74"/>
      <c r="AQ5" s="74"/>
      <c r="AR5" s="74"/>
      <c r="AS5" s="74"/>
      <c r="AT5" s="74"/>
      <c r="AU5" s="75"/>
      <c r="AV5" s="73" t="s">
        <v>23</v>
      </c>
      <c r="AW5" s="74"/>
      <c r="AX5" s="75"/>
    </row>
    <row r="6" spans="1:50">
      <c r="A6" s="87" t="s">
        <v>83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9"/>
      <c r="V6" s="80" t="s">
        <v>84</v>
      </c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2"/>
      <c r="AL6" s="80" t="s">
        <v>85</v>
      </c>
      <c r="AM6" s="81"/>
      <c r="AN6" s="81"/>
      <c r="AO6" s="81"/>
      <c r="AP6" s="81"/>
      <c r="AQ6" s="81"/>
      <c r="AR6" s="81"/>
      <c r="AS6" s="81"/>
      <c r="AT6" s="81"/>
      <c r="AU6" s="82"/>
      <c r="AV6" s="84" t="s">
        <v>86</v>
      </c>
      <c r="AW6" s="85"/>
      <c r="AX6" s="86"/>
    </row>
    <row r="7" spans="1:50" ht="9.9499999999999993" customHeight="1">
      <c r="A7" s="73" t="s">
        <v>42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5"/>
      <c r="AB7" s="77" t="s">
        <v>43</v>
      </c>
      <c r="AC7" s="78"/>
      <c r="AD7" s="79"/>
      <c r="AE7" s="73" t="s">
        <v>0</v>
      </c>
      <c r="AF7" s="74"/>
      <c r="AG7" s="74"/>
      <c r="AH7" s="74"/>
      <c r="AI7" s="74"/>
      <c r="AJ7" s="74"/>
      <c r="AK7" s="74"/>
      <c r="AL7" s="74"/>
      <c r="AM7" s="77" t="s">
        <v>72</v>
      </c>
      <c r="AN7" s="78"/>
      <c r="AO7" s="79"/>
      <c r="AP7" s="77" t="s">
        <v>48</v>
      </c>
      <c r="AQ7" s="79"/>
      <c r="AR7" s="77" t="s">
        <v>46</v>
      </c>
      <c r="AS7" s="79"/>
      <c r="AT7" s="77" t="s">
        <v>4</v>
      </c>
      <c r="AU7" s="79"/>
      <c r="AV7" s="77" t="s">
        <v>5</v>
      </c>
      <c r="AW7" s="78"/>
      <c r="AX7" s="79"/>
    </row>
    <row r="8" spans="1:50" ht="15" customHeight="1">
      <c r="A8" s="108" t="s">
        <v>87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10"/>
      <c r="AB8" s="111" t="s">
        <v>82</v>
      </c>
      <c r="AC8" s="112"/>
      <c r="AD8" s="113"/>
      <c r="AE8" s="108" t="s">
        <v>85</v>
      </c>
      <c r="AF8" s="109"/>
      <c r="AG8" s="109"/>
      <c r="AH8" s="109"/>
      <c r="AI8" s="109"/>
      <c r="AJ8" s="109"/>
      <c r="AK8" s="109"/>
      <c r="AL8" s="109"/>
      <c r="AM8" s="121">
        <v>2444463511</v>
      </c>
      <c r="AN8" s="122"/>
      <c r="AO8" s="123"/>
      <c r="AP8" s="121">
        <v>3</v>
      </c>
      <c r="AQ8" s="123"/>
      <c r="AR8" s="121" t="s">
        <v>47</v>
      </c>
      <c r="AS8" s="123"/>
      <c r="AT8" s="121" t="s">
        <v>21</v>
      </c>
      <c r="AU8" s="123"/>
      <c r="AV8" s="124" t="s">
        <v>40</v>
      </c>
      <c r="AW8" s="125"/>
      <c r="AX8" s="126"/>
    </row>
    <row r="9" spans="1:50" ht="9.9499999999999993" customHeight="1">
      <c r="A9" s="1"/>
    </row>
    <row r="10" spans="1:50" ht="15" customHeight="1">
      <c r="A10" s="127" t="s">
        <v>19</v>
      </c>
      <c r="B10" s="129" t="s">
        <v>18</v>
      </c>
      <c r="C10" s="114"/>
      <c r="D10" s="114"/>
      <c r="E10" s="114"/>
      <c r="F10" s="114"/>
      <c r="G10" s="114"/>
      <c r="H10" s="114"/>
      <c r="I10" s="114"/>
      <c r="J10" s="114"/>
      <c r="K10" s="131" t="s">
        <v>11</v>
      </c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18" t="s">
        <v>7</v>
      </c>
      <c r="AH10" s="119"/>
      <c r="AI10" s="119"/>
      <c r="AJ10" s="119"/>
      <c r="AK10" s="119"/>
      <c r="AL10" s="119"/>
      <c r="AM10" s="119"/>
      <c r="AN10" s="119"/>
      <c r="AO10" s="119"/>
      <c r="AP10" s="119"/>
      <c r="AQ10" s="120"/>
      <c r="AR10" s="132" t="s">
        <v>12</v>
      </c>
      <c r="AS10" s="114" t="s">
        <v>28</v>
      </c>
      <c r="AT10" s="114"/>
      <c r="AU10" s="114"/>
      <c r="AV10" s="114"/>
      <c r="AW10" s="114"/>
      <c r="AX10" s="115"/>
    </row>
    <row r="11" spans="1:50" ht="50.1" customHeight="1">
      <c r="A11" s="128"/>
      <c r="B11" s="130"/>
      <c r="C11" s="116"/>
      <c r="D11" s="116"/>
      <c r="E11" s="116"/>
      <c r="F11" s="116"/>
      <c r="G11" s="116"/>
      <c r="H11" s="116"/>
      <c r="I11" s="116"/>
      <c r="J11" s="11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51" t="s">
        <v>633</v>
      </c>
      <c r="AH11" s="51" t="s">
        <v>634</v>
      </c>
      <c r="AI11" s="51" t="s">
        <v>635</v>
      </c>
      <c r="AJ11" s="51" t="s">
        <v>636</v>
      </c>
      <c r="AK11" s="51" t="s">
        <v>637</v>
      </c>
      <c r="AL11" s="51" t="s">
        <v>638</v>
      </c>
      <c r="AM11" s="51" t="s">
        <v>639</v>
      </c>
      <c r="AN11" s="51"/>
      <c r="AO11" s="51"/>
      <c r="AP11" s="51"/>
      <c r="AQ11" s="51"/>
      <c r="AR11" s="132"/>
      <c r="AS11" s="116"/>
      <c r="AT11" s="116"/>
      <c r="AU11" s="116"/>
      <c r="AV11" s="116"/>
      <c r="AW11" s="116"/>
      <c r="AX11" s="117"/>
    </row>
    <row r="12" spans="1:50" ht="15" customHeight="1">
      <c r="A12" s="6">
        <v>1</v>
      </c>
      <c r="B12" s="146" t="s">
        <v>449</v>
      </c>
      <c r="C12" s="146"/>
      <c r="D12" s="146"/>
      <c r="E12" s="146"/>
      <c r="F12" s="146"/>
      <c r="G12" s="146"/>
      <c r="H12" s="146"/>
      <c r="I12" s="146"/>
      <c r="J12" s="147"/>
      <c r="K12" s="141" t="s">
        <v>450</v>
      </c>
      <c r="L12" s="142"/>
      <c r="M12" s="142"/>
      <c r="N12" s="142"/>
      <c r="O12" s="142"/>
      <c r="P12" s="142"/>
      <c r="Q12" s="142"/>
      <c r="R12" s="143" t="s">
        <v>451</v>
      </c>
      <c r="S12" s="143"/>
      <c r="T12" s="143"/>
      <c r="U12" s="143"/>
      <c r="V12" s="143"/>
      <c r="W12" s="143"/>
      <c r="X12" s="143"/>
      <c r="Y12" s="143"/>
      <c r="Z12" s="143" t="s">
        <v>452</v>
      </c>
      <c r="AA12" s="143"/>
      <c r="AB12" s="143"/>
      <c r="AC12" s="143"/>
      <c r="AD12" s="143"/>
      <c r="AE12" s="143"/>
      <c r="AF12" s="144"/>
      <c r="AG12" s="16">
        <v>7</v>
      </c>
      <c r="AH12" s="16">
        <v>8</v>
      </c>
      <c r="AI12" s="16">
        <v>8</v>
      </c>
      <c r="AJ12" s="16">
        <v>9</v>
      </c>
      <c r="AK12" s="16">
        <v>7</v>
      </c>
      <c r="AL12" s="16">
        <v>9</v>
      </c>
      <c r="AM12" s="16">
        <v>8</v>
      </c>
      <c r="AN12" s="16"/>
      <c r="AO12" s="16"/>
      <c r="AP12" s="16"/>
      <c r="AQ12" s="16"/>
      <c r="AR12" s="37">
        <f t="shared" ref="AR12:AR30" si="0">AVERAGE(AG12:AQ12)</f>
        <v>8</v>
      </c>
      <c r="AS12" s="148"/>
      <c r="AT12" s="100"/>
      <c r="AU12" s="100"/>
      <c r="AV12" s="100"/>
      <c r="AW12" s="100"/>
      <c r="AX12" s="101"/>
    </row>
    <row r="13" spans="1:50" ht="15" customHeight="1">
      <c r="A13" s="6">
        <v>2</v>
      </c>
      <c r="B13" s="146" t="s">
        <v>453</v>
      </c>
      <c r="C13" s="146"/>
      <c r="D13" s="146"/>
      <c r="E13" s="146"/>
      <c r="F13" s="146"/>
      <c r="G13" s="146"/>
      <c r="H13" s="146"/>
      <c r="I13" s="146"/>
      <c r="J13" s="147"/>
      <c r="K13" s="141" t="s">
        <v>454</v>
      </c>
      <c r="L13" s="142"/>
      <c r="M13" s="142"/>
      <c r="N13" s="142"/>
      <c r="O13" s="142"/>
      <c r="P13" s="142"/>
      <c r="Q13" s="142"/>
      <c r="R13" s="143" t="s">
        <v>455</v>
      </c>
      <c r="S13" s="143"/>
      <c r="T13" s="143"/>
      <c r="U13" s="143"/>
      <c r="V13" s="143"/>
      <c r="W13" s="143"/>
      <c r="X13" s="143"/>
      <c r="Y13" s="143"/>
      <c r="Z13" s="143" t="s">
        <v>456</v>
      </c>
      <c r="AA13" s="143"/>
      <c r="AB13" s="143"/>
      <c r="AC13" s="143"/>
      <c r="AD13" s="143"/>
      <c r="AE13" s="143"/>
      <c r="AF13" s="144"/>
      <c r="AG13" s="16">
        <v>7</v>
      </c>
      <c r="AH13" s="16">
        <v>7</v>
      </c>
      <c r="AI13" s="16">
        <v>7</v>
      </c>
      <c r="AJ13" s="16">
        <v>7</v>
      </c>
      <c r="AK13" s="16">
        <v>7</v>
      </c>
      <c r="AL13" s="16">
        <v>8</v>
      </c>
      <c r="AM13" s="16">
        <v>9</v>
      </c>
      <c r="AN13" s="16"/>
      <c r="AO13" s="16"/>
      <c r="AP13" s="16"/>
      <c r="AQ13" s="16"/>
      <c r="AR13" s="37">
        <f t="shared" si="0"/>
        <v>7.4285714285714288</v>
      </c>
      <c r="AS13" s="148"/>
      <c r="AT13" s="100"/>
      <c r="AU13" s="100"/>
      <c r="AV13" s="100"/>
      <c r="AW13" s="100"/>
      <c r="AX13" s="101"/>
    </row>
    <row r="14" spans="1:50" ht="15" customHeight="1">
      <c r="A14" s="6">
        <v>3</v>
      </c>
      <c r="B14" s="146" t="s">
        <v>457</v>
      </c>
      <c r="C14" s="146"/>
      <c r="D14" s="146"/>
      <c r="E14" s="146"/>
      <c r="F14" s="146"/>
      <c r="G14" s="146"/>
      <c r="H14" s="146"/>
      <c r="I14" s="146"/>
      <c r="J14" s="147"/>
      <c r="K14" s="141" t="s">
        <v>458</v>
      </c>
      <c r="L14" s="142"/>
      <c r="M14" s="142"/>
      <c r="N14" s="142"/>
      <c r="O14" s="142"/>
      <c r="P14" s="142"/>
      <c r="Q14" s="142"/>
      <c r="R14" s="143" t="s">
        <v>459</v>
      </c>
      <c r="S14" s="143"/>
      <c r="T14" s="143"/>
      <c r="U14" s="143"/>
      <c r="V14" s="143"/>
      <c r="W14" s="143"/>
      <c r="X14" s="143"/>
      <c r="Y14" s="143"/>
      <c r="Z14" s="143" t="s">
        <v>351</v>
      </c>
      <c r="AA14" s="143"/>
      <c r="AB14" s="143"/>
      <c r="AC14" s="143"/>
      <c r="AD14" s="143"/>
      <c r="AE14" s="143"/>
      <c r="AF14" s="144"/>
      <c r="AG14" s="16">
        <v>8</v>
      </c>
      <c r="AH14" s="16">
        <v>9</v>
      </c>
      <c r="AI14" s="16">
        <v>10</v>
      </c>
      <c r="AJ14" s="16">
        <v>9</v>
      </c>
      <c r="AK14" s="16">
        <v>9</v>
      </c>
      <c r="AL14" s="16">
        <v>8</v>
      </c>
      <c r="AM14" s="16">
        <v>9</v>
      </c>
      <c r="AN14" s="16"/>
      <c r="AO14" s="16"/>
      <c r="AP14" s="16"/>
      <c r="AQ14" s="16"/>
      <c r="AR14" s="37">
        <f t="shared" si="0"/>
        <v>8.8571428571428577</v>
      </c>
      <c r="AS14" s="148"/>
      <c r="AT14" s="100"/>
      <c r="AU14" s="100"/>
      <c r="AV14" s="100"/>
      <c r="AW14" s="100"/>
      <c r="AX14" s="101"/>
    </row>
    <row r="15" spans="1:50" ht="15" customHeight="1">
      <c r="A15" s="6">
        <v>4</v>
      </c>
      <c r="B15" s="146" t="s">
        <v>460</v>
      </c>
      <c r="C15" s="146"/>
      <c r="D15" s="146"/>
      <c r="E15" s="146"/>
      <c r="F15" s="146"/>
      <c r="G15" s="146"/>
      <c r="H15" s="146"/>
      <c r="I15" s="146"/>
      <c r="J15" s="147"/>
      <c r="K15" s="141" t="s">
        <v>461</v>
      </c>
      <c r="L15" s="142"/>
      <c r="M15" s="142"/>
      <c r="N15" s="142"/>
      <c r="O15" s="142"/>
      <c r="P15" s="142"/>
      <c r="Q15" s="142"/>
      <c r="R15" s="143" t="s">
        <v>462</v>
      </c>
      <c r="S15" s="143"/>
      <c r="T15" s="143"/>
      <c r="U15" s="143"/>
      <c r="V15" s="143"/>
      <c r="W15" s="143"/>
      <c r="X15" s="143"/>
      <c r="Y15" s="143"/>
      <c r="Z15" s="143" t="s">
        <v>463</v>
      </c>
      <c r="AA15" s="143"/>
      <c r="AB15" s="143"/>
      <c r="AC15" s="143"/>
      <c r="AD15" s="143"/>
      <c r="AE15" s="143"/>
      <c r="AF15" s="144"/>
      <c r="AG15" s="16">
        <v>10</v>
      </c>
      <c r="AH15" s="16">
        <v>9</v>
      </c>
      <c r="AI15" s="16">
        <v>9</v>
      </c>
      <c r="AJ15" s="16">
        <v>10</v>
      </c>
      <c r="AK15" s="16">
        <v>9</v>
      </c>
      <c r="AL15" s="16">
        <v>9</v>
      </c>
      <c r="AM15" s="16">
        <v>9</v>
      </c>
      <c r="AN15" s="16"/>
      <c r="AO15" s="16"/>
      <c r="AP15" s="16"/>
      <c r="AQ15" s="16"/>
      <c r="AR15" s="37">
        <f t="shared" si="0"/>
        <v>9.2857142857142865</v>
      </c>
      <c r="AS15" s="148"/>
      <c r="AT15" s="100"/>
      <c r="AU15" s="100"/>
      <c r="AV15" s="100"/>
      <c r="AW15" s="100"/>
      <c r="AX15" s="101"/>
    </row>
    <row r="16" spans="1:50" ht="15" customHeight="1">
      <c r="A16" s="6">
        <v>5</v>
      </c>
      <c r="B16" s="146" t="s">
        <v>464</v>
      </c>
      <c r="C16" s="146"/>
      <c r="D16" s="146"/>
      <c r="E16" s="146"/>
      <c r="F16" s="146"/>
      <c r="G16" s="146"/>
      <c r="H16" s="146"/>
      <c r="I16" s="146"/>
      <c r="J16" s="147"/>
      <c r="K16" s="141" t="s">
        <v>465</v>
      </c>
      <c r="L16" s="142"/>
      <c r="M16" s="142"/>
      <c r="N16" s="142"/>
      <c r="O16" s="142"/>
      <c r="P16" s="142"/>
      <c r="Q16" s="142"/>
      <c r="R16" s="143" t="s">
        <v>414</v>
      </c>
      <c r="S16" s="143"/>
      <c r="T16" s="143"/>
      <c r="U16" s="143"/>
      <c r="V16" s="143"/>
      <c r="W16" s="143"/>
      <c r="X16" s="143"/>
      <c r="Y16" s="143"/>
      <c r="Z16" s="143" t="s">
        <v>466</v>
      </c>
      <c r="AA16" s="143"/>
      <c r="AB16" s="143"/>
      <c r="AC16" s="143"/>
      <c r="AD16" s="143"/>
      <c r="AE16" s="143"/>
      <c r="AF16" s="144"/>
      <c r="AG16" s="16">
        <v>8</v>
      </c>
      <c r="AH16" s="16">
        <v>10</v>
      </c>
      <c r="AI16" s="16">
        <v>9</v>
      </c>
      <c r="AJ16" s="16">
        <v>10</v>
      </c>
      <c r="AK16" s="16">
        <v>9</v>
      </c>
      <c r="AL16" s="16">
        <v>9</v>
      </c>
      <c r="AM16" s="16">
        <v>9</v>
      </c>
      <c r="AN16" s="16"/>
      <c r="AO16" s="16"/>
      <c r="AP16" s="16"/>
      <c r="AQ16" s="16"/>
      <c r="AR16" s="37">
        <f t="shared" si="0"/>
        <v>9.1428571428571423</v>
      </c>
      <c r="AS16" s="148"/>
      <c r="AT16" s="100"/>
      <c r="AU16" s="100"/>
      <c r="AV16" s="100"/>
      <c r="AW16" s="100"/>
      <c r="AX16" s="101"/>
    </row>
    <row r="17" spans="1:50" ht="15" customHeight="1">
      <c r="A17" s="6">
        <v>6</v>
      </c>
      <c r="B17" s="146" t="s">
        <v>467</v>
      </c>
      <c r="C17" s="146"/>
      <c r="D17" s="146"/>
      <c r="E17" s="146"/>
      <c r="F17" s="146"/>
      <c r="G17" s="146"/>
      <c r="H17" s="146"/>
      <c r="I17" s="146"/>
      <c r="J17" s="147"/>
      <c r="K17" s="141" t="s">
        <v>468</v>
      </c>
      <c r="L17" s="142"/>
      <c r="M17" s="142"/>
      <c r="N17" s="142"/>
      <c r="O17" s="142"/>
      <c r="P17" s="142"/>
      <c r="Q17" s="142"/>
      <c r="R17" s="143" t="s">
        <v>469</v>
      </c>
      <c r="S17" s="143"/>
      <c r="T17" s="143"/>
      <c r="U17" s="143"/>
      <c r="V17" s="143"/>
      <c r="W17" s="143"/>
      <c r="X17" s="143"/>
      <c r="Y17" s="143"/>
      <c r="Z17" s="143" t="s">
        <v>470</v>
      </c>
      <c r="AA17" s="143"/>
      <c r="AB17" s="143"/>
      <c r="AC17" s="143"/>
      <c r="AD17" s="143"/>
      <c r="AE17" s="143"/>
      <c r="AF17" s="144"/>
      <c r="AG17" s="16">
        <v>7</v>
      </c>
      <c r="AH17" s="16">
        <v>9</v>
      </c>
      <c r="AI17" s="16">
        <v>8</v>
      </c>
      <c r="AJ17" s="16">
        <v>8</v>
      </c>
      <c r="AK17" s="16">
        <v>8</v>
      </c>
      <c r="AL17" s="16">
        <v>7</v>
      </c>
      <c r="AM17" s="16">
        <v>9</v>
      </c>
      <c r="AN17" s="16"/>
      <c r="AO17" s="16"/>
      <c r="AP17" s="16"/>
      <c r="AQ17" s="16"/>
      <c r="AR17" s="37">
        <f t="shared" si="0"/>
        <v>8</v>
      </c>
      <c r="AS17" s="148"/>
      <c r="AT17" s="100"/>
      <c r="AU17" s="100"/>
      <c r="AV17" s="100"/>
      <c r="AW17" s="100"/>
      <c r="AX17" s="101"/>
    </row>
    <row r="18" spans="1:50" ht="15" customHeight="1">
      <c r="A18" s="6">
        <v>7</v>
      </c>
      <c r="B18" s="146" t="s">
        <v>471</v>
      </c>
      <c r="C18" s="146"/>
      <c r="D18" s="146"/>
      <c r="E18" s="146"/>
      <c r="F18" s="146"/>
      <c r="G18" s="146"/>
      <c r="H18" s="146"/>
      <c r="I18" s="146"/>
      <c r="J18" s="147"/>
      <c r="K18" s="141" t="s">
        <v>472</v>
      </c>
      <c r="L18" s="142"/>
      <c r="M18" s="142"/>
      <c r="N18" s="142"/>
      <c r="O18" s="142"/>
      <c r="P18" s="142"/>
      <c r="Q18" s="142"/>
      <c r="R18" s="143" t="s">
        <v>473</v>
      </c>
      <c r="S18" s="143"/>
      <c r="T18" s="143"/>
      <c r="U18" s="143"/>
      <c r="V18" s="143"/>
      <c r="W18" s="143"/>
      <c r="X18" s="143"/>
      <c r="Y18" s="143"/>
      <c r="Z18" s="143" t="s">
        <v>358</v>
      </c>
      <c r="AA18" s="143"/>
      <c r="AB18" s="143"/>
      <c r="AC18" s="143"/>
      <c r="AD18" s="143"/>
      <c r="AE18" s="143"/>
      <c r="AF18" s="144"/>
      <c r="AG18" s="16">
        <v>8</v>
      </c>
      <c r="AH18" s="16">
        <v>8</v>
      </c>
      <c r="AI18" s="16">
        <v>9</v>
      </c>
      <c r="AJ18" s="16">
        <v>9</v>
      </c>
      <c r="AK18" s="16">
        <v>9</v>
      </c>
      <c r="AL18" s="16">
        <v>8</v>
      </c>
      <c r="AM18" s="16">
        <v>9</v>
      </c>
      <c r="AN18" s="16"/>
      <c r="AO18" s="16"/>
      <c r="AP18" s="16"/>
      <c r="AQ18" s="16"/>
      <c r="AR18" s="37">
        <f t="shared" si="0"/>
        <v>8.5714285714285712</v>
      </c>
      <c r="AS18" s="148"/>
      <c r="AT18" s="100"/>
      <c r="AU18" s="100"/>
      <c r="AV18" s="100"/>
      <c r="AW18" s="100"/>
      <c r="AX18" s="101"/>
    </row>
    <row r="19" spans="1:50" ht="15" customHeight="1">
      <c r="A19" s="6">
        <v>8</v>
      </c>
      <c r="B19" s="146" t="s">
        <v>474</v>
      </c>
      <c r="C19" s="146"/>
      <c r="D19" s="146"/>
      <c r="E19" s="146"/>
      <c r="F19" s="146"/>
      <c r="G19" s="146"/>
      <c r="H19" s="146"/>
      <c r="I19" s="146"/>
      <c r="J19" s="147"/>
      <c r="K19" s="141" t="s">
        <v>475</v>
      </c>
      <c r="L19" s="142"/>
      <c r="M19" s="142"/>
      <c r="N19" s="142"/>
      <c r="O19" s="142"/>
      <c r="P19" s="142"/>
      <c r="Q19" s="142"/>
      <c r="R19" s="143" t="s">
        <v>404</v>
      </c>
      <c r="S19" s="143"/>
      <c r="T19" s="143"/>
      <c r="U19" s="143"/>
      <c r="V19" s="143"/>
      <c r="W19" s="143"/>
      <c r="X19" s="143"/>
      <c r="Y19" s="143"/>
      <c r="Z19" s="143" t="s">
        <v>476</v>
      </c>
      <c r="AA19" s="143"/>
      <c r="AB19" s="143"/>
      <c r="AC19" s="143"/>
      <c r="AD19" s="143"/>
      <c r="AE19" s="143"/>
      <c r="AF19" s="144"/>
      <c r="AG19" s="16">
        <v>8</v>
      </c>
      <c r="AH19" s="16">
        <v>9</v>
      </c>
      <c r="AI19" s="16">
        <v>9</v>
      </c>
      <c r="AJ19" s="16">
        <v>9</v>
      </c>
      <c r="AK19" s="16">
        <v>8</v>
      </c>
      <c r="AL19" s="16">
        <v>9</v>
      </c>
      <c r="AM19" s="16">
        <v>9</v>
      </c>
      <c r="AN19" s="16"/>
      <c r="AO19" s="16"/>
      <c r="AP19" s="16"/>
      <c r="AQ19" s="16"/>
      <c r="AR19" s="37">
        <f t="shared" si="0"/>
        <v>8.7142857142857135</v>
      </c>
      <c r="AS19" s="148"/>
      <c r="AT19" s="100"/>
      <c r="AU19" s="100"/>
      <c r="AV19" s="100"/>
      <c r="AW19" s="100"/>
      <c r="AX19" s="101"/>
    </row>
    <row r="20" spans="1:50" ht="15" customHeight="1">
      <c r="A20" s="6">
        <v>9</v>
      </c>
      <c r="B20" s="146" t="s">
        <v>477</v>
      </c>
      <c r="C20" s="146"/>
      <c r="D20" s="146"/>
      <c r="E20" s="146"/>
      <c r="F20" s="146"/>
      <c r="G20" s="146"/>
      <c r="H20" s="146"/>
      <c r="I20" s="146"/>
      <c r="J20" s="147"/>
      <c r="K20" s="141" t="s">
        <v>478</v>
      </c>
      <c r="L20" s="142"/>
      <c r="M20" s="142"/>
      <c r="N20" s="142"/>
      <c r="O20" s="142"/>
      <c r="P20" s="142"/>
      <c r="Q20" s="142"/>
      <c r="R20" s="143" t="s">
        <v>404</v>
      </c>
      <c r="S20" s="143"/>
      <c r="T20" s="143"/>
      <c r="U20" s="143"/>
      <c r="V20" s="143"/>
      <c r="W20" s="143"/>
      <c r="X20" s="143"/>
      <c r="Y20" s="143"/>
      <c r="Z20" s="143" t="s">
        <v>479</v>
      </c>
      <c r="AA20" s="143"/>
      <c r="AB20" s="143"/>
      <c r="AC20" s="143"/>
      <c r="AD20" s="143"/>
      <c r="AE20" s="143"/>
      <c r="AF20" s="144"/>
      <c r="AG20" s="16">
        <v>8</v>
      </c>
      <c r="AH20" s="16">
        <v>8</v>
      </c>
      <c r="AI20" s="16">
        <v>9</v>
      </c>
      <c r="AJ20" s="16">
        <v>9</v>
      </c>
      <c r="AK20" s="16">
        <v>9</v>
      </c>
      <c r="AL20" s="16">
        <v>9</v>
      </c>
      <c r="AM20" s="16">
        <v>9</v>
      </c>
      <c r="AN20" s="16"/>
      <c r="AO20" s="16"/>
      <c r="AP20" s="16"/>
      <c r="AQ20" s="16"/>
      <c r="AR20" s="37">
        <f t="shared" si="0"/>
        <v>8.7142857142857135</v>
      </c>
      <c r="AS20" s="148"/>
      <c r="AT20" s="100"/>
      <c r="AU20" s="100"/>
      <c r="AV20" s="100"/>
      <c r="AW20" s="100"/>
      <c r="AX20" s="101"/>
    </row>
    <row r="21" spans="1:50" ht="15" customHeight="1">
      <c r="A21" s="6">
        <v>10</v>
      </c>
      <c r="B21" s="146" t="s">
        <v>480</v>
      </c>
      <c r="C21" s="146"/>
      <c r="D21" s="146"/>
      <c r="E21" s="146"/>
      <c r="F21" s="146"/>
      <c r="G21" s="146"/>
      <c r="H21" s="146"/>
      <c r="I21" s="146"/>
      <c r="J21" s="147"/>
      <c r="K21" s="141" t="s">
        <v>481</v>
      </c>
      <c r="L21" s="142"/>
      <c r="M21" s="142"/>
      <c r="N21" s="142"/>
      <c r="O21" s="142"/>
      <c r="P21" s="142"/>
      <c r="Q21" s="142"/>
      <c r="R21" s="143" t="s">
        <v>314</v>
      </c>
      <c r="S21" s="143"/>
      <c r="T21" s="143"/>
      <c r="U21" s="143"/>
      <c r="V21" s="143"/>
      <c r="W21" s="143"/>
      <c r="X21" s="143"/>
      <c r="Y21" s="143"/>
      <c r="Z21" s="143" t="s">
        <v>482</v>
      </c>
      <c r="AA21" s="143"/>
      <c r="AB21" s="143"/>
      <c r="AC21" s="143"/>
      <c r="AD21" s="143"/>
      <c r="AE21" s="143"/>
      <c r="AF21" s="144"/>
      <c r="AG21" s="16">
        <v>9</v>
      </c>
      <c r="AH21" s="16">
        <v>10</v>
      </c>
      <c r="AI21" s="16">
        <v>9</v>
      </c>
      <c r="AJ21" s="16">
        <v>9</v>
      </c>
      <c r="AK21" s="16">
        <v>9</v>
      </c>
      <c r="AL21" s="16">
        <v>10</v>
      </c>
      <c r="AM21" s="16">
        <v>8</v>
      </c>
      <c r="AN21" s="16"/>
      <c r="AO21" s="16"/>
      <c r="AP21" s="16"/>
      <c r="AQ21" s="16"/>
      <c r="AR21" s="37">
        <f t="shared" si="0"/>
        <v>9.1428571428571423</v>
      </c>
      <c r="AS21" s="148"/>
      <c r="AT21" s="100"/>
      <c r="AU21" s="100"/>
      <c r="AV21" s="100"/>
      <c r="AW21" s="100"/>
      <c r="AX21" s="101"/>
    </row>
    <row r="22" spans="1:50" ht="15" customHeight="1">
      <c r="A22" s="6">
        <v>11</v>
      </c>
      <c r="B22" s="146" t="s">
        <v>483</v>
      </c>
      <c r="C22" s="146"/>
      <c r="D22" s="146"/>
      <c r="E22" s="146"/>
      <c r="F22" s="146"/>
      <c r="G22" s="146"/>
      <c r="H22" s="146"/>
      <c r="I22" s="146"/>
      <c r="J22" s="147"/>
      <c r="K22" s="141" t="s">
        <v>473</v>
      </c>
      <c r="L22" s="142"/>
      <c r="M22" s="142"/>
      <c r="N22" s="142"/>
      <c r="O22" s="142"/>
      <c r="P22" s="142"/>
      <c r="Q22" s="142"/>
      <c r="R22" s="143" t="s">
        <v>484</v>
      </c>
      <c r="S22" s="143"/>
      <c r="T22" s="143"/>
      <c r="U22" s="143"/>
      <c r="V22" s="143"/>
      <c r="W22" s="143"/>
      <c r="X22" s="143"/>
      <c r="Y22" s="143"/>
      <c r="Z22" s="143" t="s">
        <v>485</v>
      </c>
      <c r="AA22" s="143"/>
      <c r="AB22" s="143"/>
      <c r="AC22" s="143"/>
      <c r="AD22" s="143"/>
      <c r="AE22" s="143"/>
      <c r="AF22" s="144"/>
      <c r="AG22" s="16">
        <v>8</v>
      </c>
      <c r="AH22" s="16">
        <v>9</v>
      </c>
      <c r="AI22" s="16">
        <v>8</v>
      </c>
      <c r="AJ22" s="16">
        <v>9</v>
      </c>
      <c r="AK22" s="16">
        <v>9</v>
      </c>
      <c r="AL22" s="16">
        <v>9</v>
      </c>
      <c r="AM22" s="16">
        <v>8</v>
      </c>
      <c r="AN22" s="16"/>
      <c r="AO22" s="16"/>
      <c r="AP22" s="16"/>
      <c r="AQ22" s="16"/>
      <c r="AR22" s="37">
        <f t="shared" si="0"/>
        <v>8.5714285714285712</v>
      </c>
      <c r="AS22" s="148"/>
      <c r="AT22" s="100"/>
      <c r="AU22" s="100"/>
      <c r="AV22" s="100"/>
      <c r="AW22" s="100"/>
      <c r="AX22" s="101"/>
    </row>
    <row r="23" spans="1:50" ht="15" customHeight="1">
      <c r="A23" s="6">
        <v>12</v>
      </c>
      <c r="B23" s="146" t="s">
        <v>486</v>
      </c>
      <c r="C23" s="146"/>
      <c r="D23" s="146"/>
      <c r="E23" s="146"/>
      <c r="F23" s="146"/>
      <c r="G23" s="146"/>
      <c r="H23" s="146"/>
      <c r="I23" s="146"/>
      <c r="J23" s="147"/>
      <c r="K23" s="141" t="s">
        <v>487</v>
      </c>
      <c r="L23" s="142"/>
      <c r="M23" s="142"/>
      <c r="N23" s="142"/>
      <c r="O23" s="142"/>
      <c r="P23" s="142"/>
      <c r="Q23" s="142"/>
      <c r="R23" s="143" t="s">
        <v>488</v>
      </c>
      <c r="S23" s="143"/>
      <c r="T23" s="143"/>
      <c r="U23" s="143"/>
      <c r="V23" s="143"/>
      <c r="W23" s="143"/>
      <c r="X23" s="143"/>
      <c r="Y23" s="143"/>
      <c r="Z23" s="143" t="s">
        <v>358</v>
      </c>
      <c r="AA23" s="143"/>
      <c r="AB23" s="143"/>
      <c r="AC23" s="143"/>
      <c r="AD23" s="143"/>
      <c r="AE23" s="143"/>
      <c r="AF23" s="144"/>
      <c r="AG23" s="16">
        <v>7</v>
      </c>
      <c r="AH23" s="16">
        <v>9</v>
      </c>
      <c r="AI23" s="16">
        <v>8</v>
      </c>
      <c r="AJ23" s="16">
        <v>9</v>
      </c>
      <c r="AK23" s="16">
        <v>9</v>
      </c>
      <c r="AL23" s="16">
        <v>8</v>
      </c>
      <c r="AM23" s="16">
        <v>9</v>
      </c>
      <c r="AN23" s="16"/>
      <c r="AO23" s="16"/>
      <c r="AP23" s="16"/>
      <c r="AQ23" s="16"/>
      <c r="AR23" s="37">
        <f t="shared" si="0"/>
        <v>8.4285714285714288</v>
      </c>
      <c r="AS23" s="148"/>
      <c r="AT23" s="100"/>
      <c r="AU23" s="100"/>
      <c r="AV23" s="100"/>
      <c r="AW23" s="100"/>
      <c r="AX23" s="101"/>
    </row>
    <row r="24" spans="1:50" ht="15" customHeight="1">
      <c r="A24" s="6">
        <v>13</v>
      </c>
      <c r="B24" s="146" t="s">
        <v>489</v>
      </c>
      <c r="C24" s="146"/>
      <c r="D24" s="146"/>
      <c r="E24" s="146"/>
      <c r="F24" s="146"/>
      <c r="G24" s="146"/>
      <c r="H24" s="146"/>
      <c r="I24" s="146"/>
      <c r="J24" s="147"/>
      <c r="K24" s="141" t="s">
        <v>214</v>
      </c>
      <c r="L24" s="142"/>
      <c r="M24" s="142"/>
      <c r="N24" s="142"/>
      <c r="O24" s="142"/>
      <c r="P24" s="142"/>
      <c r="Q24" s="142"/>
      <c r="R24" s="143" t="s">
        <v>303</v>
      </c>
      <c r="S24" s="143"/>
      <c r="T24" s="143"/>
      <c r="U24" s="143"/>
      <c r="V24" s="143"/>
      <c r="W24" s="143"/>
      <c r="X24" s="143"/>
      <c r="Y24" s="143"/>
      <c r="Z24" s="143" t="s">
        <v>621</v>
      </c>
      <c r="AA24" s="143"/>
      <c r="AB24" s="143"/>
      <c r="AC24" s="143"/>
      <c r="AD24" s="143"/>
      <c r="AE24" s="143"/>
      <c r="AF24" s="144"/>
      <c r="AG24" s="16">
        <v>9</v>
      </c>
      <c r="AH24" s="16">
        <v>9</v>
      </c>
      <c r="AI24" s="16">
        <v>9</v>
      </c>
      <c r="AJ24" s="16">
        <v>8</v>
      </c>
      <c r="AK24" s="16">
        <v>9</v>
      </c>
      <c r="AL24" s="16">
        <v>9</v>
      </c>
      <c r="AM24" s="16">
        <v>9</v>
      </c>
      <c r="AN24" s="16"/>
      <c r="AO24" s="16"/>
      <c r="AP24" s="16"/>
      <c r="AQ24" s="16"/>
      <c r="AR24" s="37">
        <f t="shared" si="0"/>
        <v>8.8571428571428577</v>
      </c>
      <c r="AS24" s="148"/>
      <c r="AT24" s="100"/>
      <c r="AU24" s="100"/>
      <c r="AV24" s="100"/>
      <c r="AW24" s="100"/>
      <c r="AX24" s="101"/>
    </row>
    <row r="25" spans="1:50" ht="15" customHeight="1">
      <c r="A25" s="6">
        <v>14</v>
      </c>
      <c r="B25" s="146" t="s">
        <v>490</v>
      </c>
      <c r="C25" s="146"/>
      <c r="D25" s="146"/>
      <c r="E25" s="146"/>
      <c r="F25" s="146"/>
      <c r="G25" s="146"/>
      <c r="H25" s="146"/>
      <c r="I25" s="146"/>
      <c r="J25" s="147"/>
      <c r="K25" s="141" t="s">
        <v>610</v>
      </c>
      <c r="L25" s="142"/>
      <c r="M25" s="142"/>
      <c r="N25" s="142"/>
      <c r="O25" s="142"/>
      <c r="P25" s="142"/>
      <c r="Q25" s="142"/>
      <c r="R25" s="143" t="s">
        <v>340</v>
      </c>
      <c r="S25" s="143"/>
      <c r="T25" s="143"/>
      <c r="U25" s="143"/>
      <c r="V25" s="143"/>
      <c r="W25" s="143"/>
      <c r="X25" s="143"/>
      <c r="Y25" s="143"/>
      <c r="Z25" s="143" t="s">
        <v>491</v>
      </c>
      <c r="AA25" s="143"/>
      <c r="AB25" s="143"/>
      <c r="AC25" s="143"/>
      <c r="AD25" s="143"/>
      <c r="AE25" s="143"/>
      <c r="AF25" s="144"/>
      <c r="AG25" s="16">
        <v>9</v>
      </c>
      <c r="AH25" s="16">
        <v>9</v>
      </c>
      <c r="AI25" s="16">
        <v>10</v>
      </c>
      <c r="AJ25" s="16">
        <v>9</v>
      </c>
      <c r="AK25" s="16">
        <v>10</v>
      </c>
      <c r="AL25" s="16">
        <v>9</v>
      </c>
      <c r="AM25" s="16">
        <v>9</v>
      </c>
      <c r="AN25" s="16"/>
      <c r="AO25" s="16"/>
      <c r="AP25" s="16"/>
      <c r="AQ25" s="16"/>
      <c r="AR25" s="37">
        <f t="shared" si="0"/>
        <v>9.2857142857142865</v>
      </c>
      <c r="AS25" s="148"/>
      <c r="AT25" s="100"/>
      <c r="AU25" s="100"/>
      <c r="AV25" s="100"/>
      <c r="AW25" s="100"/>
      <c r="AX25" s="101"/>
    </row>
    <row r="26" spans="1:50" ht="15" customHeight="1">
      <c r="A26" s="6">
        <v>15</v>
      </c>
      <c r="B26" s="146" t="s">
        <v>492</v>
      </c>
      <c r="C26" s="146"/>
      <c r="D26" s="146"/>
      <c r="E26" s="146"/>
      <c r="F26" s="146"/>
      <c r="G26" s="146"/>
      <c r="H26" s="146"/>
      <c r="I26" s="146"/>
      <c r="J26" s="147"/>
      <c r="K26" s="141" t="s">
        <v>493</v>
      </c>
      <c r="L26" s="142"/>
      <c r="M26" s="142"/>
      <c r="N26" s="142"/>
      <c r="O26" s="142"/>
      <c r="P26" s="142"/>
      <c r="Q26" s="142"/>
      <c r="R26" s="143" t="s">
        <v>465</v>
      </c>
      <c r="S26" s="143"/>
      <c r="T26" s="143"/>
      <c r="U26" s="143"/>
      <c r="V26" s="143"/>
      <c r="W26" s="143"/>
      <c r="X26" s="143"/>
      <c r="Y26" s="143"/>
      <c r="Z26" s="143" t="s">
        <v>494</v>
      </c>
      <c r="AA26" s="143"/>
      <c r="AB26" s="143"/>
      <c r="AC26" s="143"/>
      <c r="AD26" s="143"/>
      <c r="AE26" s="143"/>
      <c r="AF26" s="144"/>
      <c r="AG26" s="16">
        <v>8</v>
      </c>
      <c r="AH26" s="16">
        <v>7</v>
      </c>
      <c r="AI26" s="16">
        <v>8</v>
      </c>
      <c r="AJ26" s="16">
        <v>9</v>
      </c>
      <c r="AK26" s="16">
        <v>8</v>
      </c>
      <c r="AL26" s="16">
        <v>9</v>
      </c>
      <c r="AM26" s="16">
        <v>9</v>
      </c>
      <c r="AN26" s="16"/>
      <c r="AO26" s="16"/>
      <c r="AP26" s="16"/>
      <c r="AQ26" s="16"/>
      <c r="AR26" s="37">
        <f t="shared" si="0"/>
        <v>8.2857142857142865</v>
      </c>
      <c r="AS26" s="148"/>
      <c r="AT26" s="100"/>
      <c r="AU26" s="100"/>
      <c r="AV26" s="100"/>
      <c r="AW26" s="100"/>
      <c r="AX26" s="101"/>
    </row>
    <row r="27" spans="1:50" ht="15" customHeight="1">
      <c r="A27" s="6">
        <v>16</v>
      </c>
      <c r="B27" s="146" t="s">
        <v>495</v>
      </c>
      <c r="C27" s="146"/>
      <c r="D27" s="146"/>
      <c r="E27" s="146"/>
      <c r="F27" s="146"/>
      <c r="G27" s="146"/>
      <c r="H27" s="146"/>
      <c r="I27" s="146"/>
      <c r="J27" s="147"/>
      <c r="K27" s="141" t="s">
        <v>496</v>
      </c>
      <c r="L27" s="142"/>
      <c r="M27" s="142"/>
      <c r="N27" s="142"/>
      <c r="O27" s="142"/>
      <c r="P27" s="142"/>
      <c r="Q27" s="142"/>
      <c r="R27" s="143" t="s">
        <v>497</v>
      </c>
      <c r="S27" s="143"/>
      <c r="T27" s="143"/>
      <c r="U27" s="143"/>
      <c r="V27" s="143"/>
      <c r="W27" s="143"/>
      <c r="X27" s="143"/>
      <c r="Y27" s="143"/>
      <c r="Z27" s="143" t="s">
        <v>498</v>
      </c>
      <c r="AA27" s="143"/>
      <c r="AB27" s="143"/>
      <c r="AC27" s="143"/>
      <c r="AD27" s="143"/>
      <c r="AE27" s="143"/>
      <c r="AF27" s="144"/>
      <c r="AG27" s="16">
        <v>9</v>
      </c>
      <c r="AH27" s="16">
        <v>10</v>
      </c>
      <c r="AI27" s="16">
        <v>10</v>
      </c>
      <c r="AJ27" s="16">
        <v>10</v>
      </c>
      <c r="AK27" s="16">
        <v>10</v>
      </c>
      <c r="AL27" s="16">
        <v>10</v>
      </c>
      <c r="AM27" s="16">
        <v>10</v>
      </c>
      <c r="AN27" s="16"/>
      <c r="AO27" s="16"/>
      <c r="AP27" s="16"/>
      <c r="AQ27" s="16"/>
      <c r="AR27" s="37">
        <f t="shared" si="0"/>
        <v>9.8571428571428577</v>
      </c>
      <c r="AS27" s="148"/>
      <c r="AT27" s="100"/>
      <c r="AU27" s="100"/>
      <c r="AV27" s="100"/>
      <c r="AW27" s="100"/>
      <c r="AX27" s="101"/>
    </row>
    <row r="28" spans="1:50" ht="15" customHeight="1">
      <c r="A28" s="6">
        <v>17</v>
      </c>
      <c r="B28" s="146" t="s">
        <v>499</v>
      </c>
      <c r="C28" s="146"/>
      <c r="D28" s="146"/>
      <c r="E28" s="146"/>
      <c r="F28" s="146"/>
      <c r="G28" s="146"/>
      <c r="H28" s="146"/>
      <c r="I28" s="146"/>
      <c r="J28" s="147"/>
      <c r="K28" s="141" t="s">
        <v>500</v>
      </c>
      <c r="L28" s="142"/>
      <c r="M28" s="142"/>
      <c r="N28" s="142"/>
      <c r="O28" s="142"/>
      <c r="P28" s="142"/>
      <c r="Q28" s="142"/>
      <c r="R28" s="143" t="s">
        <v>418</v>
      </c>
      <c r="S28" s="143"/>
      <c r="T28" s="143"/>
      <c r="U28" s="143"/>
      <c r="V28" s="143"/>
      <c r="W28" s="143"/>
      <c r="X28" s="143"/>
      <c r="Y28" s="143"/>
      <c r="Z28" s="143" t="s">
        <v>501</v>
      </c>
      <c r="AA28" s="143"/>
      <c r="AB28" s="143"/>
      <c r="AC28" s="143"/>
      <c r="AD28" s="143"/>
      <c r="AE28" s="143"/>
      <c r="AF28" s="144"/>
      <c r="AG28" s="16">
        <v>9</v>
      </c>
      <c r="AH28" s="16">
        <v>10</v>
      </c>
      <c r="AI28" s="16">
        <v>8</v>
      </c>
      <c r="AJ28" s="16">
        <v>9</v>
      </c>
      <c r="AK28" s="16">
        <v>9</v>
      </c>
      <c r="AL28" s="16">
        <v>10</v>
      </c>
      <c r="AM28" s="16">
        <v>8</v>
      </c>
      <c r="AN28" s="16"/>
      <c r="AO28" s="16"/>
      <c r="AP28" s="16"/>
      <c r="AQ28" s="16"/>
      <c r="AR28" s="37">
        <f t="shared" si="0"/>
        <v>9</v>
      </c>
      <c r="AS28" s="148"/>
      <c r="AT28" s="100"/>
      <c r="AU28" s="100"/>
      <c r="AV28" s="100"/>
      <c r="AW28" s="100"/>
      <c r="AX28" s="101"/>
    </row>
    <row r="29" spans="1:50" ht="15" customHeight="1">
      <c r="A29" s="6">
        <v>18</v>
      </c>
      <c r="B29" s="146" t="s">
        <v>502</v>
      </c>
      <c r="C29" s="146"/>
      <c r="D29" s="146"/>
      <c r="E29" s="146"/>
      <c r="F29" s="146"/>
      <c r="G29" s="146"/>
      <c r="H29" s="146"/>
      <c r="I29" s="146"/>
      <c r="J29" s="147"/>
      <c r="K29" s="141" t="s">
        <v>503</v>
      </c>
      <c r="L29" s="142"/>
      <c r="M29" s="142"/>
      <c r="N29" s="142"/>
      <c r="O29" s="142"/>
      <c r="P29" s="142"/>
      <c r="Q29" s="142"/>
      <c r="R29" s="143" t="s">
        <v>414</v>
      </c>
      <c r="S29" s="143"/>
      <c r="T29" s="143"/>
      <c r="U29" s="143"/>
      <c r="V29" s="143"/>
      <c r="W29" s="143"/>
      <c r="X29" s="143"/>
      <c r="Y29" s="143"/>
      <c r="Z29" s="143" t="s">
        <v>504</v>
      </c>
      <c r="AA29" s="143"/>
      <c r="AB29" s="143"/>
      <c r="AC29" s="143"/>
      <c r="AD29" s="143"/>
      <c r="AE29" s="143"/>
      <c r="AF29" s="144"/>
      <c r="AG29" s="16">
        <v>9</v>
      </c>
      <c r="AH29" s="16">
        <v>9</v>
      </c>
      <c r="AI29" s="16">
        <v>9</v>
      </c>
      <c r="AJ29" s="16">
        <v>9</v>
      </c>
      <c r="AK29" s="16">
        <v>10</v>
      </c>
      <c r="AL29" s="16">
        <v>9</v>
      </c>
      <c r="AM29" s="16">
        <v>9</v>
      </c>
      <c r="AN29" s="16"/>
      <c r="AO29" s="16"/>
      <c r="AP29" s="16"/>
      <c r="AQ29" s="16"/>
      <c r="AR29" s="37">
        <f t="shared" si="0"/>
        <v>9.1428571428571423</v>
      </c>
      <c r="AS29" s="148"/>
      <c r="AT29" s="100"/>
      <c r="AU29" s="100"/>
      <c r="AV29" s="100"/>
      <c r="AW29" s="100"/>
      <c r="AX29" s="101"/>
    </row>
    <row r="30" spans="1:50" ht="15" customHeight="1">
      <c r="A30" s="6">
        <v>19</v>
      </c>
      <c r="B30" s="146" t="s">
        <v>505</v>
      </c>
      <c r="C30" s="146"/>
      <c r="D30" s="146"/>
      <c r="E30" s="146"/>
      <c r="F30" s="146"/>
      <c r="G30" s="146"/>
      <c r="H30" s="146"/>
      <c r="I30" s="146"/>
      <c r="J30" s="147"/>
      <c r="K30" s="141" t="s">
        <v>503</v>
      </c>
      <c r="L30" s="142"/>
      <c r="M30" s="142"/>
      <c r="N30" s="142"/>
      <c r="O30" s="142"/>
      <c r="P30" s="142"/>
      <c r="Q30" s="142"/>
      <c r="R30" s="143" t="s">
        <v>506</v>
      </c>
      <c r="S30" s="143"/>
      <c r="T30" s="143"/>
      <c r="U30" s="143"/>
      <c r="V30" s="143"/>
      <c r="W30" s="143"/>
      <c r="X30" s="143"/>
      <c r="Y30" s="143"/>
      <c r="Z30" s="143" t="s">
        <v>507</v>
      </c>
      <c r="AA30" s="143"/>
      <c r="AB30" s="143"/>
      <c r="AC30" s="143"/>
      <c r="AD30" s="143"/>
      <c r="AE30" s="143"/>
      <c r="AF30" s="144"/>
      <c r="AG30" s="16">
        <v>6</v>
      </c>
      <c r="AH30" s="16">
        <v>6</v>
      </c>
      <c r="AI30" s="16">
        <v>7</v>
      </c>
      <c r="AJ30" s="16">
        <v>8</v>
      </c>
      <c r="AK30" s="16">
        <v>6</v>
      </c>
      <c r="AL30" s="16">
        <v>8</v>
      </c>
      <c r="AM30" s="16">
        <v>8</v>
      </c>
      <c r="AN30" s="16"/>
      <c r="AO30" s="16"/>
      <c r="AP30" s="16"/>
      <c r="AQ30" s="16"/>
      <c r="AR30" s="37">
        <f t="shared" si="0"/>
        <v>7</v>
      </c>
      <c r="AS30" s="148"/>
      <c r="AT30" s="100"/>
      <c r="AU30" s="100"/>
      <c r="AV30" s="100"/>
      <c r="AW30" s="100"/>
      <c r="AX30" s="101"/>
    </row>
    <row r="31" spans="1:50" s="2" customFormat="1" ht="6.75" customHeight="1">
      <c r="A31" s="3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50" s="2" customFormat="1">
      <c r="A32" s="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9"/>
      <c r="AM32" s="9"/>
      <c r="AN32" s="9"/>
      <c r="AO32" s="9"/>
      <c r="AP32" s="9"/>
      <c r="AQ32" s="9"/>
      <c r="AR32" s="11"/>
      <c r="AS32" s="9"/>
      <c r="AU32" s="28" t="s">
        <v>13</v>
      </c>
      <c r="AV32" s="17">
        <v>10</v>
      </c>
      <c r="AW32" s="47" t="s">
        <v>624</v>
      </c>
      <c r="AX32" s="17">
        <v>2019</v>
      </c>
    </row>
    <row r="33" spans="1:50" ht="11.25" customHeight="1">
      <c r="A33" s="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4"/>
      <c r="AX33" s="9"/>
    </row>
    <row r="34" spans="1:50" ht="20.100000000000001" customHeight="1">
      <c r="A34" s="97" t="s">
        <v>2</v>
      </c>
      <c r="B34" s="97"/>
      <c r="C34" s="97"/>
      <c r="D34" s="97"/>
      <c r="E34" s="97"/>
      <c r="F34" s="97"/>
      <c r="G34" s="97"/>
      <c r="H34" s="97"/>
      <c r="S34" s="97" t="s">
        <v>3</v>
      </c>
      <c r="T34" s="97"/>
      <c r="U34" s="97"/>
      <c r="V34" s="97"/>
      <c r="W34" s="97"/>
      <c r="X34" s="97"/>
      <c r="Y34" s="97"/>
      <c r="Z34" s="97"/>
      <c r="AK34" s="98" t="s">
        <v>17</v>
      </c>
      <c r="AL34" s="98"/>
      <c r="AM34" s="98"/>
      <c r="AN34" s="98"/>
      <c r="AO34" s="98"/>
      <c r="AP34" s="23"/>
      <c r="AQ34" s="23"/>
      <c r="AR34" s="23"/>
      <c r="AS34" s="23"/>
      <c r="AT34" s="23"/>
      <c r="AU34" s="23"/>
      <c r="AV34" s="23"/>
    </row>
    <row r="35" spans="1:50" ht="20.100000000000001" customHeight="1">
      <c r="A35" s="54"/>
      <c r="B35" s="54"/>
      <c r="C35" s="54"/>
      <c r="D35" s="54"/>
      <c r="E35" s="54"/>
      <c r="F35" s="54"/>
      <c r="G35" s="54"/>
      <c r="H35" s="54"/>
      <c r="S35" s="54"/>
      <c r="T35" s="54"/>
      <c r="U35" s="54"/>
      <c r="V35" s="54"/>
      <c r="W35" s="54"/>
      <c r="X35" s="54"/>
      <c r="Y35" s="54"/>
      <c r="Z35" s="54"/>
      <c r="AK35" s="55"/>
      <c r="AL35" s="54"/>
      <c r="AM35" s="54"/>
      <c r="AN35" s="54"/>
      <c r="AO35" s="54"/>
      <c r="AP35" s="54"/>
      <c r="AQ35" s="54"/>
      <c r="AR35" s="54"/>
      <c r="AS35" s="54"/>
      <c r="AT35" s="23"/>
      <c r="AU35" s="23"/>
      <c r="AV35" s="23"/>
    </row>
    <row r="36" spans="1:50" ht="9" customHeight="1">
      <c r="A36" s="54"/>
      <c r="B36" s="54"/>
      <c r="C36" s="54"/>
      <c r="D36" s="54"/>
      <c r="E36" s="54"/>
      <c r="F36" s="54"/>
      <c r="G36" s="54"/>
      <c r="H36" s="54"/>
      <c r="S36" s="54"/>
      <c r="T36" s="54"/>
      <c r="U36" s="54"/>
      <c r="V36" s="54"/>
      <c r="W36" s="54"/>
      <c r="X36" s="54"/>
      <c r="Y36" s="54"/>
      <c r="Z36" s="54"/>
      <c r="AK36" s="55"/>
      <c r="AL36" s="54"/>
      <c r="AM36" s="54"/>
      <c r="AN36" s="54"/>
      <c r="AO36" s="54"/>
      <c r="AP36" s="54"/>
      <c r="AQ36" s="54"/>
      <c r="AR36" s="54"/>
      <c r="AS36" s="54"/>
      <c r="AT36" s="23"/>
      <c r="AU36" s="23"/>
      <c r="AV36" s="23"/>
    </row>
    <row r="39" spans="1:50">
      <c r="I39" s="94" t="s">
        <v>24</v>
      </c>
      <c r="J39" s="94"/>
      <c r="K39" s="94"/>
      <c r="L39" s="94"/>
      <c r="M39" s="94"/>
      <c r="N39" s="94"/>
      <c r="O39" s="94"/>
      <c r="P39" s="94"/>
      <c r="Q39" s="94"/>
      <c r="R39" s="94"/>
      <c r="AA39" s="94" t="s">
        <v>24</v>
      </c>
      <c r="AB39" s="94"/>
      <c r="AC39" s="94"/>
      <c r="AD39" s="94"/>
      <c r="AE39" s="94"/>
      <c r="AF39" s="94"/>
      <c r="AG39" s="94"/>
      <c r="AH39" s="94"/>
      <c r="AI39" s="94"/>
      <c r="AJ39" s="94"/>
      <c r="AP39" s="93" t="s">
        <v>24</v>
      </c>
      <c r="AQ39" s="93"/>
      <c r="AR39" s="93"/>
      <c r="AS39" s="93"/>
      <c r="AT39" s="93"/>
      <c r="AU39" s="93"/>
      <c r="AV39" s="93"/>
      <c r="AW39" s="93"/>
      <c r="AX39" s="93"/>
    </row>
    <row r="40" spans="1:50" ht="12" customHeight="1">
      <c r="B40" s="24"/>
      <c r="C40" s="24"/>
      <c r="D40" s="24"/>
      <c r="E40" s="24"/>
      <c r="F40" s="24"/>
      <c r="G40" s="24"/>
      <c r="I40" s="94" t="s">
        <v>88</v>
      </c>
      <c r="J40" s="94"/>
      <c r="K40" s="94"/>
      <c r="L40" s="94"/>
      <c r="M40" s="94"/>
      <c r="N40" s="94"/>
      <c r="O40" s="94"/>
      <c r="P40" s="94"/>
      <c r="Q40" s="94"/>
      <c r="R40" s="94"/>
      <c r="Y40" s="25"/>
      <c r="Z40" s="94" t="s">
        <v>81</v>
      </c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25"/>
      <c r="AM40" s="25"/>
      <c r="AN40" s="25"/>
      <c r="AO40" s="25"/>
      <c r="AP40" s="145" t="s">
        <v>39</v>
      </c>
      <c r="AQ40" s="145"/>
      <c r="AR40" s="145"/>
      <c r="AS40" s="145"/>
      <c r="AT40" s="145"/>
      <c r="AU40" s="145"/>
      <c r="AV40" s="145"/>
      <c r="AW40" s="145"/>
      <c r="AX40" s="145"/>
    </row>
    <row r="41" spans="1:50" ht="12" customHeight="1">
      <c r="A41" s="2"/>
      <c r="B41" s="45"/>
      <c r="C41" s="45"/>
      <c r="D41" s="45"/>
      <c r="E41" s="45"/>
      <c r="F41" s="2"/>
      <c r="G41" s="45"/>
      <c r="H41" s="46"/>
      <c r="I41" s="93" t="s">
        <v>444</v>
      </c>
      <c r="J41" s="93"/>
      <c r="K41" s="93"/>
      <c r="L41" s="93"/>
      <c r="M41" s="93"/>
      <c r="N41" s="93"/>
      <c r="O41" s="93"/>
      <c r="P41" s="93"/>
      <c r="Q41" s="93"/>
      <c r="R41" s="93"/>
      <c r="S41" s="2"/>
      <c r="T41" s="45"/>
      <c r="U41" s="45"/>
      <c r="V41" s="45"/>
      <c r="W41" s="45"/>
      <c r="X41" s="2"/>
      <c r="Y41" s="2"/>
      <c r="Z41" s="46"/>
      <c r="AA41" s="93" t="s">
        <v>445</v>
      </c>
      <c r="AB41" s="93"/>
      <c r="AC41" s="93"/>
      <c r="AD41" s="93"/>
      <c r="AE41" s="93"/>
      <c r="AF41" s="93"/>
      <c r="AG41" s="93"/>
      <c r="AH41" s="93"/>
      <c r="AI41" s="93"/>
      <c r="AJ41" s="93"/>
      <c r="AK41" s="2"/>
      <c r="AL41" s="45"/>
      <c r="AM41" s="45"/>
      <c r="AN41" s="45"/>
      <c r="AO41" s="45"/>
      <c r="AP41" s="93" t="s">
        <v>14</v>
      </c>
      <c r="AQ41" s="93"/>
      <c r="AR41" s="93"/>
      <c r="AS41" s="93"/>
      <c r="AT41" s="93"/>
      <c r="AU41" s="93"/>
      <c r="AV41" s="93"/>
      <c r="AW41" s="93"/>
      <c r="AX41" s="93"/>
    </row>
    <row r="42" spans="1:50" ht="33.75" customHeight="1">
      <c r="AH42" s="25"/>
    </row>
    <row r="43" spans="1:50">
      <c r="A43" s="91" t="s">
        <v>37</v>
      </c>
      <c r="B43" s="91"/>
      <c r="C43" s="91"/>
      <c r="D43" s="91"/>
      <c r="E43" s="91"/>
      <c r="F43" s="91"/>
      <c r="G43" s="137" t="s">
        <v>80</v>
      </c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AU43" s="26" t="s">
        <v>25</v>
      </c>
      <c r="AV43" s="27">
        <v>1</v>
      </c>
      <c r="AW43" s="27" t="s">
        <v>26</v>
      </c>
      <c r="AX43" s="27">
        <v>1</v>
      </c>
    </row>
  </sheetData>
  <mergeCells count="146">
    <mergeCell ref="B17:J17"/>
    <mergeCell ref="R17:Y17"/>
    <mergeCell ref="B18:J18"/>
    <mergeCell ref="B19:J19"/>
    <mergeCell ref="R19:Y19"/>
    <mergeCell ref="B24:J24"/>
    <mergeCell ref="B20:J20"/>
    <mergeCell ref="K22:Q22"/>
    <mergeCell ref="K18:Q18"/>
    <mergeCell ref="R24:Y24"/>
    <mergeCell ref="B21:J21"/>
    <mergeCell ref="R21:Y21"/>
    <mergeCell ref="B22:J22"/>
    <mergeCell ref="R22:Y22"/>
    <mergeCell ref="B23:J23"/>
    <mergeCell ref="R23:Y23"/>
    <mergeCell ref="K24:Q24"/>
    <mergeCell ref="K20:Q20"/>
    <mergeCell ref="K17:Q17"/>
    <mergeCell ref="I41:R41"/>
    <mergeCell ref="AA41:AJ41"/>
    <mergeCell ref="AP41:AX41"/>
    <mergeCell ref="A43:F43"/>
    <mergeCell ref="G43:S43"/>
    <mergeCell ref="I39:R39"/>
    <mergeCell ref="AA39:AJ39"/>
    <mergeCell ref="AP39:AX39"/>
    <mergeCell ref="I40:R40"/>
    <mergeCell ref="Z40:AK40"/>
    <mergeCell ref="AP40:AX40"/>
    <mergeCell ref="B31:L31"/>
    <mergeCell ref="M31:AK31"/>
    <mergeCell ref="A34:H34"/>
    <mergeCell ref="S34:Z34"/>
    <mergeCell ref="AK34:AO34"/>
    <mergeCell ref="K30:Q30"/>
    <mergeCell ref="Z30:AF30"/>
    <mergeCell ref="AS30:AX30"/>
    <mergeCell ref="K28:Q28"/>
    <mergeCell ref="Z28:AF28"/>
    <mergeCell ref="B28:J28"/>
    <mergeCell ref="B25:J25"/>
    <mergeCell ref="AS28:AX28"/>
    <mergeCell ref="K29:Q29"/>
    <mergeCell ref="Z29:AF29"/>
    <mergeCell ref="AS29:AX29"/>
    <mergeCell ref="R28:Y28"/>
    <mergeCell ref="B29:J29"/>
    <mergeCell ref="R29:Y29"/>
    <mergeCell ref="B30:J30"/>
    <mergeCell ref="R30:Y30"/>
    <mergeCell ref="Z26:AF26"/>
    <mergeCell ref="AS26:AX26"/>
    <mergeCell ref="K27:Q27"/>
    <mergeCell ref="Z27:AF27"/>
    <mergeCell ref="AS27:AX27"/>
    <mergeCell ref="B26:J26"/>
    <mergeCell ref="R26:Y26"/>
    <mergeCell ref="B27:J27"/>
    <mergeCell ref="R27:Y27"/>
    <mergeCell ref="K26:Q26"/>
    <mergeCell ref="Z24:AF24"/>
    <mergeCell ref="AS24:AX24"/>
    <mergeCell ref="K25:Q25"/>
    <mergeCell ref="Z25:AF25"/>
    <mergeCell ref="AS25:AX25"/>
    <mergeCell ref="R25:Y25"/>
    <mergeCell ref="Z22:AF22"/>
    <mergeCell ref="AS22:AX22"/>
    <mergeCell ref="K23:Q23"/>
    <mergeCell ref="Z23:AF23"/>
    <mergeCell ref="AS23:AX23"/>
    <mergeCell ref="Z20:AF20"/>
    <mergeCell ref="AS20:AX20"/>
    <mergeCell ref="K21:Q21"/>
    <mergeCell ref="Z21:AF21"/>
    <mergeCell ref="AS21:AX21"/>
    <mergeCell ref="R20:Y20"/>
    <mergeCell ref="Z18:AF18"/>
    <mergeCell ref="AS18:AX18"/>
    <mergeCell ref="K19:Q19"/>
    <mergeCell ref="Z19:AF19"/>
    <mergeCell ref="AS19:AX19"/>
    <mergeCell ref="Z17:AF17"/>
    <mergeCell ref="AS17:AX17"/>
    <mergeCell ref="R18:Y18"/>
    <mergeCell ref="Z14:AF14"/>
    <mergeCell ref="AS14:AX14"/>
    <mergeCell ref="K15:Q15"/>
    <mergeCell ref="Z15:AF15"/>
    <mergeCell ref="AS15:AX15"/>
    <mergeCell ref="R16:Y16"/>
    <mergeCell ref="K16:Q16"/>
    <mergeCell ref="Z16:AF16"/>
    <mergeCell ref="AS16:AX16"/>
    <mergeCell ref="AS12:AX12"/>
    <mergeCell ref="K13:Q13"/>
    <mergeCell ref="Z13:AF13"/>
    <mergeCell ref="AS13:AX13"/>
    <mergeCell ref="R12:Y12"/>
    <mergeCell ref="B13:J13"/>
    <mergeCell ref="R13:Y13"/>
    <mergeCell ref="B16:J16"/>
    <mergeCell ref="B14:J14"/>
    <mergeCell ref="R14:Y14"/>
    <mergeCell ref="B15:J15"/>
    <mergeCell ref="R15:Y15"/>
    <mergeCell ref="K14:Q14"/>
    <mergeCell ref="B12:J12"/>
    <mergeCell ref="K12:Q12"/>
    <mergeCell ref="Z12:AF12"/>
    <mergeCell ref="A8:AA8"/>
    <mergeCell ref="AB8:AD8"/>
    <mergeCell ref="AE8:AL8"/>
    <mergeCell ref="AM8:AO8"/>
    <mergeCell ref="AP8:AQ8"/>
    <mergeCell ref="AR8:AS8"/>
    <mergeCell ref="AT8:AU8"/>
    <mergeCell ref="AV8:AX8"/>
    <mergeCell ref="A10:A11"/>
    <mergeCell ref="B10:J11"/>
    <mergeCell ref="K10:AF11"/>
    <mergeCell ref="AG10:AQ10"/>
    <mergeCell ref="AR10:AR11"/>
    <mergeCell ref="AS10:AX11"/>
    <mergeCell ref="A6:U6"/>
    <mergeCell ref="V6:AK6"/>
    <mergeCell ref="AL6:AU6"/>
    <mergeCell ref="AV6:AX6"/>
    <mergeCell ref="A7:AA7"/>
    <mergeCell ref="AB7:AD7"/>
    <mergeCell ref="AE7:AL7"/>
    <mergeCell ref="AM7:AO7"/>
    <mergeCell ref="AP7:AQ7"/>
    <mergeCell ref="AR7:AS7"/>
    <mergeCell ref="AT7:AU7"/>
    <mergeCell ref="AV7:AX7"/>
    <mergeCell ref="A1:AV1"/>
    <mergeCell ref="AW1:AX1"/>
    <mergeCell ref="A2:AU2"/>
    <mergeCell ref="AV2:AX2"/>
    <mergeCell ref="A3:AX3"/>
    <mergeCell ref="A5:U5"/>
    <mergeCell ref="V5:AK5"/>
    <mergeCell ref="AL5:AU5"/>
    <mergeCell ref="AV5:AX5"/>
  </mergeCells>
  <printOptions horizontalCentered="1"/>
  <pageMargins left="0.2" right="0" top="0.34" bottom="0.08" header="0.31496062992125984" footer="0.11"/>
  <pageSetup paperSize="5"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topLeftCell="A9" workbookViewId="0">
      <selection activeCell="K19" sqref="K19:Q19"/>
    </sheetView>
  </sheetViews>
  <sheetFormatPr baseColWidth="10" defaultRowHeight="15"/>
  <cols>
    <col min="1" max="32" width="2.7109375" customWidth="1"/>
    <col min="33" max="43" width="4.7109375" customWidth="1"/>
    <col min="44" max="47" width="5.7109375" customWidth="1"/>
    <col min="48" max="50" width="4.7109375" customWidth="1"/>
  </cols>
  <sheetData>
    <row r="1" spans="1:50">
      <c r="A1" s="83" t="s">
        <v>75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 t="s">
        <v>50</v>
      </c>
      <c r="AX1" s="83"/>
    </row>
    <row r="2" spans="1:50">
      <c r="A2" s="83" t="s">
        <v>41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90" t="s">
        <v>623</v>
      </c>
      <c r="AW2" s="90"/>
      <c r="AX2" s="90"/>
    </row>
    <row r="3" spans="1:50">
      <c r="A3" s="76" t="s">
        <v>52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</row>
    <row r="5" spans="1:50" ht="9.9499999999999993" customHeight="1">
      <c r="A5" s="73" t="s">
        <v>20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5"/>
      <c r="V5" s="73" t="s">
        <v>22</v>
      </c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5"/>
      <c r="AL5" s="73" t="s">
        <v>10</v>
      </c>
      <c r="AM5" s="74"/>
      <c r="AN5" s="74"/>
      <c r="AO5" s="74"/>
      <c r="AP5" s="74"/>
      <c r="AQ5" s="74"/>
      <c r="AR5" s="74"/>
      <c r="AS5" s="74"/>
      <c r="AT5" s="74"/>
      <c r="AU5" s="75"/>
      <c r="AV5" s="73" t="s">
        <v>23</v>
      </c>
      <c r="AW5" s="74"/>
      <c r="AX5" s="75"/>
    </row>
    <row r="6" spans="1:50">
      <c r="A6" s="87" t="s">
        <v>83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9"/>
      <c r="V6" s="80" t="s">
        <v>84</v>
      </c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2"/>
      <c r="AL6" s="80" t="s">
        <v>85</v>
      </c>
      <c r="AM6" s="81"/>
      <c r="AN6" s="81"/>
      <c r="AO6" s="81"/>
      <c r="AP6" s="81"/>
      <c r="AQ6" s="81"/>
      <c r="AR6" s="81"/>
      <c r="AS6" s="81"/>
      <c r="AT6" s="81"/>
      <c r="AU6" s="82"/>
      <c r="AV6" s="84" t="s">
        <v>86</v>
      </c>
      <c r="AW6" s="85"/>
      <c r="AX6" s="86"/>
    </row>
    <row r="7" spans="1:50" ht="9.9499999999999993" customHeight="1">
      <c r="A7" s="73" t="s">
        <v>42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5"/>
      <c r="AB7" s="77" t="s">
        <v>43</v>
      </c>
      <c r="AC7" s="78"/>
      <c r="AD7" s="79"/>
      <c r="AE7" s="73" t="s">
        <v>0</v>
      </c>
      <c r="AF7" s="74"/>
      <c r="AG7" s="74"/>
      <c r="AH7" s="74"/>
      <c r="AI7" s="74"/>
      <c r="AJ7" s="74"/>
      <c r="AK7" s="74"/>
      <c r="AL7" s="74"/>
      <c r="AM7" s="77" t="s">
        <v>72</v>
      </c>
      <c r="AN7" s="78"/>
      <c r="AO7" s="79"/>
      <c r="AP7" s="77" t="s">
        <v>48</v>
      </c>
      <c r="AQ7" s="79"/>
      <c r="AR7" s="77" t="s">
        <v>46</v>
      </c>
      <c r="AS7" s="79"/>
      <c r="AT7" s="77" t="s">
        <v>4</v>
      </c>
      <c r="AU7" s="79"/>
      <c r="AV7" s="77" t="s">
        <v>5</v>
      </c>
      <c r="AW7" s="78"/>
      <c r="AX7" s="79"/>
    </row>
    <row r="8" spans="1:50" ht="15" customHeight="1">
      <c r="A8" s="108" t="s">
        <v>87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10"/>
      <c r="AB8" s="111" t="s">
        <v>82</v>
      </c>
      <c r="AC8" s="112"/>
      <c r="AD8" s="113"/>
      <c r="AE8" s="108" t="s">
        <v>85</v>
      </c>
      <c r="AF8" s="109"/>
      <c r="AG8" s="109"/>
      <c r="AH8" s="109"/>
      <c r="AI8" s="109"/>
      <c r="AJ8" s="109"/>
      <c r="AK8" s="109"/>
      <c r="AL8" s="109"/>
      <c r="AM8" s="121">
        <v>2444463511</v>
      </c>
      <c r="AN8" s="122"/>
      <c r="AO8" s="123"/>
      <c r="AP8" s="121">
        <v>3</v>
      </c>
      <c r="AQ8" s="123"/>
      <c r="AR8" s="121" t="s">
        <v>47</v>
      </c>
      <c r="AS8" s="123"/>
      <c r="AT8" s="121" t="s">
        <v>21</v>
      </c>
      <c r="AU8" s="123"/>
      <c r="AV8" s="124" t="s">
        <v>40</v>
      </c>
      <c r="AW8" s="125"/>
      <c r="AX8" s="126"/>
    </row>
    <row r="9" spans="1:50" ht="9.9499999999999993" customHeight="1">
      <c r="A9" s="1"/>
    </row>
    <row r="10" spans="1:50" ht="15" customHeight="1">
      <c r="A10" s="127" t="s">
        <v>19</v>
      </c>
      <c r="B10" s="129" t="s">
        <v>18</v>
      </c>
      <c r="C10" s="114"/>
      <c r="D10" s="114"/>
      <c r="E10" s="114"/>
      <c r="F10" s="114"/>
      <c r="G10" s="114"/>
      <c r="H10" s="114"/>
      <c r="I10" s="114"/>
      <c r="J10" s="114"/>
      <c r="K10" s="131" t="s">
        <v>11</v>
      </c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18" t="s">
        <v>7</v>
      </c>
      <c r="AH10" s="119"/>
      <c r="AI10" s="119"/>
      <c r="AJ10" s="119"/>
      <c r="AK10" s="119"/>
      <c r="AL10" s="119"/>
      <c r="AM10" s="119"/>
      <c r="AN10" s="119"/>
      <c r="AO10" s="119"/>
      <c r="AP10" s="119"/>
      <c r="AQ10" s="120"/>
      <c r="AR10" s="132" t="s">
        <v>12</v>
      </c>
      <c r="AS10" s="114" t="s">
        <v>28</v>
      </c>
      <c r="AT10" s="114"/>
      <c r="AU10" s="114"/>
      <c r="AV10" s="114"/>
      <c r="AW10" s="114"/>
      <c r="AX10" s="115"/>
    </row>
    <row r="11" spans="1:50" ht="50.1" customHeight="1">
      <c r="A11" s="128"/>
      <c r="B11" s="130"/>
      <c r="C11" s="116"/>
      <c r="D11" s="116"/>
      <c r="E11" s="116"/>
      <c r="F11" s="116"/>
      <c r="G11" s="116"/>
      <c r="H11" s="116"/>
      <c r="I11" s="116"/>
      <c r="J11" s="11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64" t="s">
        <v>633</v>
      </c>
      <c r="AH11" s="64" t="s">
        <v>634</v>
      </c>
      <c r="AI11" s="64" t="s">
        <v>635</v>
      </c>
      <c r="AJ11" s="64" t="s">
        <v>636</v>
      </c>
      <c r="AK11" s="64" t="s">
        <v>637</v>
      </c>
      <c r="AL11" s="64" t="s">
        <v>638</v>
      </c>
      <c r="AM11" s="64" t="s">
        <v>639</v>
      </c>
      <c r="AN11" s="64"/>
      <c r="AO11" s="51"/>
      <c r="AP11" s="51"/>
      <c r="AQ11" s="51"/>
      <c r="AR11" s="132"/>
      <c r="AS11" s="116"/>
      <c r="AT11" s="116"/>
      <c r="AU11" s="116"/>
      <c r="AV11" s="116"/>
      <c r="AW11" s="116"/>
      <c r="AX11" s="117"/>
    </row>
    <row r="12" spans="1:50" ht="15" customHeight="1">
      <c r="A12" s="6">
        <v>1</v>
      </c>
      <c r="B12" s="146" t="s">
        <v>508</v>
      </c>
      <c r="C12" s="146"/>
      <c r="D12" s="146"/>
      <c r="E12" s="146"/>
      <c r="F12" s="146"/>
      <c r="G12" s="146"/>
      <c r="H12" s="146"/>
      <c r="I12" s="146"/>
      <c r="J12" s="147"/>
      <c r="K12" s="141" t="s">
        <v>509</v>
      </c>
      <c r="L12" s="142"/>
      <c r="M12" s="142"/>
      <c r="N12" s="142"/>
      <c r="O12" s="142"/>
      <c r="P12" s="142"/>
      <c r="Q12" s="142"/>
      <c r="R12" s="143" t="s">
        <v>418</v>
      </c>
      <c r="S12" s="143"/>
      <c r="T12" s="143"/>
      <c r="U12" s="143"/>
      <c r="V12" s="143"/>
      <c r="W12" s="143"/>
      <c r="X12" s="143"/>
      <c r="Y12" s="143"/>
      <c r="Z12" s="143" t="s">
        <v>510</v>
      </c>
      <c r="AA12" s="143"/>
      <c r="AB12" s="143"/>
      <c r="AC12" s="143"/>
      <c r="AD12" s="143"/>
      <c r="AE12" s="143"/>
      <c r="AF12" s="144"/>
      <c r="AG12" s="16">
        <v>8</v>
      </c>
      <c r="AH12" s="16">
        <v>10</v>
      </c>
      <c r="AI12" s="16">
        <v>9</v>
      </c>
      <c r="AJ12" s="16">
        <v>9</v>
      </c>
      <c r="AK12" s="16">
        <v>9</v>
      </c>
      <c r="AL12" s="67">
        <f>'[1]1 (6)'!Q15</f>
        <v>9.1999999999999993</v>
      </c>
      <c r="AM12" s="16">
        <v>10</v>
      </c>
      <c r="AN12" s="16"/>
      <c r="AO12" s="16"/>
      <c r="AP12" s="16"/>
      <c r="AQ12" s="16"/>
      <c r="AR12" s="37">
        <f t="shared" ref="AR12:AR28" si="0">AVERAGE(AG12:AQ12)</f>
        <v>9.1714285714285726</v>
      </c>
      <c r="AS12" s="148"/>
      <c r="AT12" s="150"/>
      <c r="AU12" s="150"/>
      <c r="AV12" s="150"/>
      <c r="AW12" s="150"/>
      <c r="AX12" s="151"/>
    </row>
    <row r="13" spans="1:50" ht="15" customHeight="1">
      <c r="A13" s="6">
        <v>2</v>
      </c>
      <c r="B13" s="146" t="s">
        <v>511</v>
      </c>
      <c r="C13" s="146"/>
      <c r="D13" s="146"/>
      <c r="E13" s="146"/>
      <c r="F13" s="146"/>
      <c r="G13" s="146"/>
      <c r="H13" s="146"/>
      <c r="I13" s="146"/>
      <c r="J13" s="147"/>
      <c r="K13" s="141" t="s">
        <v>299</v>
      </c>
      <c r="L13" s="142"/>
      <c r="M13" s="142"/>
      <c r="N13" s="142"/>
      <c r="O13" s="142"/>
      <c r="P13" s="142"/>
      <c r="Q13" s="142"/>
      <c r="R13" s="143" t="s">
        <v>306</v>
      </c>
      <c r="S13" s="143"/>
      <c r="T13" s="143"/>
      <c r="U13" s="143"/>
      <c r="V13" s="143"/>
      <c r="W13" s="143"/>
      <c r="X13" s="143"/>
      <c r="Y13" s="143"/>
      <c r="Z13" s="143" t="s">
        <v>512</v>
      </c>
      <c r="AA13" s="143"/>
      <c r="AB13" s="143"/>
      <c r="AC13" s="143"/>
      <c r="AD13" s="143"/>
      <c r="AE13" s="143"/>
      <c r="AF13" s="144"/>
      <c r="AG13" s="16">
        <v>7</v>
      </c>
      <c r="AH13" s="16">
        <v>7</v>
      </c>
      <c r="AI13" s="16">
        <v>7</v>
      </c>
      <c r="AJ13" s="16">
        <v>6</v>
      </c>
      <c r="AK13" s="16">
        <v>7</v>
      </c>
      <c r="AL13" s="67">
        <f>'[1]1 (6)'!Q16</f>
        <v>6.8</v>
      </c>
      <c r="AM13" s="16">
        <v>9</v>
      </c>
      <c r="AN13" s="16"/>
      <c r="AO13" s="16"/>
      <c r="AP13" s="16"/>
      <c r="AQ13" s="16"/>
      <c r="AR13" s="37">
        <f t="shared" si="0"/>
        <v>7.1142857142857139</v>
      </c>
      <c r="AS13" s="148"/>
      <c r="AT13" s="100"/>
      <c r="AU13" s="100"/>
      <c r="AV13" s="100"/>
      <c r="AW13" s="100"/>
      <c r="AX13" s="101"/>
    </row>
    <row r="14" spans="1:50" ht="15" customHeight="1">
      <c r="A14" s="6">
        <v>3</v>
      </c>
      <c r="B14" s="146" t="s">
        <v>513</v>
      </c>
      <c r="C14" s="146"/>
      <c r="D14" s="146"/>
      <c r="E14" s="146"/>
      <c r="F14" s="146"/>
      <c r="G14" s="146"/>
      <c r="H14" s="146"/>
      <c r="I14" s="146"/>
      <c r="J14" s="147"/>
      <c r="K14" s="141" t="s">
        <v>514</v>
      </c>
      <c r="L14" s="142"/>
      <c r="M14" s="142"/>
      <c r="N14" s="142"/>
      <c r="O14" s="142"/>
      <c r="P14" s="142"/>
      <c r="Q14" s="142"/>
      <c r="R14" s="143" t="s">
        <v>515</v>
      </c>
      <c r="S14" s="143"/>
      <c r="T14" s="143"/>
      <c r="U14" s="143"/>
      <c r="V14" s="143"/>
      <c r="W14" s="143"/>
      <c r="X14" s="143"/>
      <c r="Y14" s="143"/>
      <c r="Z14" s="143" t="s">
        <v>516</v>
      </c>
      <c r="AA14" s="143"/>
      <c r="AB14" s="143"/>
      <c r="AC14" s="143"/>
      <c r="AD14" s="143"/>
      <c r="AE14" s="143"/>
      <c r="AF14" s="144"/>
      <c r="AG14" s="16">
        <v>7</v>
      </c>
      <c r="AH14" s="16">
        <v>8</v>
      </c>
      <c r="AI14" s="16">
        <v>9</v>
      </c>
      <c r="AJ14" s="16">
        <v>8</v>
      </c>
      <c r="AK14" s="16">
        <v>8</v>
      </c>
      <c r="AL14" s="67">
        <f>'[1]1 (6)'!Q17</f>
        <v>7</v>
      </c>
      <c r="AM14" s="16">
        <v>10</v>
      </c>
      <c r="AN14" s="16"/>
      <c r="AO14" s="16"/>
      <c r="AP14" s="16"/>
      <c r="AQ14" s="16"/>
      <c r="AR14" s="37">
        <f t="shared" si="0"/>
        <v>8.1428571428571423</v>
      </c>
      <c r="AS14" s="148"/>
      <c r="AT14" s="100"/>
      <c r="AU14" s="100"/>
      <c r="AV14" s="100"/>
      <c r="AW14" s="100"/>
      <c r="AX14" s="101"/>
    </row>
    <row r="15" spans="1:50" ht="15" customHeight="1">
      <c r="A15" s="6">
        <v>4</v>
      </c>
      <c r="B15" s="146" t="s">
        <v>517</v>
      </c>
      <c r="C15" s="146"/>
      <c r="D15" s="146"/>
      <c r="E15" s="146"/>
      <c r="F15" s="146"/>
      <c r="G15" s="146"/>
      <c r="H15" s="146"/>
      <c r="I15" s="146"/>
      <c r="J15" s="147"/>
      <c r="K15" s="141" t="s">
        <v>518</v>
      </c>
      <c r="L15" s="142"/>
      <c r="M15" s="142"/>
      <c r="N15" s="142"/>
      <c r="O15" s="142"/>
      <c r="P15" s="142"/>
      <c r="Q15" s="142"/>
      <c r="R15" s="143" t="s">
        <v>303</v>
      </c>
      <c r="S15" s="143"/>
      <c r="T15" s="143"/>
      <c r="U15" s="143"/>
      <c r="V15" s="143"/>
      <c r="W15" s="143"/>
      <c r="X15" s="143"/>
      <c r="Y15" s="143"/>
      <c r="Z15" s="143" t="s">
        <v>519</v>
      </c>
      <c r="AA15" s="143"/>
      <c r="AB15" s="143"/>
      <c r="AC15" s="143"/>
      <c r="AD15" s="143"/>
      <c r="AE15" s="143"/>
      <c r="AF15" s="144"/>
      <c r="AG15" s="16">
        <v>7</v>
      </c>
      <c r="AH15" s="16">
        <v>6</v>
      </c>
      <c r="AI15" s="16">
        <v>9</v>
      </c>
      <c r="AJ15" s="16">
        <v>8</v>
      </c>
      <c r="AK15" s="16">
        <v>8</v>
      </c>
      <c r="AL15" s="67">
        <f>'[1]1 (6)'!Q18</f>
        <v>7</v>
      </c>
      <c r="AM15" s="16">
        <v>10</v>
      </c>
      <c r="AN15" s="16"/>
      <c r="AO15" s="16"/>
      <c r="AP15" s="16"/>
      <c r="AQ15" s="16"/>
      <c r="AR15" s="37">
        <f t="shared" si="0"/>
        <v>7.8571428571428568</v>
      </c>
      <c r="AS15" s="148"/>
      <c r="AT15" s="100"/>
      <c r="AU15" s="100"/>
      <c r="AV15" s="100"/>
      <c r="AW15" s="100"/>
      <c r="AX15" s="101"/>
    </row>
    <row r="16" spans="1:50" ht="15" customHeight="1">
      <c r="A16" s="6">
        <v>5</v>
      </c>
      <c r="B16" s="146" t="s">
        <v>520</v>
      </c>
      <c r="C16" s="146"/>
      <c r="D16" s="146"/>
      <c r="E16" s="146"/>
      <c r="F16" s="146"/>
      <c r="G16" s="146"/>
      <c r="H16" s="146"/>
      <c r="I16" s="146"/>
      <c r="J16" s="147"/>
      <c r="K16" s="141" t="s">
        <v>521</v>
      </c>
      <c r="L16" s="142"/>
      <c r="M16" s="142"/>
      <c r="N16" s="142"/>
      <c r="O16" s="142"/>
      <c r="P16" s="142"/>
      <c r="Q16" s="142"/>
      <c r="R16" s="143" t="s">
        <v>522</v>
      </c>
      <c r="S16" s="143"/>
      <c r="T16" s="143"/>
      <c r="U16" s="143"/>
      <c r="V16" s="143"/>
      <c r="W16" s="143"/>
      <c r="X16" s="143"/>
      <c r="Y16" s="143"/>
      <c r="Z16" s="143" t="s">
        <v>523</v>
      </c>
      <c r="AA16" s="143"/>
      <c r="AB16" s="143"/>
      <c r="AC16" s="143"/>
      <c r="AD16" s="143"/>
      <c r="AE16" s="143"/>
      <c r="AF16" s="144"/>
      <c r="AG16" s="16">
        <v>7</v>
      </c>
      <c r="AH16" s="16">
        <v>7</v>
      </c>
      <c r="AI16" s="16">
        <v>9</v>
      </c>
      <c r="AJ16" s="16">
        <v>7</v>
      </c>
      <c r="AK16" s="16">
        <v>8</v>
      </c>
      <c r="AL16" s="67">
        <f>'[1]1 (6)'!Q19</f>
        <v>6.8</v>
      </c>
      <c r="AM16" s="16">
        <v>9</v>
      </c>
      <c r="AN16" s="16"/>
      <c r="AO16" s="16"/>
      <c r="AP16" s="16"/>
      <c r="AQ16" s="16"/>
      <c r="AR16" s="37">
        <f t="shared" si="0"/>
        <v>7.6857142857142851</v>
      </c>
      <c r="AS16" s="148"/>
      <c r="AT16" s="100"/>
      <c r="AU16" s="100"/>
      <c r="AV16" s="100"/>
      <c r="AW16" s="100"/>
      <c r="AX16" s="101"/>
    </row>
    <row r="17" spans="1:50" ht="15" customHeight="1">
      <c r="A17" s="6">
        <v>6</v>
      </c>
      <c r="B17" s="146" t="s">
        <v>524</v>
      </c>
      <c r="C17" s="146"/>
      <c r="D17" s="146"/>
      <c r="E17" s="146"/>
      <c r="F17" s="146"/>
      <c r="G17" s="146"/>
      <c r="H17" s="146"/>
      <c r="I17" s="146"/>
      <c r="J17" s="147"/>
      <c r="K17" s="141" t="s">
        <v>525</v>
      </c>
      <c r="L17" s="142"/>
      <c r="M17" s="142"/>
      <c r="N17" s="142"/>
      <c r="O17" s="142"/>
      <c r="P17" s="142"/>
      <c r="Q17" s="142"/>
      <c r="R17" s="143" t="s">
        <v>526</v>
      </c>
      <c r="S17" s="143"/>
      <c r="T17" s="143"/>
      <c r="U17" s="143"/>
      <c r="V17" s="143"/>
      <c r="W17" s="143"/>
      <c r="X17" s="143"/>
      <c r="Y17" s="143"/>
      <c r="Z17" s="143" t="s">
        <v>527</v>
      </c>
      <c r="AA17" s="143"/>
      <c r="AB17" s="143"/>
      <c r="AC17" s="143"/>
      <c r="AD17" s="143"/>
      <c r="AE17" s="143"/>
      <c r="AF17" s="144"/>
      <c r="AG17" s="16">
        <v>7</v>
      </c>
      <c r="AH17" s="16">
        <v>10</v>
      </c>
      <c r="AI17" s="16">
        <v>9</v>
      </c>
      <c r="AJ17" s="16">
        <v>9</v>
      </c>
      <c r="AK17" s="16">
        <v>9</v>
      </c>
      <c r="AL17" s="67">
        <f>'[1]1 (6)'!Q20</f>
        <v>8</v>
      </c>
      <c r="AM17" s="16">
        <v>10</v>
      </c>
      <c r="AN17" s="16"/>
      <c r="AO17" s="16"/>
      <c r="AP17" s="16"/>
      <c r="AQ17" s="16"/>
      <c r="AR17" s="37">
        <f t="shared" si="0"/>
        <v>8.8571428571428577</v>
      </c>
      <c r="AS17" s="148"/>
      <c r="AT17" s="100"/>
      <c r="AU17" s="100"/>
      <c r="AV17" s="100"/>
      <c r="AW17" s="100"/>
      <c r="AX17" s="101"/>
    </row>
    <row r="18" spans="1:50" ht="15" customHeight="1">
      <c r="A18" s="6">
        <v>7</v>
      </c>
      <c r="B18" s="146" t="s">
        <v>528</v>
      </c>
      <c r="C18" s="146"/>
      <c r="D18" s="146"/>
      <c r="E18" s="146"/>
      <c r="F18" s="146"/>
      <c r="G18" s="146"/>
      <c r="H18" s="146"/>
      <c r="I18" s="146"/>
      <c r="J18" s="147"/>
      <c r="K18" s="141" t="s">
        <v>653</v>
      </c>
      <c r="L18" s="142"/>
      <c r="M18" s="142"/>
      <c r="N18" s="142"/>
      <c r="O18" s="142"/>
      <c r="P18" s="142"/>
      <c r="Q18" s="142"/>
      <c r="R18" s="143" t="s">
        <v>529</v>
      </c>
      <c r="S18" s="143"/>
      <c r="T18" s="143"/>
      <c r="U18" s="143"/>
      <c r="V18" s="143"/>
      <c r="W18" s="143"/>
      <c r="X18" s="143"/>
      <c r="Y18" s="143"/>
      <c r="Z18" s="143" t="s">
        <v>530</v>
      </c>
      <c r="AA18" s="143"/>
      <c r="AB18" s="143"/>
      <c r="AC18" s="143"/>
      <c r="AD18" s="143"/>
      <c r="AE18" s="143"/>
      <c r="AF18" s="144"/>
      <c r="AG18" s="16">
        <v>7</v>
      </c>
      <c r="AH18" s="16">
        <v>7</v>
      </c>
      <c r="AI18" s="16">
        <v>9</v>
      </c>
      <c r="AJ18" s="16">
        <v>7</v>
      </c>
      <c r="AK18" s="16">
        <v>8</v>
      </c>
      <c r="AL18" s="67">
        <f>'[1]1 (6)'!Q21</f>
        <v>7.4</v>
      </c>
      <c r="AM18" s="16">
        <v>9</v>
      </c>
      <c r="AN18" s="16"/>
      <c r="AO18" s="16"/>
      <c r="AP18" s="16"/>
      <c r="AQ18" s="16"/>
      <c r="AR18" s="37">
        <f t="shared" si="0"/>
        <v>7.7714285714285714</v>
      </c>
      <c r="AS18" s="148"/>
      <c r="AT18" s="100"/>
      <c r="AU18" s="100"/>
      <c r="AV18" s="100"/>
      <c r="AW18" s="100"/>
      <c r="AX18" s="101"/>
    </row>
    <row r="19" spans="1:50" ht="15" customHeight="1">
      <c r="A19" s="6">
        <v>8</v>
      </c>
      <c r="B19" s="146" t="s">
        <v>531</v>
      </c>
      <c r="C19" s="146"/>
      <c r="D19" s="146"/>
      <c r="E19" s="146"/>
      <c r="F19" s="146"/>
      <c r="G19" s="146"/>
      <c r="H19" s="146"/>
      <c r="I19" s="146"/>
      <c r="J19" s="147"/>
      <c r="K19" s="141" t="s">
        <v>532</v>
      </c>
      <c r="L19" s="142"/>
      <c r="M19" s="142"/>
      <c r="N19" s="142"/>
      <c r="O19" s="142"/>
      <c r="P19" s="142"/>
      <c r="Q19" s="142"/>
      <c r="R19" s="143" t="s">
        <v>533</v>
      </c>
      <c r="S19" s="143"/>
      <c r="T19" s="143"/>
      <c r="U19" s="143"/>
      <c r="V19" s="143"/>
      <c r="W19" s="143"/>
      <c r="X19" s="143"/>
      <c r="Y19" s="143"/>
      <c r="Z19" s="143" t="s">
        <v>534</v>
      </c>
      <c r="AA19" s="143"/>
      <c r="AB19" s="143"/>
      <c r="AC19" s="143"/>
      <c r="AD19" s="143"/>
      <c r="AE19" s="143"/>
      <c r="AF19" s="144"/>
      <c r="AG19" s="16">
        <v>8</v>
      </c>
      <c r="AH19" s="16">
        <v>8</v>
      </c>
      <c r="AI19" s="16">
        <v>9</v>
      </c>
      <c r="AJ19" s="16">
        <v>9</v>
      </c>
      <c r="AK19" s="16">
        <v>9</v>
      </c>
      <c r="AL19" s="67">
        <f>'[1]1 (6)'!Q22</f>
        <v>7.2</v>
      </c>
      <c r="AM19" s="16">
        <v>10</v>
      </c>
      <c r="AN19" s="16"/>
      <c r="AO19" s="16"/>
      <c r="AP19" s="16"/>
      <c r="AQ19" s="16"/>
      <c r="AR19" s="37">
        <f t="shared" si="0"/>
        <v>8.6</v>
      </c>
      <c r="AS19" s="148"/>
      <c r="AT19" s="100"/>
      <c r="AU19" s="100"/>
      <c r="AV19" s="100"/>
      <c r="AW19" s="100"/>
      <c r="AX19" s="101"/>
    </row>
    <row r="20" spans="1:50" ht="15" customHeight="1">
      <c r="A20" s="6">
        <v>9</v>
      </c>
      <c r="B20" s="146" t="s">
        <v>535</v>
      </c>
      <c r="C20" s="146"/>
      <c r="D20" s="146"/>
      <c r="E20" s="146"/>
      <c r="F20" s="146"/>
      <c r="G20" s="146"/>
      <c r="H20" s="146"/>
      <c r="I20" s="146"/>
      <c r="J20" s="147"/>
      <c r="K20" s="141" t="s">
        <v>536</v>
      </c>
      <c r="L20" s="142"/>
      <c r="M20" s="142"/>
      <c r="N20" s="142"/>
      <c r="O20" s="142"/>
      <c r="P20" s="142"/>
      <c r="Q20" s="142"/>
      <c r="R20" s="143" t="s">
        <v>422</v>
      </c>
      <c r="S20" s="143"/>
      <c r="T20" s="143"/>
      <c r="U20" s="143"/>
      <c r="V20" s="143"/>
      <c r="W20" s="143"/>
      <c r="X20" s="143"/>
      <c r="Y20" s="143"/>
      <c r="Z20" s="143" t="s">
        <v>537</v>
      </c>
      <c r="AA20" s="143"/>
      <c r="AB20" s="143"/>
      <c r="AC20" s="143"/>
      <c r="AD20" s="143"/>
      <c r="AE20" s="143"/>
      <c r="AF20" s="144"/>
      <c r="AG20" s="16">
        <v>7</v>
      </c>
      <c r="AH20" s="16">
        <v>8</v>
      </c>
      <c r="AI20" s="16">
        <v>9</v>
      </c>
      <c r="AJ20" s="16">
        <v>7</v>
      </c>
      <c r="AK20" s="16">
        <v>9</v>
      </c>
      <c r="AL20" s="67">
        <f>'[1]1 (6)'!Q23</f>
        <v>7.4</v>
      </c>
      <c r="AM20" s="16">
        <v>10</v>
      </c>
      <c r="AN20" s="16"/>
      <c r="AO20" s="16"/>
      <c r="AP20" s="16"/>
      <c r="AQ20" s="16"/>
      <c r="AR20" s="37">
        <f t="shared" si="0"/>
        <v>8.1999999999999993</v>
      </c>
      <c r="AS20" s="148"/>
      <c r="AT20" s="100"/>
      <c r="AU20" s="100"/>
      <c r="AV20" s="100"/>
      <c r="AW20" s="100"/>
      <c r="AX20" s="101"/>
    </row>
    <row r="21" spans="1:50" ht="15" customHeight="1">
      <c r="A21" s="6">
        <v>10</v>
      </c>
      <c r="B21" s="146" t="s">
        <v>538</v>
      </c>
      <c r="C21" s="146"/>
      <c r="D21" s="146"/>
      <c r="E21" s="146"/>
      <c r="F21" s="146"/>
      <c r="G21" s="146"/>
      <c r="H21" s="146"/>
      <c r="I21" s="146"/>
      <c r="J21" s="147"/>
      <c r="K21" s="141" t="s">
        <v>342</v>
      </c>
      <c r="L21" s="142"/>
      <c r="M21" s="142"/>
      <c r="N21" s="142"/>
      <c r="O21" s="142"/>
      <c r="P21" s="142"/>
      <c r="Q21" s="142"/>
      <c r="R21" s="143" t="s">
        <v>340</v>
      </c>
      <c r="S21" s="143"/>
      <c r="T21" s="143"/>
      <c r="U21" s="143"/>
      <c r="V21" s="143"/>
      <c r="W21" s="143"/>
      <c r="X21" s="143"/>
      <c r="Y21" s="143"/>
      <c r="Z21" s="143" t="s">
        <v>539</v>
      </c>
      <c r="AA21" s="143"/>
      <c r="AB21" s="143"/>
      <c r="AC21" s="143"/>
      <c r="AD21" s="143"/>
      <c r="AE21" s="143"/>
      <c r="AF21" s="144"/>
      <c r="AG21" s="16">
        <v>7</v>
      </c>
      <c r="AH21" s="16">
        <v>8</v>
      </c>
      <c r="AI21" s="16">
        <v>9</v>
      </c>
      <c r="AJ21" s="16">
        <v>8</v>
      </c>
      <c r="AK21" s="16">
        <v>8</v>
      </c>
      <c r="AL21" s="67">
        <f>'[1]1 (6)'!Q24</f>
        <v>8.8000000000000007</v>
      </c>
      <c r="AM21" s="16">
        <v>10</v>
      </c>
      <c r="AN21" s="16"/>
      <c r="AO21" s="16"/>
      <c r="AP21" s="16"/>
      <c r="AQ21" s="16"/>
      <c r="AR21" s="37">
        <f t="shared" si="0"/>
        <v>8.4</v>
      </c>
      <c r="AS21" s="148"/>
      <c r="AT21" s="100"/>
      <c r="AU21" s="100"/>
      <c r="AV21" s="100"/>
      <c r="AW21" s="100"/>
      <c r="AX21" s="101"/>
    </row>
    <row r="22" spans="1:50" ht="15" customHeight="1">
      <c r="A22" s="6">
        <v>11</v>
      </c>
      <c r="B22" s="146" t="s">
        <v>540</v>
      </c>
      <c r="C22" s="146"/>
      <c r="D22" s="146"/>
      <c r="E22" s="146"/>
      <c r="F22" s="146"/>
      <c r="G22" s="146"/>
      <c r="H22" s="146"/>
      <c r="I22" s="146"/>
      <c r="J22" s="147"/>
      <c r="K22" s="141" t="s">
        <v>541</v>
      </c>
      <c r="L22" s="142"/>
      <c r="M22" s="142"/>
      <c r="N22" s="142"/>
      <c r="O22" s="142"/>
      <c r="P22" s="142"/>
      <c r="Q22" s="142"/>
      <c r="R22" s="143" t="s">
        <v>462</v>
      </c>
      <c r="S22" s="143"/>
      <c r="T22" s="143"/>
      <c r="U22" s="143"/>
      <c r="V22" s="143"/>
      <c r="W22" s="143"/>
      <c r="X22" s="143"/>
      <c r="Y22" s="143"/>
      <c r="Z22" s="143" t="s">
        <v>542</v>
      </c>
      <c r="AA22" s="143"/>
      <c r="AB22" s="143"/>
      <c r="AC22" s="143"/>
      <c r="AD22" s="143"/>
      <c r="AE22" s="143"/>
      <c r="AF22" s="144"/>
      <c r="AG22" s="16">
        <v>7</v>
      </c>
      <c r="AH22" s="16">
        <v>7</v>
      </c>
      <c r="AI22" s="16">
        <v>9</v>
      </c>
      <c r="AJ22" s="16">
        <v>7</v>
      </c>
      <c r="AK22" s="16">
        <v>7</v>
      </c>
      <c r="AL22" s="67">
        <f>'[1]1 (6)'!Q25</f>
        <v>6.8</v>
      </c>
      <c r="AM22" s="16">
        <v>10</v>
      </c>
      <c r="AN22" s="16"/>
      <c r="AO22" s="16"/>
      <c r="AP22" s="16"/>
      <c r="AQ22" s="16"/>
      <c r="AR22" s="37">
        <f t="shared" si="0"/>
        <v>7.6857142857142851</v>
      </c>
      <c r="AS22" s="148"/>
      <c r="AT22" s="100"/>
      <c r="AU22" s="100"/>
      <c r="AV22" s="100"/>
      <c r="AW22" s="100"/>
      <c r="AX22" s="101"/>
    </row>
    <row r="23" spans="1:50" ht="15" customHeight="1">
      <c r="A23" s="6">
        <v>12</v>
      </c>
      <c r="B23" s="146" t="s">
        <v>543</v>
      </c>
      <c r="C23" s="146"/>
      <c r="D23" s="146"/>
      <c r="E23" s="146"/>
      <c r="F23" s="146"/>
      <c r="G23" s="146"/>
      <c r="H23" s="146"/>
      <c r="I23" s="146"/>
      <c r="J23" s="147"/>
      <c r="K23" s="141" t="s">
        <v>544</v>
      </c>
      <c r="L23" s="142"/>
      <c r="M23" s="142"/>
      <c r="N23" s="142"/>
      <c r="O23" s="142"/>
      <c r="P23" s="142"/>
      <c r="Q23" s="142"/>
      <c r="R23" s="143" t="s">
        <v>459</v>
      </c>
      <c r="S23" s="143"/>
      <c r="T23" s="143"/>
      <c r="U23" s="143"/>
      <c r="V23" s="143"/>
      <c r="W23" s="143"/>
      <c r="X23" s="143"/>
      <c r="Y23" s="143"/>
      <c r="Z23" s="143" t="s">
        <v>545</v>
      </c>
      <c r="AA23" s="143"/>
      <c r="AB23" s="143"/>
      <c r="AC23" s="143"/>
      <c r="AD23" s="143"/>
      <c r="AE23" s="143"/>
      <c r="AF23" s="144"/>
      <c r="AG23" s="16">
        <v>6</v>
      </c>
      <c r="AH23" s="16">
        <v>6</v>
      </c>
      <c r="AI23" s="16">
        <v>8</v>
      </c>
      <c r="AJ23" s="16">
        <v>7</v>
      </c>
      <c r="AK23" s="16">
        <v>7</v>
      </c>
      <c r="AL23" s="67">
        <f>'[1]1 (6)'!Q26</f>
        <v>6.8</v>
      </c>
      <c r="AM23" s="16">
        <v>9</v>
      </c>
      <c r="AN23" s="16"/>
      <c r="AO23" s="16"/>
      <c r="AP23" s="16"/>
      <c r="AQ23" s="16"/>
      <c r="AR23" s="37">
        <f t="shared" si="0"/>
        <v>7.1142857142857139</v>
      </c>
      <c r="AS23" s="148"/>
      <c r="AT23" s="100"/>
      <c r="AU23" s="100"/>
      <c r="AV23" s="100"/>
      <c r="AW23" s="100"/>
      <c r="AX23" s="101"/>
    </row>
    <row r="24" spans="1:50" ht="15" customHeight="1">
      <c r="A24" s="6">
        <v>13</v>
      </c>
      <c r="B24" s="146" t="s">
        <v>546</v>
      </c>
      <c r="C24" s="146"/>
      <c r="D24" s="146"/>
      <c r="E24" s="146"/>
      <c r="F24" s="146"/>
      <c r="G24" s="146"/>
      <c r="H24" s="146"/>
      <c r="I24" s="146"/>
      <c r="J24" s="147"/>
      <c r="K24" s="141" t="s">
        <v>547</v>
      </c>
      <c r="L24" s="142"/>
      <c r="M24" s="142"/>
      <c r="N24" s="142"/>
      <c r="O24" s="142"/>
      <c r="P24" s="142"/>
      <c r="Q24" s="142"/>
      <c r="R24" s="143" t="s">
        <v>548</v>
      </c>
      <c r="S24" s="143"/>
      <c r="T24" s="143"/>
      <c r="U24" s="143"/>
      <c r="V24" s="143"/>
      <c r="W24" s="143"/>
      <c r="X24" s="143"/>
      <c r="Y24" s="143"/>
      <c r="Z24" s="143" t="s">
        <v>549</v>
      </c>
      <c r="AA24" s="143"/>
      <c r="AB24" s="143"/>
      <c r="AC24" s="143"/>
      <c r="AD24" s="143"/>
      <c r="AE24" s="143"/>
      <c r="AF24" s="144"/>
      <c r="AG24" s="16">
        <v>7</v>
      </c>
      <c r="AH24" s="16">
        <v>7</v>
      </c>
      <c r="AI24" s="16">
        <v>9</v>
      </c>
      <c r="AJ24" s="16">
        <v>8</v>
      </c>
      <c r="AK24" s="16">
        <v>8</v>
      </c>
      <c r="AL24" s="67">
        <f>'[1]1 (6)'!Q27</f>
        <v>7</v>
      </c>
      <c r="AM24" s="16">
        <v>9</v>
      </c>
      <c r="AN24" s="16"/>
      <c r="AO24" s="16"/>
      <c r="AP24" s="16"/>
      <c r="AQ24" s="16"/>
      <c r="AR24" s="37">
        <f t="shared" si="0"/>
        <v>7.8571428571428568</v>
      </c>
      <c r="AS24" s="148"/>
      <c r="AT24" s="100"/>
      <c r="AU24" s="100"/>
      <c r="AV24" s="100"/>
      <c r="AW24" s="100"/>
      <c r="AX24" s="101"/>
    </row>
    <row r="25" spans="1:50" ht="15" customHeight="1">
      <c r="A25" s="6">
        <v>14</v>
      </c>
      <c r="B25" s="146" t="s">
        <v>550</v>
      </c>
      <c r="C25" s="146"/>
      <c r="D25" s="146"/>
      <c r="E25" s="146"/>
      <c r="F25" s="146"/>
      <c r="G25" s="146"/>
      <c r="H25" s="146"/>
      <c r="I25" s="146"/>
      <c r="J25" s="147"/>
      <c r="K25" s="141" t="s">
        <v>551</v>
      </c>
      <c r="L25" s="142"/>
      <c r="M25" s="142"/>
      <c r="N25" s="142"/>
      <c r="O25" s="142"/>
      <c r="P25" s="142"/>
      <c r="Q25" s="142"/>
      <c r="R25" s="143" t="s">
        <v>552</v>
      </c>
      <c r="S25" s="143"/>
      <c r="T25" s="143"/>
      <c r="U25" s="143"/>
      <c r="V25" s="143"/>
      <c r="W25" s="143"/>
      <c r="X25" s="143"/>
      <c r="Y25" s="143"/>
      <c r="Z25" s="143" t="s">
        <v>553</v>
      </c>
      <c r="AA25" s="143"/>
      <c r="AB25" s="143"/>
      <c r="AC25" s="143"/>
      <c r="AD25" s="143"/>
      <c r="AE25" s="143"/>
      <c r="AF25" s="144"/>
      <c r="AG25" s="16">
        <v>7</v>
      </c>
      <c r="AH25" s="16">
        <v>6</v>
      </c>
      <c r="AI25" s="16">
        <v>7</v>
      </c>
      <c r="AJ25" s="16">
        <v>6</v>
      </c>
      <c r="AK25" s="16">
        <v>8</v>
      </c>
      <c r="AL25" s="67">
        <f>'[1]1 (6)'!Q28</f>
        <v>6.8</v>
      </c>
      <c r="AM25" s="16">
        <v>9</v>
      </c>
      <c r="AN25" s="16"/>
      <c r="AO25" s="16"/>
      <c r="AP25" s="16"/>
      <c r="AQ25" s="16"/>
      <c r="AR25" s="37">
        <f t="shared" si="0"/>
        <v>7.1142857142857139</v>
      </c>
      <c r="AS25" s="148"/>
      <c r="AT25" s="100"/>
      <c r="AU25" s="100"/>
      <c r="AV25" s="100"/>
      <c r="AW25" s="100"/>
      <c r="AX25" s="101"/>
    </row>
    <row r="26" spans="1:50" ht="15" customHeight="1">
      <c r="A26" s="6">
        <v>15</v>
      </c>
      <c r="B26" s="146" t="s">
        <v>554</v>
      </c>
      <c r="C26" s="146"/>
      <c r="D26" s="146"/>
      <c r="E26" s="146"/>
      <c r="F26" s="146"/>
      <c r="G26" s="146"/>
      <c r="H26" s="146"/>
      <c r="I26" s="146"/>
      <c r="J26" s="147"/>
      <c r="K26" s="141" t="s">
        <v>555</v>
      </c>
      <c r="L26" s="142"/>
      <c r="M26" s="142"/>
      <c r="N26" s="142"/>
      <c r="O26" s="142"/>
      <c r="P26" s="142"/>
      <c r="Q26" s="142"/>
      <c r="R26" s="143" t="s">
        <v>306</v>
      </c>
      <c r="S26" s="143"/>
      <c r="T26" s="143"/>
      <c r="U26" s="143"/>
      <c r="V26" s="143"/>
      <c r="W26" s="143"/>
      <c r="X26" s="143"/>
      <c r="Y26" s="143"/>
      <c r="Z26" s="143" t="s">
        <v>556</v>
      </c>
      <c r="AA26" s="143"/>
      <c r="AB26" s="143"/>
      <c r="AC26" s="143"/>
      <c r="AD26" s="143"/>
      <c r="AE26" s="143"/>
      <c r="AF26" s="144"/>
      <c r="AG26" s="16">
        <v>7</v>
      </c>
      <c r="AH26" s="16">
        <v>7</v>
      </c>
      <c r="AI26" s="16">
        <v>9</v>
      </c>
      <c r="AJ26" s="16">
        <v>8</v>
      </c>
      <c r="AK26" s="16">
        <v>8</v>
      </c>
      <c r="AL26" s="67">
        <f>'[1]1 (6)'!Q29</f>
        <v>6.8</v>
      </c>
      <c r="AM26" s="16">
        <v>9</v>
      </c>
      <c r="AN26" s="16"/>
      <c r="AO26" s="16"/>
      <c r="AP26" s="16"/>
      <c r="AQ26" s="16"/>
      <c r="AR26" s="37">
        <f t="shared" si="0"/>
        <v>7.8285714285714283</v>
      </c>
      <c r="AS26" s="148"/>
      <c r="AT26" s="100"/>
      <c r="AU26" s="100"/>
      <c r="AV26" s="100"/>
      <c r="AW26" s="100"/>
      <c r="AX26" s="101"/>
    </row>
    <row r="27" spans="1:50" ht="15" customHeight="1">
      <c r="A27" s="6">
        <v>16</v>
      </c>
      <c r="B27" s="146" t="s">
        <v>559</v>
      </c>
      <c r="C27" s="146"/>
      <c r="D27" s="146"/>
      <c r="E27" s="146"/>
      <c r="F27" s="146"/>
      <c r="G27" s="146"/>
      <c r="H27" s="146"/>
      <c r="I27" s="146"/>
      <c r="J27" s="147"/>
      <c r="K27" s="141" t="s">
        <v>560</v>
      </c>
      <c r="L27" s="142"/>
      <c r="M27" s="142"/>
      <c r="N27" s="142"/>
      <c r="O27" s="142"/>
      <c r="P27" s="142"/>
      <c r="Q27" s="142"/>
      <c r="R27" s="143" t="s">
        <v>341</v>
      </c>
      <c r="S27" s="143"/>
      <c r="T27" s="143"/>
      <c r="U27" s="143"/>
      <c r="V27" s="143"/>
      <c r="W27" s="143"/>
      <c r="X27" s="143"/>
      <c r="Y27" s="143"/>
      <c r="Z27" s="143" t="s">
        <v>561</v>
      </c>
      <c r="AA27" s="143"/>
      <c r="AB27" s="143"/>
      <c r="AC27" s="143"/>
      <c r="AD27" s="143"/>
      <c r="AE27" s="143"/>
      <c r="AF27" s="144"/>
      <c r="AG27" s="16">
        <v>7</v>
      </c>
      <c r="AH27" s="16">
        <v>8</v>
      </c>
      <c r="AI27" s="16">
        <v>9</v>
      </c>
      <c r="AJ27" s="16">
        <v>8</v>
      </c>
      <c r="AK27" s="16">
        <v>8</v>
      </c>
      <c r="AL27" s="67">
        <f>'[1]1 (6)'!Q30</f>
        <v>6.8</v>
      </c>
      <c r="AM27" s="16">
        <v>10</v>
      </c>
      <c r="AN27" s="16"/>
      <c r="AO27" s="16"/>
      <c r="AP27" s="16"/>
      <c r="AQ27" s="16"/>
      <c r="AR27" s="37">
        <f t="shared" si="0"/>
        <v>8.1142857142857139</v>
      </c>
      <c r="AS27" s="148"/>
      <c r="AT27" s="100"/>
      <c r="AU27" s="100"/>
      <c r="AV27" s="100"/>
      <c r="AW27" s="100"/>
      <c r="AX27" s="101"/>
    </row>
    <row r="28" spans="1:50" ht="15" customHeight="1">
      <c r="A28" s="6">
        <v>17</v>
      </c>
      <c r="B28" s="146" t="s">
        <v>562</v>
      </c>
      <c r="C28" s="146"/>
      <c r="D28" s="146"/>
      <c r="E28" s="146"/>
      <c r="F28" s="146"/>
      <c r="G28" s="146"/>
      <c r="H28" s="146"/>
      <c r="I28" s="146"/>
      <c r="J28" s="147"/>
      <c r="K28" s="141" t="s">
        <v>563</v>
      </c>
      <c r="L28" s="142"/>
      <c r="M28" s="142"/>
      <c r="N28" s="142"/>
      <c r="O28" s="142"/>
      <c r="P28" s="142"/>
      <c r="Q28" s="142"/>
      <c r="R28" s="143" t="s">
        <v>564</v>
      </c>
      <c r="S28" s="143"/>
      <c r="T28" s="143"/>
      <c r="U28" s="143"/>
      <c r="V28" s="143"/>
      <c r="W28" s="143"/>
      <c r="X28" s="143"/>
      <c r="Y28" s="143"/>
      <c r="Z28" s="143" t="s">
        <v>565</v>
      </c>
      <c r="AA28" s="143"/>
      <c r="AB28" s="143"/>
      <c r="AC28" s="143"/>
      <c r="AD28" s="143"/>
      <c r="AE28" s="143"/>
      <c r="AF28" s="144"/>
      <c r="AG28" s="16">
        <v>8</v>
      </c>
      <c r="AH28" s="16">
        <v>8</v>
      </c>
      <c r="AI28" s="16">
        <v>9</v>
      </c>
      <c r="AJ28" s="16">
        <v>9</v>
      </c>
      <c r="AK28" s="16">
        <v>10</v>
      </c>
      <c r="AL28" s="67">
        <f>'[1]1 (6)'!Q31</f>
        <v>8.6</v>
      </c>
      <c r="AM28" s="16">
        <v>10</v>
      </c>
      <c r="AN28" s="16"/>
      <c r="AO28" s="16"/>
      <c r="AP28" s="16"/>
      <c r="AQ28" s="16"/>
      <c r="AR28" s="37">
        <f t="shared" si="0"/>
        <v>8.9428571428571431</v>
      </c>
      <c r="AS28" s="148"/>
      <c r="AT28" s="100"/>
      <c r="AU28" s="100"/>
      <c r="AV28" s="100"/>
      <c r="AW28" s="100"/>
      <c r="AX28" s="101"/>
    </row>
    <row r="29" spans="1:50" s="2" customFormat="1" ht="7.5" customHeight="1">
      <c r="A29" s="3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50" s="2" customFormat="1">
      <c r="A30" s="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9"/>
      <c r="AM30" s="9"/>
      <c r="AN30" s="9"/>
      <c r="AO30" s="9"/>
      <c r="AP30" s="9"/>
      <c r="AQ30" s="9"/>
      <c r="AR30" s="11"/>
      <c r="AS30" s="9"/>
      <c r="AU30" s="28" t="s">
        <v>13</v>
      </c>
      <c r="AV30" s="17">
        <v>10</v>
      </c>
      <c r="AW30" s="47" t="s">
        <v>624</v>
      </c>
      <c r="AX30" s="17">
        <v>2019</v>
      </c>
    </row>
    <row r="31" spans="1:50">
      <c r="A31" s="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4"/>
      <c r="AX31" s="9"/>
    </row>
    <row r="32" spans="1:50" ht="20.100000000000001" customHeight="1">
      <c r="A32" s="97" t="s">
        <v>2</v>
      </c>
      <c r="B32" s="97"/>
      <c r="C32" s="97"/>
      <c r="D32" s="97"/>
      <c r="E32" s="97"/>
      <c r="F32" s="97"/>
      <c r="G32" s="97"/>
      <c r="H32" s="97"/>
      <c r="S32" s="97" t="s">
        <v>3</v>
      </c>
      <c r="T32" s="97"/>
      <c r="U32" s="97"/>
      <c r="V32" s="97"/>
      <c r="W32" s="97"/>
      <c r="X32" s="97"/>
      <c r="Y32" s="97"/>
      <c r="Z32" s="97"/>
      <c r="AK32" s="98" t="s">
        <v>17</v>
      </c>
      <c r="AL32" s="98"/>
      <c r="AM32" s="98"/>
      <c r="AN32" s="98"/>
      <c r="AO32" s="98"/>
      <c r="AP32" s="23"/>
      <c r="AQ32" s="23"/>
      <c r="AR32" s="23"/>
      <c r="AS32" s="23"/>
      <c r="AT32" s="23"/>
      <c r="AU32" s="23"/>
      <c r="AV32" s="23"/>
    </row>
    <row r="33" spans="1:50" ht="9" customHeight="1">
      <c r="A33" s="54"/>
      <c r="B33" s="54"/>
      <c r="C33" s="54"/>
      <c r="D33" s="54"/>
      <c r="E33" s="54"/>
      <c r="F33" s="54"/>
      <c r="G33" s="54"/>
      <c r="H33" s="54"/>
      <c r="S33" s="54"/>
      <c r="T33" s="54"/>
      <c r="U33" s="54"/>
      <c r="V33" s="54"/>
      <c r="W33" s="54"/>
      <c r="X33" s="54"/>
      <c r="Y33" s="54"/>
      <c r="Z33" s="54"/>
      <c r="AK33" s="55"/>
      <c r="AL33" s="54"/>
      <c r="AM33" s="54"/>
      <c r="AN33" s="54"/>
      <c r="AO33" s="54"/>
      <c r="AP33" s="54"/>
      <c r="AQ33" s="54"/>
      <c r="AR33" s="54"/>
      <c r="AS33" s="54"/>
      <c r="AT33" s="23"/>
      <c r="AU33" s="23"/>
      <c r="AV33" s="23"/>
    </row>
    <row r="34" spans="1:50" ht="12.75" customHeight="1">
      <c r="A34" s="54"/>
      <c r="B34" s="54"/>
      <c r="C34" s="54"/>
      <c r="D34" s="54"/>
      <c r="E34" s="54"/>
      <c r="F34" s="54"/>
      <c r="G34" s="54"/>
      <c r="H34" s="54"/>
      <c r="S34" s="54"/>
      <c r="T34" s="54"/>
      <c r="U34" s="54"/>
      <c r="V34" s="54"/>
      <c r="W34" s="54"/>
      <c r="X34" s="54"/>
      <c r="Y34" s="54"/>
      <c r="Z34" s="54"/>
      <c r="AK34" s="55"/>
      <c r="AL34" s="54"/>
      <c r="AM34" s="54"/>
      <c r="AN34" s="54"/>
      <c r="AO34" s="54"/>
      <c r="AP34" s="54"/>
      <c r="AQ34" s="54"/>
      <c r="AR34" s="54"/>
      <c r="AS34" s="54"/>
      <c r="AT34" s="23"/>
      <c r="AU34" s="23"/>
      <c r="AV34" s="23"/>
    </row>
    <row r="35" spans="1:50" ht="9.75" customHeight="1"/>
    <row r="37" spans="1:50">
      <c r="I37" s="94" t="s">
        <v>24</v>
      </c>
      <c r="J37" s="94"/>
      <c r="K37" s="94"/>
      <c r="L37" s="94"/>
      <c r="M37" s="94"/>
      <c r="N37" s="94"/>
      <c r="O37" s="94"/>
      <c r="P37" s="94"/>
      <c r="Q37" s="94"/>
      <c r="R37" s="94"/>
      <c r="AA37" s="94" t="s">
        <v>24</v>
      </c>
      <c r="AB37" s="94"/>
      <c r="AC37" s="94"/>
      <c r="AD37" s="94"/>
      <c r="AE37" s="94"/>
      <c r="AF37" s="94"/>
      <c r="AG37" s="94"/>
      <c r="AH37" s="94"/>
      <c r="AI37" s="94"/>
      <c r="AJ37" s="94"/>
      <c r="AP37" s="93" t="s">
        <v>24</v>
      </c>
      <c r="AQ37" s="93"/>
      <c r="AR37" s="93"/>
      <c r="AS37" s="93"/>
      <c r="AT37" s="93"/>
      <c r="AU37" s="93"/>
      <c r="AV37" s="93"/>
      <c r="AW37" s="93"/>
      <c r="AX37" s="93"/>
    </row>
    <row r="38" spans="1:50" ht="12" customHeight="1">
      <c r="B38" s="24"/>
      <c r="C38" s="24"/>
      <c r="D38" s="24"/>
      <c r="E38" s="24"/>
      <c r="F38" s="24"/>
      <c r="G38" s="24"/>
      <c r="I38" s="94" t="s">
        <v>88</v>
      </c>
      <c r="J38" s="94"/>
      <c r="K38" s="94"/>
      <c r="L38" s="94"/>
      <c r="M38" s="94"/>
      <c r="N38" s="94"/>
      <c r="O38" s="94"/>
      <c r="P38" s="94"/>
      <c r="Q38" s="94"/>
      <c r="R38" s="94"/>
      <c r="Y38" s="25"/>
      <c r="Z38" s="94" t="s">
        <v>81</v>
      </c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25"/>
      <c r="AM38" s="25"/>
      <c r="AN38" s="25"/>
      <c r="AO38" s="25"/>
      <c r="AP38" s="145" t="s">
        <v>39</v>
      </c>
      <c r="AQ38" s="145"/>
      <c r="AR38" s="145"/>
      <c r="AS38" s="145"/>
      <c r="AT38" s="145"/>
      <c r="AU38" s="145"/>
      <c r="AV38" s="145"/>
      <c r="AW38" s="145"/>
      <c r="AX38" s="145"/>
    </row>
    <row r="39" spans="1:50" ht="12" customHeight="1">
      <c r="A39" s="2"/>
      <c r="B39" s="45"/>
      <c r="C39" s="45"/>
      <c r="D39" s="45"/>
      <c r="E39" s="45"/>
      <c r="F39" s="2"/>
      <c r="G39" s="45"/>
      <c r="H39" s="46"/>
      <c r="I39" s="93" t="s">
        <v>443</v>
      </c>
      <c r="J39" s="93"/>
      <c r="K39" s="93"/>
      <c r="L39" s="93"/>
      <c r="M39" s="93"/>
      <c r="N39" s="93"/>
      <c r="O39" s="93"/>
      <c r="P39" s="93"/>
      <c r="Q39" s="93"/>
      <c r="R39" s="93"/>
      <c r="S39" s="2"/>
      <c r="T39" s="45"/>
      <c r="U39" s="45"/>
      <c r="V39" s="45"/>
      <c r="W39" s="45"/>
      <c r="X39" s="2"/>
      <c r="Y39" s="2"/>
      <c r="Z39" s="46"/>
      <c r="AA39" s="93" t="s">
        <v>15</v>
      </c>
      <c r="AB39" s="93"/>
      <c r="AC39" s="93"/>
      <c r="AD39" s="93"/>
      <c r="AE39" s="93"/>
      <c r="AF39" s="93"/>
      <c r="AG39" s="93"/>
      <c r="AH39" s="93"/>
      <c r="AI39" s="93"/>
      <c r="AJ39" s="93"/>
      <c r="AK39" s="2"/>
      <c r="AL39" s="45"/>
      <c r="AM39" s="45"/>
      <c r="AN39" s="45"/>
      <c r="AO39" s="45"/>
      <c r="AP39" s="93" t="s">
        <v>14</v>
      </c>
      <c r="AQ39" s="93"/>
      <c r="AR39" s="93"/>
      <c r="AS39" s="93"/>
      <c r="AT39" s="93"/>
      <c r="AU39" s="93"/>
      <c r="AV39" s="93"/>
      <c r="AW39" s="93"/>
      <c r="AX39" s="93"/>
    </row>
    <row r="40" spans="1:50" ht="25.5" customHeight="1">
      <c r="AH40" s="25"/>
    </row>
    <row r="41" spans="1:50">
      <c r="A41" s="91" t="s">
        <v>37</v>
      </c>
      <c r="B41" s="91"/>
      <c r="C41" s="91"/>
      <c r="D41" s="91"/>
      <c r="E41" s="91"/>
      <c r="F41" s="91"/>
      <c r="G41" s="137" t="s">
        <v>80</v>
      </c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AU41" s="26" t="s">
        <v>25</v>
      </c>
      <c r="AV41" s="27">
        <v>1</v>
      </c>
      <c r="AW41" s="27" t="s">
        <v>26</v>
      </c>
      <c r="AX41" s="27">
        <v>1</v>
      </c>
    </row>
  </sheetData>
  <mergeCells count="136">
    <mergeCell ref="A41:F41"/>
    <mergeCell ref="G41:S41"/>
    <mergeCell ref="I37:R37"/>
    <mergeCell ref="AA37:AJ37"/>
    <mergeCell ref="AP37:AX37"/>
    <mergeCell ref="I38:R38"/>
    <mergeCell ref="Z38:AK38"/>
    <mergeCell ref="AP38:AX38"/>
    <mergeCell ref="AS27:AX27"/>
    <mergeCell ref="K28:Q28"/>
    <mergeCell ref="Z28:AF28"/>
    <mergeCell ref="AS28:AX28"/>
    <mergeCell ref="B28:J28"/>
    <mergeCell ref="R28:Y28"/>
    <mergeCell ref="B27:J27"/>
    <mergeCell ref="R27:Y27"/>
    <mergeCell ref="I39:R39"/>
    <mergeCell ref="AA39:AJ39"/>
    <mergeCell ref="AP39:AX39"/>
    <mergeCell ref="B16:J16"/>
    <mergeCell ref="R16:Y16"/>
    <mergeCell ref="B22:J22"/>
    <mergeCell ref="R22:Y22"/>
    <mergeCell ref="B23:J23"/>
    <mergeCell ref="R23:Y23"/>
    <mergeCell ref="B24:J24"/>
    <mergeCell ref="R24:Y24"/>
    <mergeCell ref="R17:Y17"/>
    <mergeCell ref="B18:J18"/>
    <mergeCell ref="R18:Y18"/>
    <mergeCell ref="B19:J19"/>
    <mergeCell ref="R19:Y19"/>
    <mergeCell ref="B20:J20"/>
    <mergeCell ref="R20:Y20"/>
    <mergeCell ref="B17:J17"/>
    <mergeCell ref="B21:J21"/>
    <mergeCell ref="K22:Q22"/>
    <mergeCell ref="K18:Q18"/>
    <mergeCell ref="B25:J25"/>
    <mergeCell ref="K26:Q26"/>
    <mergeCell ref="B29:L29"/>
    <mergeCell ref="M29:AK29"/>
    <mergeCell ref="A32:H32"/>
    <mergeCell ref="S32:Z32"/>
    <mergeCell ref="AK32:AO32"/>
    <mergeCell ref="K27:Q27"/>
    <mergeCell ref="Z27:AF27"/>
    <mergeCell ref="B26:J26"/>
    <mergeCell ref="R26:Y26"/>
    <mergeCell ref="Z22:AF22"/>
    <mergeCell ref="Z26:AF26"/>
    <mergeCell ref="AS22:AX22"/>
    <mergeCell ref="K23:Q23"/>
    <mergeCell ref="Z23:AF23"/>
    <mergeCell ref="AS23:AX23"/>
    <mergeCell ref="K20:Q20"/>
    <mergeCell ref="Z20:AF20"/>
    <mergeCell ref="AS20:AX20"/>
    <mergeCell ref="K21:Q21"/>
    <mergeCell ref="Z21:AF21"/>
    <mergeCell ref="AS21:AX21"/>
    <mergeCell ref="R21:Y21"/>
    <mergeCell ref="AS26:AX26"/>
    <mergeCell ref="K24:Q24"/>
    <mergeCell ref="Z24:AF24"/>
    <mergeCell ref="AS24:AX24"/>
    <mergeCell ref="K25:Q25"/>
    <mergeCell ref="Z25:AF25"/>
    <mergeCell ref="AS25:AX25"/>
    <mergeCell ref="R25:Y25"/>
    <mergeCell ref="Z18:AF18"/>
    <mergeCell ref="AS18:AX18"/>
    <mergeCell ref="K19:Q19"/>
    <mergeCell ref="Z19:AF19"/>
    <mergeCell ref="AS19:AX19"/>
    <mergeCell ref="K16:Q16"/>
    <mergeCell ref="Z16:AF16"/>
    <mergeCell ref="AS16:AX16"/>
    <mergeCell ref="K17:Q17"/>
    <mergeCell ref="Z17:AF17"/>
    <mergeCell ref="AS17:AX17"/>
    <mergeCell ref="Z14:AF14"/>
    <mergeCell ref="AS14:AX14"/>
    <mergeCell ref="K15:Q15"/>
    <mergeCell ref="Z15:AF15"/>
    <mergeCell ref="AS15:AX15"/>
    <mergeCell ref="B12:J12"/>
    <mergeCell ref="K12:Q12"/>
    <mergeCell ref="Z12:AF12"/>
    <mergeCell ref="AS12:AX12"/>
    <mergeCell ref="K13:Q13"/>
    <mergeCell ref="Z13:AF13"/>
    <mergeCell ref="AS13:AX13"/>
    <mergeCell ref="R12:Y12"/>
    <mergeCell ref="B13:J13"/>
    <mergeCell ref="R13:Y13"/>
    <mergeCell ref="B14:J14"/>
    <mergeCell ref="R14:Y14"/>
    <mergeCell ref="B15:J15"/>
    <mergeCell ref="R15:Y15"/>
    <mergeCell ref="K14:Q14"/>
    <mergeCell ref="A10:A11"/>
    <mergeCell ref="B10:J11"/>
    <mergeCell ref="K10:AF11"/>
    <mergeCell ref="AG10:AQ10"/>
    <mergeCell ref="AR10:AR11"/>
    <mergeCell ref="AS10:AX11"/>
    <mergeCell ref="AT7:AU7"/>
    <mergeCell ref="AV7:AX7"/>
    <mergeCell ref="A8:AA8"/>
    <mergeCell ref="AB8:AD8"/>
    <mergeCell ref="AE8:AL8"/>
    <mergeCell ref="AM8:AO8"/>
    <mergeCell ref="AP8:AQ8"/>
    <mergeCell ref="AR8:AS8"/>
    <mergeCell ref="AT8:AU8"/>
    <mergeCell ref="AV8:AX8"/>
    <mergeCell ref="A6:U6"/>
    <mergeCell ref="V6:AK6"/>
    <mergeCell ref="AL6:AU6"/>
    <mergeCell ref="AV6:AX6"/>
    <mergeCell ref="A7:AA7"/>
    <mergeCell ref="AB7:AD7"/>
    <mergeCell ref="AE7:AL7"/>
    <mergeCell ref="AM7:AO7"/>
    <mergeCell ref="AP7:AQ7"/>
    <mergeCell ref="AR7:AS7"/>
    <mergeCell ref="A1:AV1"/>
    <mergeCell ref="AW1:AX1"/>
    <mergeCell ref="A2:AU2"/>
    <mergeCell ref="AV2:AX2"/>
    <mergeCell ref="A3:AX3"/>
    <mergeCell ref="A5:U5"/>
    <mergeCell ref="V5:AK5"/>
    <mergeCell ref="AL5:AU5"/>
    <mergeCell ref="AV5:AX5"/>
  </mergeCells>
  <printOptions horizontalCentered="1"/>
  <pageMargins left="0.12" right="0" top="0.39370078740157483" bottom="0.39370078740157483" header="0.31496062992125984" footer="0.31496062992125984"/>
  <pageSetup paperSize="5" scale="9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0"/>
  <sheetViews>
    <sheetView topLeftCell="A4" workbookViewId="0">
      <selection activeCell="Z19" sqref="Z19:AF19"/>
    </sheetView>
  </sheetViews>
  <sheetFormatPr baseColWidth="10" defaultRowHeight="15"/>
  <cols>
    <col min="1" max="32" width="2.7109375" customWidth="1"/>
    <col min="33" max="43" width="4.7109375" customWidth="1"/>
    <col min="44" max="47" width="5.7109375" customWidth="1"/>
    <col min="48" max="50" width="4.7109375" customWidth="1"/>
  </cols>
  <sheetData>
    <row r="1" spans="1:50">
      <c r="A1" s="83" t="s">
        <v>75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 t="s">
        <v>50</v>
      </c>
      <c r="AX1" s="83"/>
    </row>
    <row r="2" spans="1:50">
      <c r="A2" s="83" t="s">
        <v>41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90" t="s">
        <v>623</v>
      </c>
      <c r="AW2" s="90"/>
      <c r="AX2" s="90"/>
    </row>
    <row r="3" spans="1:50">
      <c r="A3" s="76" t="s">
        <v>52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</row>
    <row r="5" spans="1:50" ht="9.9499999999999993" customHeight="1">
      <c r="A5" s="73" t="s">
        <v>20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5"/>
      <c r="V5" s="73" t="s">
        <v>22</v>
      </c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5"/>
      <c r="AL5" s="73" t="s">
        <v>10</v>
      </c>
      <c r="AM5" s="74"/>
      <c r="AN5" s="74"/>
      <c r="AO5" s="74"/>
      <c r="AP5" s="74"/>
      <c r="AQ5" s="74"/>
      <c r="AR5" s="74"/>
      <c r="AS5" s="74"/>
      <c r="AT5" s="74"/>
      <c r="AU5" s="75"/>
      <c r="AV5" s="73" t="s">
        <v>23</v>
      </c>
      <c r="AW5" s="74"/>
      <c r="AX5" s="75"/>
    </row>
    <row r="6" spans="1:50">
      <c r="A6" s="87" t="s">
        <v>83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9"/>
      <c r="V6" s="80" t="s">
        <v>84</v>
      </c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2"/>
      <c r="AL6" s="80" t="s">
        <v>85</v>
      </c>
      <c r="AM6" s="81"/>
      <c r="AN6" s="81"/>
      <c r="AO6" s="81"/>
      <c r="AP6" s="81"/>
      <c r="AQ6" s="81"/>
      <c r="AR6" s="81"/>
      <c r="AS6" s="81"/>
      <c r="AT6" s="81"/>
      <c r="AU6" s="82"/>
      <c r="AV6" s="84" t="s">
        <v>86</v>
      </c>
      <c r="AW6" s="85"/>
      <c r="AX6" s="86"/>
    </row>
    <row r="7" spans="1:50" ht="9.9499999999999993" customHeight="1">
      <c r="A7" s="73" t="s">
        <v>42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5"/>
      <c r="AB7" s="77" t="s">
        <v>43</v>
      </c>
      <c r="AC7" s="78"/>
      <c r="AD7" s="79"/>
      <c r="AE7" s="73" t="s">
        <v>0</v>
      </c>
      <c r="AF7" s="74"/>
      <c r="AG7" s="74"/>
      <c r="AH7" s="74"/>
      <c r="AI7" s="74"/>
      <c r="AJ7" s="74"/>
      <c r="AK7" s="74"/>
      <c r="AL7" s="74"/>
      <c r="AM7" s="77" t="s">
        <v>72</v>
      </c>
      <c r="AN7" s="78"/>
      <c r="AO7" s="79"/>
      <c r="AP7" s="77" t="s">
        <v>48</v>
      </c>
      <c r="AQ7" s="79"/>
      <c r="AR7" s="77" t="s">
        <v>46</v>
      </c>
      <c r="AS7" s="79"/>
      <c r="AT7" s="77" t="s">
        <v>4</v>
      </c>
      <c r="AU7" s="79"/>
      <c r="AV7" s="77" t="s">
        <v>5</v>
      </c>
      <c r="AW7" s="78"/>
      <c r="AX7" s="79"/>
    </row>
    <row r="8" spans="1:50" ht="15" customHeight="1">
      <c r="A8" s="108" t="s">
        <v>87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10"/>
      <c r="AB8" s="111" t="s">
        <v>82</v>
      </c>
      <c r="AC8" s="112"/>
      <c r="AD8" s="113"/>
      <c r="AE8" s="108" t="s">
        <v>85</v>
      </c>
      <c r="AF8" s="109"/>
      <c r="AG8" s="109"/>
      <c r="AH8" s="109"/>
      <c r="AI8" s="109"/>
      <c r="AJ8" s="109"/>
      <c r="AK8" s="109"/>
      <c r="AL8" s="109"/>
      <c r="AM8" s="121">
        <v>2444463511</v>
      </c>
      <c r="AN8" s="122"/>
      <c r="AO8" s="123"/>
      <c r="AP8" s="121">
        <v>3</v>
      </c>
      <c r="AQ8" s="123"/>
      <c r="AR8" s="121" t="s">
        <v>47</v>
      </c>
      <c r="AS8" s="123"/>
      <c r="AT8" s="121" t="s">
        <v>21</v>
      </c>
      <c r="AU8" s="123"/>
      <c r="AV8" s="124" t="s">
        <v>40</v>
      </c>
      <c r="AW8" s="125"/>
      <c r="AX8" s="126"/>
    </row>
    <row r="9" spans="1:50" ht="9.9499999999999993" customHeight="1">
      <c r="A9" s="1"/>
    </row>
    <row r="10" spans="1:50" ht="15" customHeight="1">
      <c r="A10" s="127" t="s">
        <v>19</v>
      </c>
      <c r="B10" s="129" t="s">
        <v>18</v>
      </c>
      <c r="C10" s="114"/>
      <c r="D10" s="114"/>
      <c r="E10" s="114"/>
      <c r="F10" s="114"/>
      <c r="G10" s="114"/>
      <c r="H10" s="114"/>
      <c r="I10" s="114"/>
      <c r="J10" s="114"/>
      <c r="K10" s="131" t="s">
        <v>11</v>
      </c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18" t="s">
        <v>7</v>
      </c>
      <c r="AH10" s="119"/>
      <c r="AI10" s="119"/>
      <c r="AJ10" s="119"/>
      <c r="AK10" s="119"/>
      <c r="AL10" s="119"/>
      <c r="AM10" s="119"/>
      <c r="AN10" s="119"/>
      <c r="AO10" s="119"/>
      <c r="AP10" s="119"/>
      <c r="AQ10" s="120"/>
      <c r="AR10" s="132" t="s">
        <v>12</v>
      </c>
      <c r="AS10" s="114" t="s">
        <v>28</v>
      </c>
      <c r="AT10" s="114"/>
      <c r="AU10" s="114"/>
      <c r="AV10" s="114"/>
      <c r="AW10" s="114"/>
      <c r="AX10" s="115"/>
    </row>
    <row r="11" spans="1:50" ht="50.1" customHeight="1">
      <c r="A11" s="128"/>
      <c r="B11" s="130"/>
      <c r="C11" s="116"/>
      <c r="D11" s="116"/>
      <c r="E11" s="116"/>
      <c r="F11" s="116"/>
      <c r="G11" s="116"/>
      <c r="H11" s="116"/>
      <c r="I11" s="116"/>
      <c r="J11" s="11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64" t="s">
        <v>633</v>
      </c>
      <c r="AH11" s="64" t="s">
        <v>634</v>
      </c>
      <c r="AI11" s="64" t="s">
        <v>635</v>
      </c>
      <c r="AJ11" s="64" t="s">
        <v>636</v>
      </c>
      <c r="AK11" s="64" t="s">
        <v>637</v>
      </c>
      <c r="AL11" s="64" t="s">
        <v>638</v>
      </c>
      <c r="AM11" s="64" t="s">
        <v>639</v>
      </c>
      <c r="AN11" s="64"/>
      <c r="AO11" s="60"/>
      <c r="AP11" s="60"/>
      <c r="AQ11" s="60"/>
      <c r="AR11" s="152"/>
      <c r="AS11" s="153"/>
      <c r="AT11" s="153"/>
      <c r="AU11" s="153"/>
      <c r="AV11" s="153"/>
      <c r="AW11" s="153"/>
      <c r="AX11" s="154"/>
    </row>
    <row r="12" spans="1:50" ht="15" customHeight="1">
      <c r="A12" s="6">
        <v>1</v>
      </c>
      <c r="B12" s="146" t="s">
        <v>566</v>
      </c>
      <c r="C12" s="146"/>
      <c r="D12" s="146"/>
      <c r="E12" s="146"/>
      <c r="F12" s="146"/>
      <c r="G12" s="146"/>
      <c r="H12" s="146"/>
      <c r="I12" s="146"/>
      <c r="J12" s="147"/>
      <c r="K12" s="141" t="s">
        <v>567</v>
      </c>
      <c r="L12" s="142"/>
      <c r="M12" s="142"/>
      <c r="N12" s="142"/>
      <c r="O12" s="142"/>
      <c r="P12" s="142"/>
      <c r="Q12" s="142"/>
      <c r="R12" s="143" t="s">
        <v>568</v>
      </c>
      <c r="S12" s="143"/>
      <c r="T12" s="143"/>
      <c r="U12" s="143"/>
      <c r="V12" s="143"/>
      <c r="W12" s="143"/>
      <c r="X12" s="143"/>
      <c r="Y12" s="143"/>
      <c r="Z12" s="143" t="s">
        <v>649</v>
      </c>
      <c r="AA12" s="143"/>
      <c r="AB12" s="143"/>
      <c r="AC12" s="143"/>
      <c r="AD12" s="143"/>
      <c r="AE12" s="143"/>
      <c r="AF12" s="144"/>
      <c r="AG12" s="59">
        <v>9</v>
      </c>
      <c r="AH12" s="59">
        <v>9</v>
      </c>
      <c r="AI12" s="59">
        <v>8</v>
      </c>
      <c r="AJ12" s="59">
        <v>8</v>
      </c>
      <c r="AK12" s="59">
        <v>10</v>
      </c>
      <c r="AL12" s="59">
        <v>8</v>
      </c>
      <c r="AM12" s="59">
        <v>9</v>
      </c>
      <c r="AN12" s="58"/>
      <c r="AO12" s="16"/>
      <c r="AP12" s="16"/>
      <c r="AQ12" s="16"/>
      <c r="AR12" s="37">
        <f>AVERAGE(AG12:AQ12)</f>
        <v>8.7142857142857135</v>
      </c>
      <c r="AS12" s="133"/>
      <c r="AT12" s="134"/>
      <c r="AU12" s="134"/>
      <c r="AV12" s="134"/>
      <c r="AW12" s="134"/>
      <c r="AX12" s="135"/>
    </row>
    <row r="13" spans="1:50" ht="15" customHeight="1">
      <c r="A13" s="6">
        <v>2</v>
      </c>
      <c r="B13" s="146" t="s">
        <v>569</v>
      </c>
      <c r="C13" s="146"/>
      <c r="D13" s="146"/>
      <c r="E13" s="146"/>
      <c r="F13" s="146"/>
      <c r="G13" s="146"/>
      <c r="H13" s="146"/>
      <c r="I13" s="146"/>
      <c r="J13" s="147"/>
      <c r="K13" s="141" t="s">
        <v>570</v>
      </c>
      <c r="L13" s="142"/>
      <c r="M13" s="142"/>
      <c r="N13" s="142"/>
      <c r="O13" s="142"/>
      <c r="P13" s="142"/>
      <c r="Q13" s="142"/>
      <c r="R13" s="143" t="s">
        <v>571</v>
      </c>
      <c r="S13" s="143"/>
      <c r="T13" s="143"/>
      <c r="U13" s="143"/>
      <c r="V13" s="143"/>
      <c r="W13" s="143"/>
      <c r="X13" s="143"/>
      <c r="Y13" s="143"/>
      <c r="Z13" s="143" t="s">
        <v>572</v>
      </c>
      <c r="AA13" s="143"/>
      <c r="AB13" s="143"/>
      <c r="AC13" s="143"/>
      <c r="AD13" s="143"/>
      <c r="AE13" s="143"/>
      <c r="AF13" s="144"/>
      <c r="AG13" s="59"/>
      <c r="AH13" s="59"/>
      <c r="AI13" s="59"/>
      <c r="AJ13" s="59"/>
      <c r="AK13" s="59"/>
      <c r="AL13" s="59"/>
      <c r="AM13" s="59"/>
      <c r="AN13" s="58"/>
      <c r="AO13" s="58"/>
      <c r="AP13" s="58"/>
      <c r="AQ13" s="58"/>
      <c r="AR13" s="37" t="s">
        <v>607</v>
      </c>
      <c r="AS13" s="133" t="s">
        <v>608</v>
      </c>
      <c r="AT13" s="134"/>
      <c r="AU13" s="134"/>
      <c r="AV13" s="134"/>
      <c r="AW13" s="134"/>
      <c r="AX13" s="135"/>
    </row>
    <row r="14" spans="1:50" ht="15" customHeight="1">
      <c r="A14" s="6">
        <v>3</v>
      </c>
      <c r="B14" s="146" t="s">
        <v>573</v>
      </c>
      <c r="C14" s="146"/>
      <c r="D14" s="146"/>
      <c r="E14" s="146"/>
      <c r="F14" s="146"/>
      <c r="G14" s="146"/>
      <c r="H14" s="146"/>
      <c r="I14" s="146"/>
      <c r="J14" s="147"/>
      <c r="K14" s="141" t="s">
        <v>574</v>
      </c>
      <c r="L14" s="142"/>
      <c r="M14" s="142"/>
      <c r="N14" s="142"/>
      <c r="O14" s="142"/>
      <c r="P14" s="142"/>
      <c r="Q14" s="142"/>
      <c r="R14" s="143" t="s">
        <v>575</v>
      </c>
      <c r="S14" s="143"/>
      <c r="T14" s="143"/>
      <c r="U14" s="143"/>
      <c r="V14" s="143"/>
      <c r="W14" s="143"/>
      <c r="X14" s="143"/>
      <c r="Y14" s="143"/>
      <c r="Z14" s="143" t="s">
        <v>576</v>
      </c>
      <c r="AA14" s="143"/>
      <c r="AB14" s="143"/>
      <c r="AC14" s="143"/>
      <c r="AD14" s="143"/>
      <c r="AE14" s="143"/>
      <c r="AF14" s="144"/>
      <c r="AG14" s="59"/>
      <c r="AH14" s="59"/>
      <c r="AI14" s="59"/>
      <c r="AJ14" s="59"/>
      <c r="AK14" s="59"/>
      <c r="AL14" s="59"/>
      <c r="AM14" s="59"/>
      <c r="AN14" s="58"/>
      <c r="AO14" s="58"/>
      <c r="AP14" s="58"/>
      <c r="AQ14" s="58"/>
      <c r="AR14" s="37" t="s">
        <v>607</v>
      </c>
      <c r="AS14" s="133" t="s">
        <v>608</v>
      </c>
      <c r="AT14" s="134"/>
      <c r="AU14" s="134"/>
      <c r="AV14" s="134"/>
      <c r="AW14" s="134"/>
      <c r="AX14" s="135"/>
    </row>
    <row r="15" spans="1:50" ht="15" customHeight="1">
      <c r="A15" s="6">
        <v>4</v>
      </c>
      <c r="B15" s="146" t="s">
        <v>577</v>
      </c>
      <c r="C15" s="146"/>
      <c r="D15" s="146"/>
      <c r="E15" s="146"/>
      <c r="F15" s="146"/>
      <c r="G15" s="146"/>
      <c r="H15" s="146"/>
      <c r="I15" s="146"/>
      <c r="J15" s="147"/>
      <c r="K15" s="141" t="s">
        <v>578</v>
      </c>
      <c r="L15" s="142"/>
      <c r="M15" s="142"/>
      <c r="N15" s="142"/>
      <c r="O15" s="142"/>
      <c r="P15" s="142"/>
      <c r="Q15" s="142"/>
      <c r="R15" s="143" t="s">
        <v>465</v>
      </c>
      <c r="S15" s="143"/>
      <c r="T15" s="143"/>
      <c r="U15" s="143"/>
      <c r="V15" s="143"/>
      <c r="W15" s="143"/>
      <c r="X15" s="143"/>
      <c r="Y15" s="143"/>
      <c r="Z15" s="143" t="s">
        <v>572</v>
      </c>
      <c r="AA15" s="143"/>
      <c r="AB15" s="143"/>
      <c r="AC15" s="143"/>
      <c r="AD15" s="143"/>
      <c r="AE15" s="143"/>
      <c r="AF15" s="144"/>
      <c r="AG15" s="59">
        <v>9</v>
      </c>
      <c r="AH15" s="59">
        <v>9</v>
      </c>
      <c r="AI15" s="59">
        <v>9</v>
      </c>
      <c r="AJ15" s="59">
        <v>7</v>
      </c>
      <c r="AK15" s="59">
        <v>10</v>
      </c>
      <c r="AL15" s="59">
        <v>8</v>
      </c>
      <c r="AM15" s="59">
        <v>10</v>
      </c>
      <c r="AN15" s="58"/>
      <c r="AO15" s="16"/>
      <c r="AP15" s="16"/>
      <c r="AQ15" s="16"/>
      <c r="AR15" s="37">
        <f t="shared" ref="AR15:AR23" si="0">AVERAGE(AG15:AQ15)</f>
        <v>8.8571428571428577</v>
      </c>
      <c r="AS15" s="133"/>
      <c r="AT15" s="134"/>
      <c r="AU15" s="134"/>
      <c r="AV15" s="134"/>
      <c r="AW15" s="134"/>
      <c r="AX15" s="135"/>
    </row>
    <row r="16" spans="1:50" ht="15" customHeight="1">
      <c r="A16" s="6">
        <v>5</v>
      </c>
      <c r="B16" s="146" t="s">
        <v>579</v>
      </c>
      <c r="C16" s="146"/>
      <c r="D16" s="146"/>
      <c r="E16" s="146"/>
      <c r="F16" s="146"/>
      <c r="G16" s="146"/>
      <c r="H16" s="146"/>
      <c r="I16" s="146"/>
      <c r="J16" s="147"/>
      <c r="K16" s="141" t="s">
        <v>414</v>
      </c>
      <c r="L16" s="142"/>
      <c r="M16" s="142"/>
      <c r="N16" s="142"/>
      <c r="O16" s="142"/>
      <c r="P16" s="142"/>
      <c r="Q16" s="142"/>
      <c r="R16" s="143" t="s">
        <v>317</v>
      </c>
      <c r="S16" s="143"/>
      <c r="T16" s="143"/>
      <c r="U16" s="143"/>
      <c r="V16" s="143"/>
      <c r="W16" s="143"/>
      <c r="X16" s="143"/>
      <c r="Y16" s="143"/>
      <c r="Z16" s="143" t="s">
        <v>372</v>
      </c>
      <c r="AA16" s="143"/>
      <c r="AB16" s="143"/>
      <c r="AC16" s="143"/>
      <c r="AD16" s="143"/>
      <c r="AE16" s="143"/>
      <c r="AF16" s="144"/>
      <c r="AG16" s="59">
        <v>8</v>
      </c>
      <c r="AH16" s="59">
        <v>8</v>
      </c>
      <c r="AI16" s="59">
        <v>8</v>
      </c>
      <c r="AJ16" s="59">
        <v>7</v>
      </c>
      <c r="AK16" s="59">
        <v>8</v>
      </c>
      <c r="AL16" s="59">
        <v>8</v>
      </c>
      <c r="AM16" s="59">
        <v>10</v>
      </c>
      <c r="AN16" s="58"/>
      <c r="AO16" s="16"/>
      <c r="AP16" s="16"/>
      <c r="AQ16" s="16"/>
      <c r="AR16" s="37">
        <f t="shared" si="0"/>
        <v>8.1428571428571423</v>
      </c>
      <c r="AS16" s="133"/>
      <c r="AT16" s="134"/>
      <c r="AU16" s="134"/>
      <c r="AV16" s="134"/>
      <c r="AW16" s="134"/>
      <c r="AX16" s="135"/>
    </row>
    <row r="17" spans="1:50" ht="15" customHeight="1">
      <c r="A17" s="6">
        <v>6</v>
      </c>
      <c r="B17" s="146" t="s">
        <v>651</v>
      </c>
      <c r="C17" s="146"/>
      <c r="D17" s="146"/>
      <c r="E17" s="146"/>
      <c r="F17" s="146"/>
      <c r="G17" s="146"/>
      <c r="H17" s="146"/>
      <c r="I17" s="146"/>
      <c r="J17" s="147"/>
      <c r="K17" s="141" t="s">
        <v>305</v>
      </c>
      <c r="L17" s="142"/>
      <c r="M17" s="142"/>
      <c r="N17" s="142"/>
      <c r="O17" s="142"/>
      <c r="P17" s="142"/>
      <c r="Q17" s="142"/>
      <c r="R17" s="143" t="s">
        <v>503</v>
      </c>
      <c r="S17" s="143"/>
      <c r="T17" s="143"/>
      <c r="U17" s="143"/>
      <c r="V17" s="143"/>
      <c r="W17" s="143"/>
      <c r="X17" s="143"/>
      <c r="Y17" s="143"/>
      <c r="Z17" s="143" t="s">
        <v>640</v>
      </c>
      <c r="AA17" s="143"/>
      <c r="AB17" s="143"/>
      <c r="AC17" s="143"/>
      <c r="AD17" s="143"/>
      <c r="AE17" s="143"/>
      <c r="AF17" s="144"/>
      <c r="AG17" s="59">
        <v>9</v>
      </c>
      <c r="AH17" s="59">
        <v>8</v>
      </c>
      <c r="AI17" s="59">
        <v>9</v>
      </c>
      <c r="AJ17" s="59">
        <v>8</v>
      </c>
      <c r="AK17" s="59">
        <v>8</v>
      </c>
      <c r="AL17" s="59">
        <v>8</v>
      </c>
      <c r="AM17" s="59">
        <v>10</v>
      </c>
      <c r="AN17" s="58"/>
      <c r="AO17" s="16"/>
      <c r="AP17" s="16"/>
      <c r="AQ17" s="16"/>
      <c r="AR17" s="37">
        <f t="shared" si="0"/>
        <v>8.5714285714285712</v>
      </c>
      <c r="AS17" s="148"/>
      <c r="AT17" s="100"/>
      <c r="AU17" s="100"/>
      <c r="AV17" s="100"/>
      <c r="AW17" s="100"/>
      <c r="AX17" s="101"/>
    </row>
    <row r="18" spans="1:50" ht="15" customHeight="1">
      <c r="A18" s="6">
        <v>7</v>
      </c>
      <c r="B18" s="146" t="s">
        <v>580</v>
      </c>
      <c r="C18" s="146"/>
      <c r="D18" s="146"/>
      <c r="E18" s="146"/>
      <c r="F18" s="146"/>
      <c r="G18" s="146"/>
      <c r="H18" s="146"/>
      <c r="I18" s="146"/>
      <c r="J18" s="147"/>
      <c r="K18" s="141" t="s">
        <v>581</v>
      </c>
      <c r="L18" s="142"/>
      <c r="M18" s="142"/>
      <c r="N18" s="142"/>
      <c r="O18" s="142"/>
      <c r="P18" s="142"/>
      <c r="Q18" s="142"/>
      <c r="R18" s="143" t="s">
        <v>582</v>
      </c>
      <c r="S18" s="143"/>
      <c r="T18" s="143"/>
      <c r="U18" s="143"/>
      <c r="V18" s="143"/>
      <c r="W18" s="143"/>
      <c r="X18" s="143"/>
      <c r="Y18" s="143"/>
      <c r="Z18" s="143" t="s">
        <v>583</v>
      </c>
      <c r="AA18" s="143"/>
      <c r="AB18" s="143"/>
      <c r="AC18" s="143"/>
      <c r="AD18" s="143"/>
      <c r="AE18" s="143"/>
      <c r="AF18" s="144"/>
      <c r="AG18" s="59">
        <v>9</v>
      </c>
      <c r="AH18" s="59">
        <v>9</v>
      </c>
      <c r="AI18" s="59">
        <v>9</v>
      </c>
      <c r="AJ18" s="59">
        <v>6</v>
      </c>
      <c r="AK18" s="59">
        <v>10</v>
      </c>
      <c r="AL18" s="59">
        <v>7</v>
      </c>
      <c r="AM18" s="59">
        <v>9</v>
      </c>
      <c r="AN18" s="58"/>
      <c r="AO18" s="16"/>
      <c r="AP18" s="16"/>
      <c r="AQ18" s="16"/>
      <c r="AR18" s="37">
        <f t="shared" si="0"/>
        <v>8.4285714285714288</v>
      </c>
      <c r="AS18" s="148"/>
      <c r="AT18" s="100"/>
      <c r="AU18" s="100"/>
      <c r="AV18" s="100"/>
      <c r="AW18" s="100"/>
      <c r="AX18" s="101"/>
    </row>
    <row r="19" spans="1:50" ht="15" customHeight="1">
      <c r="A19" s="6">
        <v>8</v>
      </c>
      <c r="B19" s="146" t="s">
        <v>584</v>
      </c>
      <c r="C19" s="146"/>
      <c r="D19" s="146"/>
      <c r="E19" s="146"/>
      <c r="F19" s="146"/>
      <c r="G19" s="146"/>
      <c r="H19" s="146"/>
      <c r="I19" s="146"/>
      <c r="J19" s="147"/>
      <c r="K19" s="141" t="s">
        <v>585</v>
      </c>
      <c r="L19" s="142"/>
      <c r="M19" s="142"/>
      <c r="N19" s="142"/>
      <c r="O19" s="142"/>
      <c r="P19" s="142"/>
      <c r="Q19" s="142"/>
      <c r="R19" s="143" t="s">
        <v>311</v>
      </c>
      <c r="S19" s="143"/>
      <c r="T19" s="143"/>
      <c r="U19" s="143"/>
      <c r="V19" s="143"/>
      <c r="W19" s="143"/>
      <c r="X19" s="143"/>
      <c r="Y19" s="143"/>
      <c r="Z19" s="143" t="s">
        <v>586</v>
      </c>
      <c r="AA19" s="143"/>
      <c r="AB19" s="143"/>
      <c r="AC19" s="143"/>
      <c r="AD19" s="143"/>
      <c r="AE19" s="143"/>
      <c r="AF19" s="144"/>
      <c r="AG19" s="59">
        <v>9</v>
      </c>
      <c r="AH19" s="59">
        <v>7</v>
      </c>
      <c r="AI19" s="59">
        <v>9</v>
      </c>
      <c r="AJ19" s="59">
        <v>7</v>
      </c>
      <c r="AK19" s="59">
        <v>10</v>
      </c>
      <c r="AL19" s="59">
        <v>8</v>
      </c>
      <c r="AM19" s="59">
        <v>10</v>
      </c>
      <c r="AN19" s="58"/>
      <c r="AO19" s="16"/>
      <c r="AP19" s="16"/>
      <c r="AQ19" s="16"/>
      <c r="AR19" s="37">
        <f t="shared" si="0"/>
        <v>8.5714285714285712</v>
      </c>
      <c r="AS19" s="148"/>
      <c r="AT19" s="100"/>
      <c r="AU19" s="100"/>
      <c r="AV19" s="100"/>
      <c r="AW19" s="100"/>
      <c r="AX19" s="101"/>
    </row>
    <row r="20" spans="1:50" ht="15" customHeight="1">
      <c r="A20" s="6">
        <v>9</v>
      </c>
      <c r="B20" s="146" t="s">
        <v>587</v>
      </c>
      <c r="C20" s="146"/>
      <c r="D20" s="146"/>
      <c r="E20" s="146"/>
      <c r="F20" s="146"/>
      <c r="G20" s="146"/>
      <c r="H20" s="146"/>
      <c r="I20" s="146"/>
      <c r="J20" s="147"/>
      <c r="K20" s="141" t="s">
        <v>342</v>
      </c>
      <c r="L20" s="142"/>
      <c r="M20" s="142"/>
      <c r="N20" s="142"/>
      <c r="O20" s="142"/>
      <c r="P20" s="142"/>
      <c r="Q20" s="142"/>
      <c r="R20" s="143" t="s">
        <v>408</v>
      </c>
      <c r="S20" s="143"/>
      <c r="T20" s="143"/>
      <c r="U20" s="143"/>
      <c r="V20" s="143"/>
      <c r="W20" s="143"/>
      <c r="X20" s="143"/>
      <c r="Y20" s="143"/>
      <c r="Z20" s="143" t="s">
        <v>588</v>
      </c>
      <c r="AA20" s="143"/>
      <c r="AB20" s="143"/>
      <c r="AC20" s="143"/>
      <c r="AD20" s="143"/>
      <c r="AE20" s="143"/>
      <c r="AF20" s="144"/>
      <c r="AG20" s="59">
        <v>8</v>
      </c>
      <c r="AH20" s="59">
        <v>9</v>
      </c>
      <c r="AI20" s="59">
        <v>9</v>
      </c>
      <c r="AJ20" s="59">
        <v>7</v>
      </c>
      <c r="AK20" s="59">
        <v>10</v>
      </c>
      <c r="AL20" s="59">
        <v>8</v>
      </c>
      <c r="AM20" s="59">
        <v>10</v>
      </c>
      <c r="AN20" s="58"/>
      <c r="AO20" s="16"/>
      <c r="AP20" s="16"/>
      <c r="AQ20" s="16"/>
      <c r="AR20" s="37">
        <f t="shared" si="0"/>
        <v>8.7142857142857135</v>
      </c>
      <c r="AS20" s="148"/>
      <c r="AT20" s="100"/>
      <c r="AU20" s="100"/>
      <c r="AV20" s="100"/>
      <c r="AW20" s="100"/>
      <c r="AX20" s="101"/>
    </row>
    <row r="21" spans="1:50" ht="15" customHeight="1">
      <c r="A21" s="6">
        <v>10</v>
      </c>
      <c r="B21" s="146" t="s">
        <v>589</v>
      </c>
      <c r="C21" s="146"/>
      <c r="D21" s="146"/>
      <c r="E21" s="146"/>
      <c r="F21" s="146"/>
      <c r="G21" s="146"/>
      <c r="H21" s="146"/>
      <c r="I21" s="146"/>
      <c r="J21" s="147"/>
      <c r="K21" s="141" t="s">
        <v>590</v>
      </c>
      <c r="L21" s="142"/>
      <c r="M21" s="142"/>
      <c r="N21" s="142"/>
      <c r="O21" s="142"/>
      <c r="P21" s="142"/>
      <c r="Q21" s="142"/>
      <c r="R21" s="143" t="s">
        <v>313</v>
      </c>
      <c r="S21" s="143"/>
      <c r="T21" s="143"/>
      <c r="U21" s="143"/>
      <c r="V21" s="143"/>
      <c r="W21" s="143"/>
      <c r="X21" s="143"/>
      <c r="Y21" s="143"/>
      <c r="Z21" s="143" t="s">
        <v>591</v>
      </c>
      <c r="AA21" s="143"/>
      <c r="AB21" s="143"/>
      <c r="AC21" s="143"/>
      <c r="AD21" s="143"/>
      <c r="AE21" s="143"/>
      <c r="AF21" s="144"/>
      <c r="AG21" s="59">
        <v>9</v>
      </c>
      <c r="AH21" s="59">
        <v>7</v>
      </c>
      <c r="AI21" s="59">
        <v>9</v>
      </c>
      <c r="AJ21" s="59">
        <v>7</v>
      </c>
      <c r="AK21" s="59">
        <v>10</v>
      </c>
      <c r="AL21" s="59">
        <v>6</v>
      </c>
      <c r="AM21" s="59">
        <v>9</v>
      </c>
      <c r="AN21" s="58"/>
      <c r="AO21" s="16"/>
      <c r="AP21" s="16"/>
      <c r="AQ21" s="16"/>
      <c r="AR21" s="37">
        <f t="shared" si="0"/>
        <v>8.1428571428571423</v>
      </c>
      <c r="AS21" s="148"/>
      <c r="AT21" s="100"/>
      <c r="AU21" s="100"/>
      <c r="AV21" s="100"/>
      <c r="AW21" s="100"/>
      <c r="AX21" s="101"/>
    </row>
    <row r="22" spans="1:50" ht="15" customHeight="1">
      <c r="A22" s="6">
        <v>16</v>
      </c>
      <c r="B22" s="146" t="s">
        <v>557</v>
      </c>
      <c r="C22" s="146"/>
      <c r="D22" s="146"/>
      <c r="E22" s="146"/>
      <c r="F22" s="146"/>
      <c r="G22" s="146"/>
      <c r="H22" s="146"/>
      <c r="I22" s="146"/>
      <c r="J22" s="147"/>
      <c r="K22" s="141" t="s">
        <v>462</v>
      </c>
      <c r="L22" s="142"/>
      <c r="M22" s="142"/>
      <c r="N22" s="142"/>
      <c r="O22" s="142"/>
      <c r="P22" s="142"/>
      <c r="Q22" s="142"/>
      <c r="R22" s="143" t="s">
        <v>459</v>
      </c>
      <c r="S22" s="143"/>
      <c r="T22" s="143"/>
      <c r="U22" s="143"/>
      <c r="V22" s="143"/>
      <c r="W22" s="143"/>
      <c r="X22" s="143"/>
      <c r="Y22" s="143"/>
      <c r="Z22" s="143" t="s">
        <v>558</v>
      </c>
      <c r="AA22" s="143"/>
      <c r="AB22" s="143"/>
      <c r="AC22" s="143"/>
      <c r="AD22" s="143"/>
      <c r="AE22" s="143"/>
      <c r="AF22" s="144"/>
      <c r="AG22" s="59">
        <v>8</v>
      </c>
      <c r="AH22" s="59">
        <v>7</v>
      </c>
      <c r="AI22" s="59">
        <v>6</v>
      </c>
      <c r="AJ22" s="59">
        <v>8</v>
      </c>
      <c r="AK22" s="59">
        <v>8</v>
      </c>
      <c r="AL22" s="59">
        <v>8</v>
      </c>
      <c r="AM22" s="59">
        <v>8</v>
      </c>
      <c r="AN22" s="16"/>
      <c r="AO22" s="16"/>
      <c r="AP22" s="16"/>
      <c r="AQ22" s="16"/>
      <c r="AR22" s="37">
        <f>AVERAGE(AG22:AQ22)</f>
        <v>7.5714285714285712</v>
      </c>
      <c r="AS22" s="148"/>
      <c r="AT22" s="100"/>
      <c r="AU22" s="100"/>
      <c r="AV22" s="100"/>
      <c r="AW22" s="100"/>
      <c r="AX22" s="101"/>
    </row>
    <row r="23" spans="1:50" ht="15" customHeight="1">
      <c r="A23" s="6">
        <v>11</v>
      </c>
      <c r="B23" s="146" t="s">
        <v>592</v>
      </c>
      <c r="C23" s="146"/>
      <c r="D23" s="146"/>
      <c r="E23" s="146"/>
      <c r="F23" s="146"/>
      <c r="G23" s="146"/>
      <c r="H23" s="146"/>
      <c r="I23" s="146"/>
      <c r="J23" s="147"/>
      <c r="K23" s="141" t="s">
        <v>560</v>
      </c>
      <c r="L23" s="142"/>
      <c r="M23" s="142"/>
      <c r="N23" s="142"/>
      <c r="O23" s="142"/>
      <c r="P23" s="142"/>
      <c r="Q23" s="142"/>
      <c r="R23" s="143" t="s">
        <v>593</v>
      </c>
      <c r="S23" s="143"/>
      <c r="T23" s="143"/>
      <c r="U23" s="143"/>
      <c r="V23" s="143"/>
      <c r="W23" s="143"/>
      <c r="X23" s="143"/>
      <c r="Y23" s="143"/>
      <c r="Z23" s="143" t="s">
        <v>482</v>
      </c>
      <c r="AA23" s="143"/>
      <c r="AB23" s="143"/>
      <c r="AC23" s="143"/>
      <c r="AD23" s="143"/>
      <c r="AE23" s="143"/>
      <c r="AF23" s="144"/>
      <c r="AG23" s="59">
        <v>9</v>
      </c>
      <c r="AH23" s="59">
        <v>10</v>
      </c>
      <c r="AI23" s="59">
        <v>9</v>
      </c>
      <c r="AJ23" s="59">
        <v>9</v>
      </c>
      <c r="AK23" s="59">
        <v>10</v>
      </c>
      <c r="AL23" s="59">
        <v>10</v>
      </c>
      <c r="AM23" s="59">
        <v>10</v>
      </c>
      <c r="AN23" s="58"/>
      <c r="AO23" s="16"/>
      <c r="AP23" s="16"/>
      <c r="AQ23" s="16"/>
      <c r="AR23" s="37">
        <f t="shared" si="0"/>
        <v>9.5714285714285712</v>
      </c>
      <c r="AS23" s="148"/>
      <c r="AT23" s="100"/>
      <c r="AU23" s="100"/>
      <c r="AV23" s="100"/>
      <c r="AW23" s="100"/>
      <c r="AX23" s="101"/>
    </row>
    <row r="24" spans="1:50" ht="15" customHeight="1">
      <c r="A24" s="6">
        <v>12</v>
      </c>
      <c r="B24" s="146" t="s">
        <v>594</v>
      </c>
      <c r="C24" s="146"/>
      <c r="D24" s="146"/>
      <c r="E24" s="146"/>
      <c r="F24" s="146"/>
      <c r="G24" s="146"/>
      <c r="H24" s="146"/>
      <c r="I24" s="146"/>
      <c r="J24" s="147"/>
      <c r="K24" s="141" t="s">
        <v>319</v>
      </c>
      <c r="L24" s="142"/>
      <c r="M24" s="142"/>
      <c r="N24" s="142"/>
      <c r="O24" s="142"/>
      <c r="P24" s="142"/>
      <c r="Q24" s="142"/>
      <c r="R24" s="143" t="s">
        <v>595</v>
      </c>
      <c r="S24" s="143"/>
      <c r="T24" s="143"/>
      <c r="U24" s="143"/>
      <c r="V24" s="143"/>
      <c r="W24" s="143"/>
      <c r="X24" s="143"/>
      <c r="Y24" s="143"/>
      <c r="Z24" s="143" t="s">
        <v>370</v>
      </c>
      <c r="AA24" s="143"/>
      <c r="AB24" s="143"/>
      <c r="AC24" s="143"/>
      <c r="AD24" s="143"/>
      <c r="AE24" s="143"/>
      <c r="AF24" s="144"/>
      <c r="AG24" s="59">
        <v>9</v>
      </c>
      <c r="AH24" s="59">
        <v>10</v>
      </c>
      <c r="AI24" s="59">
        <v>9</v>
      </c>
      <c r="AJ24" s="59">
        <v>8</v>
      </c>
      <c r="AK24" s="59">
        <v>9</v>
      </c>
      <c r="AL24" s="59">
        <v>9</v>
      </c>
      <c r="AM24" s="59">
        <v>10</v>
      </c>
      <c r="AN24" s="58"/>
      <c r="AO24" s="16"/>
      <c r="AP24" s="16"/>
      <c r="AQ24" s="16"/>
      <c r="AR24" s="37">
        <f t="shared" ref="AR24:AR27" si="1">AVERAGE(AG24:AQ24)</f>
        <v>9.1428571428571423</v>
      </c>
      <c r="AS24" s="148"/>
      <c r="AT24" s="100"/>
      <c r="AU24" s="100"/>
      <c r="AV24" s="100"/>
      <c r="AW24" s="100"/>
      <c r="AX24" s="101"/>
    </row>
    <row r="25" spans="1:50" ht="15" customHeight="1">
      <c r="A25" s="6">
        <v>13</v>
      </c>
      <c r="B25" s="146" t="s">
        <v>596</v>
      </c>
      <c r="C25" s="146"/>
      <c r="D25" s="146"/>
      <c r="E25" s="146"/>
      <c r="F25" s="146"/>
      <c r="G25" s="146"/>
      <c r="H25" s="146"/>
      <c r="I25" s="146"/>
      <c r="J25" s="147"/>
      <c r="K25" s="141" t="s">
        <v>503</v>
      </c>
      <c r="L25" s="142"/>
      <c r="M25" s="142"/>
      <c r="N25" s="142"/>
      <c r="O25" s="142"/>
      <c r="P25" s="142"/>
      <c r="Q25" s="142"/>
      <c r="R25" s="143" t="s">
        <v>597</v>
      </c>
      <c r="S25" s="143"/>
      <c r="T25" s="143"/>
      <c r="U25" s="143"/>
      <c r="V25" s="143"/>
      <c r="W25" s="143"/>
      <c r="X25" s="143"/>
      <c r="Y25" s="143"/>
      <c r="Z25" s="143" t="s">
        <v>598</v>
      </c>
      <c r="AA25" s="143"/>
      <c r="AB25" s="143"/>
      <c r="AC25" s="143"/>
      <c r="AD25" s="143"/>
      <c r="AE25" s="143"/>
      <c r="AF25" s="144"/>
      <c r="AG25" s="59">
        <v>6</v>
      </c>
      <c r="AH25" s="59">
        <v>9</v>
      </c>
      <c r="AI25" s="59">
        <v>7</v>
      </c>
      <c r="AJ25" s="59">
        <v>7</v>
      </c>
      <c r="AK25" s="59">
        <v>8</v>
      </c>
      <c r="AL25" s="59">
        <v>8</v>
      </c>
      <c r="AM25" s="59">
        <v>8</v>
      </c>
      <c r="AN25" s="58"/>
      <c r="AO25" s="16"/>
      <c r="AP25" s="16"/>
      <c r="AQ25" s="16"/>
      <c r="AR25" s="37">
        <f t="shared" si="1"/>
        <v>7.5714285714285712</v>
      </c>
      <c r="AS25" s="148"/>
      <c r="AT25" s="100"/>
      <c r="AU25" s="100"/>
      <c r="AV25" s="100"/>
      <c r="AW25" s="100"/>
      <c r="AX25" s="101"/>
    </row>
    <row r="26" spans="1:50" ht="15" customHeight="1">
      <c r="A26" s="6">
        <v>14</v>
      </c>
      <c r="B26" s="146" t="s">
        <v>599</v>
      </c>
      <c r="C26" s="146"/>
      <c r="D26" s="146"/>
      <c r="E26" s="146"/>
      <c r="F26" s="146"/>
      <c r="G26" s="146"/>
      <c r="H26" s="146"/>
      <c r="I26" s="146"/>
      <c r="J26" s="147"/>
      <c r="K26" s="141" t="s">
        <v>325</v>
      </c>
      <c r="L26" s="142"/>
      <c r="M26" s="142"/>
      <c r="N26" s="142"/>
      <c r="O26" s="142"/>
      <c r="P26" s="142"/>
      <c r="Q26" s="142"/>
      <c r="R26" s="143" t="s">
        <v>600</v>
      </c>
      <c r="S26" s="143"/>
      <c r="T26" s="143"/>
      <c r="U26" s="143"/>
      <c r="V26" s="143"/>
      <c r="W26" s="143"/>
      <c r="X26" s="143"/>
      <c r="Y26" s="143"/>
      <c r="Z26" s="143" t="s">
        <v>431</v>
      </c>
      <c r="AA26" s="143"/>
      <c r="AB26" s="143"/>
      <c r="AC26" s="143"/>
      <c r="AD26" s="143"/>
      <c r="AE26" s="143"/>
      <c r="AF26" s="144"/>
      <c r="AG26" s="59">
        <v>8</v>
      </c>
      <c r="AH26" s="59">
        <v>8</v>
      </c>
      <c r="AI26" s="59">
        <v>7</v>
      </c>
      <c r="AJ26" s="59">
        <v>7</v>
      </c>
      <c r="AK26" s="59">
        <v>7</v>
      </c>
      <c r="AL26" s="59">
        <v>8</v>
      </c>
      <c r="AM26" s="59">
        <v>8</v>
      </c>
      <c r="AN26" s="58"/>
      <c r="AO26" s="16"/>
      <c r="AP26" s="16"/>
      <c r="AQ26" s="16"/>
      <c r="AR26" s="37">
        <f t="shared" si="1"/>
        <v>7.5714285714285712</v>
      </c>
      <c r="AS26" s="148"/>
      <c r="AT26" s="100"/>
      <c r="AU26" s="100"/>
      <c r="AV26" s="100"/>
      <c r="AW26" s="100"/>
      <c r="AX26" s="101"/>
    </row>
    <row r="27" spans="1:50" ht="15" customHeight="1">
      <c r="A27" s="6">
        <v>15</v>
      </c>
      <c r="B27" s="146" t="s">
        <v>601</v>
      </c>
      <c r="C27" s="146"/>
      <c r="D27" s="146"/>
      <c r="E27" s="146"/>
      <c r="F27" s="146"/>
      <c r="G27" s="146"/>
      <c r="H27" s="146"/>
      <c r="I27" s="146"/>
      <c r="J27" s="147"/>
      <c r="K27" s="141" t="s">
        <v>602</v>
      </c>
      <c r="L27" s="142"/>
      <c r="M27" s="142"/>
      <c r="N27" s="142"/>
      <c r="O27" s="142"/>
      <c r="P27" s="142"/>
      <c r="Q27" s="142"/>
      <c r="R27" s="143" t="s">
        <v>305</v>
      </c>
      <c r="S27" s="143"/>
      <c r="T27" s="143"/>
      <c r="U27" s="143"/>
      <c r="V27" s="143"/>
      <c r="W27" s="143"/>
      <c r="X27" s="143"/>
      <c r="Y27" s="143"/>
      <c r="Z27" s="143" t="s">
        <v>603</v>
      </c>
      <c r="AA27" s="143"/>
      <c r="AB27" s="143"/>
      <c r="AC27" s="143"/>
      <c r="AD27" s="143"/>
      <c r="AE27" s="143"/>
      <c r="AF27" s="144"/>
      <c r="AG27" s="59">
        <v>9</v>
      </c>
      <c r="AH27" s="59">
        <v>8</v>
      </c>
      <c r="AI27" s="59">
        <v>9</v>
      </c>
      <c r="AJ27" s="59">
        <v>8</v>
      </c>
      <c r="AK27" s="59">
        <v>9</v>
      </c>
      <c r="AL27" s="59">
        <v>8</v>
      </c>
      <c r="AM27" s="59">
        <v>10</v>
      </c>
      <c r="AN27" s="58"/>
      <c r="AO27" s="16"/>
      <c r="AP27" s="16"/>
      <c r="AQ27" s="16"/>
      <c r="AR27" s="37">
        <f t="shared" si="1"/>
        <v>8.7142857142857135</v>
      </c>
      <c r="AS27" s="148"/>
      <c r="AT27" s="100"/>
      <c r="AU27" s="100"/>
      <c r="AV27" s="100"/>
      <c r="AW27" s="100"/>
      <c r="AX27" s="101"/>
    </row>
    <row r="28" spans="1:50" s="2" customFormat="1">
      <c r="A28" s="3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D28" s="29"/>
      <c r="AE28" s="29"/>
      <c r="AF28" s="30"/>
      <c r="AG28" s="29"/>
      <c r="AH28" s="29"/>
      <c r="AI28" s="29"/>
      <c r="AJ28" s="29"/>
      <c r="AK28" s="29"/>
      <c r="AL28" s="31"/>
      <c r="AM28" s="31"/>
      <c r="AN28" s="31"/>
      <c r="AO28" s="31"/>
      <c r="AP28" s="31"/>
      <c r="AQ28" s="31"/>
      <c r="AR28" s="31"/>
      <c r="AS28" s="9"/>
      <c r="AT28" s="9"/>
      <c r="AU28" s="9"/>
      <c r="AV28" s="9"/>
    </row>
    <row r="29" spans="1:50" s="2" customFormat="1">
      <c r="A29" s="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9"/>
      <c r="AM29" s="9"/>
      <c r="AN29" s="9"/>
      <c r="AO29" s="9"/>
      <c r="AP29" s="9"/>
      <c r="AQ29" s="9"/>
      <c r="AR29" s="11"/>
      <c r="AS29" s="9"/>
      <c r="AU29" s="28" t="s">
        <v>13</v>
      </c>
      <c r="AV29" s="17">
        <v>10</v>
      </c>
      <c r="AW29" s="47" t="s">
        <v>624</v>
      </c>
      <c r="AX29" s="17">
        <v>2019</v>
      </c>
    </row>
    <row r="30" spans="1:50">
      <c r="A30" s="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4"/>
      <c r="AX30" s="9"/>
    </row>
    <row r="31" spans="1:50" ht="20.100000000000001" customHeight="1">
      <c r="A31" s="97" t="s">
        <v>2</v>
      </c>
      <c r="B31" s="97"/>
      <c r="C31" s="97"/>
      <c r="D31" s="97"/>
      <c r="E31" s="97"/>
      <c r="F31" s="97"/>
      <c r="G31" s="97"/>
      <c r="H31" s="97"/>
      <c r="S31" s="97" t="s">
        <v>3</v>
      </c>
      <c r="T31" s="97"/>
      <c r="U31" s="97"/>
      <c r="V31" s="97"/>
      <c r="W31" s="97"/>
      <c r="X31" s="97"/>
      <c r="Y31" s="97"/>
      <c r="Z31" s="97"/>
      <c r="AK31" s="98" t="s">
        <v>17</v>
      </c>
      <c r="AL31" s="98"/>
      <c r="AM31" s="98"/>
      <c r="AN31" s="98"/>
      <c r="AO31" s="98"/>
      <c r="AP31" s="23"/>
      <c r="AQ31" s="23"/>
      <c r="AR31" s="23"/>
      <c r="AS31" s="23"/>
      <c r="AT31" s="23"/>
      <c r="AU31" s="23"/>
      <c r="AV31" s="23"/>
    </row>
    <row r="32" spans="1:50" ht="20.100000000000001" customHeight="1">
      <c r="A32" s="54"/>
      <c r="B32" s="54"/>
      <c r="C32" s="54"/>
      <c r="D32" s="54"/>
      <c r="E32" s="54"/>
      <c r="F32" s="54"/>
      <c r="G32" s="54"/>
      <c r="H32" s="54"/>
      <c r="S32" s="54"/>
      <c r="T32" s="54"/>
      <c r="U32" s="54"/>
      <c r="V32" s="54"/>
      <c r="W32" s="54"/>
      <c r="X32" s="54"/>
      <c r="Y32" s="54"/>
      <c r="Z32" s="54"/>
      <c r="AK32" s="55"/>
      <c r="AL32" s="54"/>
      <c r="AM32" s="54"/>
      <c r="AN32" s="54"/>
      <c r="AO32" s="54"/>
      <c r="AP32" s="54"/>
      <c r="AQ32" s="54"/>
      <c r="AR32" s="54"/>
      <c r="AS32" s="54"/>
      <c r="AT32" s="23"/>
      <c r="AU32" s="23"/>
      <c r="AV32" s="23"/>
    </row>
    <row r="33" spans="1:50" ht="20.100000000000001" customHeight="1">
      <c r="A33" s="54"/>
      <c r="B33" s="54"/>
      <c r="C33" s="54"/>
      <c r="D33" s="54"/>
      <c r="E33" s="54"/>
      <c r="F33" s="54"/>
      <c r="G33" s="54"/>
      <c r="H33" s="54"/>
      <c r="S33" s="54"/>
      <c r="T33" s="54"/>
      <c r="U33" s="54"/>
      <c r="V33" s="54"/>
      <c r="W33" s="54"/>
      <c r="X33" s="54"/>
      <c r="Y33" s="54"/>
      <c r="Z33" s="54"/>
      <c r="AK33" s="55"/>
      <c r="AL33" s="54"/>
      <c r="AM33" s="54"/>
      <c r="AN33" s="54"/>
      <c r="AO33" s="54"/>
      <c r="AP33" s="54"/>
      <c r="AQ33" s="54"/>
      <c r="AR33" s="54"/>
      <c r="AS33" s="54"/>
      <c r="AT33" s="23"/>
      <c r="AU33" s="23"/>
      <c r="AV33" s="23"/>
    </row>
    <row r="36" spans="1:50">
      <c r="I36" s="94" t="s">
        <v>24</v>
      </c>
      <c r="J36" s="94"/>
      <c r="K36" s="94"/>
      <c r="L36" s="94"/>
      <c r="M36" s="94"/>
      <c r="N36" s="94"/>
      <c r="O36" s="94"/>
      <c r="P36" s="94"/>
      <c r="Q36" s="94"/>
      <c r="R36" s="94"/>
      <c r="AA36" s="94" t="s">
        <v>24</v>
      </c>
      <c r="AB36" s="94"/>
      <c r="AC36" s="94"/>
      <c r="AD36" s="94"/>
      <c r="AE36" s="94"/>
      <c r="AF36" s="94"/>
      <c r="AG36" s="94"/>
      <c r="AH36" s="94"/>
      <c r="AI36" s="94"/>
      <c r="AJ36" s="94"/>
      <c r="AP36" s="93" t="s">
        <v>24</v>
      </c>
      <c r="AQ36" s="93"/>
      <c r="AR36" s="93"/>
      <c r="AS36" s="93"/>
      <c r="AT36" s="93"/>
      <c r="AU36" s="93"/>
      <c r="AV36" s="93"/>
      <c r="AW36" s="93"/>
      <c r="AX36" s="93"/>
    </row>
    <row r="37" spans="1:50" ht="12" customHeight="1">
      <c r="B37" s="24"/>
      <c r="C37" s="24"/>
      <c r="D37" s="24"/>
      <c r="E37" s="24"/>
      <c r="F37" s="24"/>
      <c r="G37" s="24"/>
      <c r="I37" s="94" t="s">
        <v>88</v>
      </c>
      <c r="J37" s="94"/>
      <c r="K37" s="94"/>
      <c r="L37" s="94"/>
      <c r="M37" s="94"/>
      <c r="N37" s="94"/>
      <c r="O37" s="94"/>
      <c r="P37" s="94"/>
      <c r="Q37" s="94"/>
      <c r="R37" s="94"/>
      <c r="Y37" s="25"/>
      <c r="Z37" s="94" t="s">
        <v>81</v>
      </c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25"/>
      <c r="AM37" s="25"/>
      <c r="AN37" s="25"/>
      <c r="AO37" s="25"/>
      <c r="AP37" s="145" t="s">
        <v>39</v>
      </c>
      <c r="AQ37" s="145"/>
      <c r="AR37" s="145"/>
      <c r="AS37" s="145"/>
      <c r="AT37" s="145"/>
      <c r="AU37" s="145"/>
      <c r="AV37" s="145"/>
      <c r="AW37" s="145"/>
      <c r="AX37" s="145"/>
    </row>
    <row r="38" spans="1:50" ht="12" customHeight="1">
      <c r="A38" s="2"/>
      <c r="B38" s="45"/>
      <c r="C38" s="45"/>
      <c r="D38" s="45"/>
      <c r="E38" s="45"/>
      <c r="F38" s="2"/>
      <c r="G38" s="45"/>
      <c r="H38" s="46"/>
      <c r="I38" s="93" t="s">
        <v>443</v>
      </c>
      <c r="J38" s="93"/>
      <c r="K38" s="93"/>
      <c r="L38" s="93"/>
      <c r="M38" s="93"/>
      <c r="N38" s="93"/>
      <c r="O38" s="93"/>
      <c r="P38" s="93"/>
      <c r="Q38" s="93"/>
      <c r="R38" s="93"/>
      <c r="S38" s="2"/>
      <c r="T38" s="45"/>
      <c r="U38" s="45"/>
      <c r="V38" s="45"/>
      <c r="W38" s="45"/>
      <c r="X38" s="2"/>
      <c r="Y38" s="2"/>
      <c r="Z38" s="46"/>
      <c r="AA38" s="93" t="s">
        <v>445</v>
      </c>
      <c r="AB38" s="93"/>
      <c r="AC38" s="93"/>
      <c r="AD38" s="93"/>
      <c r="AE38" s="93"/>
      <c r="AF38" s="93"/>
      <c r="AG38" s="93"/>
      <c r="AH38" s="93"/>
      <c r="AI38" s="93"/>
      <c r="AJ38" s="93"/>
      <c r="AK38" s="2"/>
      <c r="AL38" s="45"/>
      <c r="AM38" s="45"/>
      <c r="AN38" s="45"/>
      <c r="AO38" s="45"/>
      <c r="AP38" s="93" t="s">
        <v>14</v>
      </c>
      <c r="AQ38" s="93"/>
      <c r="AR38" s="93"/>
      <c r="AS38" s="93"/>
      <c r="AT38" s="93"/>
      <c r="AU38" s="93"/>
      <c r="AV38" s="93"/>
      <c r="AW38" s="93"/>
      <c r="AX38" s="93"/>
    </row>
    <row r="39" spans="1:50">
      <c r="AH39" s="25"/>
    </row>
    <row r="40" spans="1:50">
      <c r="A40" s="91" t="s">
        <v>37</v>
      </c>
      <c r="B40" s="91"/>
      <c r="C40" s="91"/>
      <c r="D40" s="91"/>
      <c r="E40" s="91"/>
      <c r="F40" s="91"/>
      <c r="G40" s="137" t="s">
        <v>80</v>
      </c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AU40" s="26" t="s">
        <v>25</v>
      </c>
      <c r="AV40" s="27">
        <v>1</v>
      </c>
      <c r="AW40" s="27" t="s">
        <v>26</v>
      </c>
      <c r="AX40" s="27">
        <v>1</v>
      </c>
    </row>
  </sheetData>
  <mergeCells count="130">
    <mergeCell ref="B25:J25"/>
    <mergeCell ref="R25:Y25"/>
    <mergeCell ref="B26:J26"/>
    <mergeCell ref="R26:Y26"/>
    <mergeCell ref="B27:J27"/>
    <mergeCell ref="R27:Y27"/>
    <mergeCell ref="R20:Y20"/>
    <mergeCell ref="B21:J21"/>
    <mergeCell ref="R21:Y21"/>
    <mergeCell ref="B23:J23"/>
    <mergeCell ref="R23:Y23"/>
    <mergeCell ref="B24:J24"/>
    <mergeCell ref="R24:Y24"/>
    <mergeCell ref="B20:J20"/>
    <mergeCell ref="K24:Q24"/>
    <mergeCell ref="K22:Q22"/>
    <mergeCell ref="B22:J22"/>
    <mergeCell ref="R22:Y22"/>
    <mergeCell ref="B16:J16"/>
    <mergeCell ref="R16:Y16"/>
    <mergeCell ref="B18:J18"/>
    <mergeCell ref="R18:Y18"/>
    <mergeCell ref="B19:J19"/>
    <mergeCell ref="R19:Y19"/>
    <mergeCell ref="R12:Y12"/>
    <mergeCell ref="B13:J13"/>
    <mergeCell ref="R13:Y13"/>
    <mergeCell ref="B14:J14"/>
    <mergeCell ref="R14:Y14"/>
    <mergeCell ref="B15:J15"/>
    <mergeCell ref="R15:Y15"/>
    <mergeCell ref="K19:Q19"/>
    <mergeCell ref="K14:Q14"/>
    <mergeCell ref="B17:J17"/>
    <mergeCell ref="K17:Q17"/>
    <mergeCell ref="R17:Y17"/>
    <mergeCell ref="I38:R38"/>
    <mergeCell ref="AA38:AJ38"/>
    <mergeCell ref="AP38:AX38"/>
    <mergeCell ref="A40:F40"/>
    <mergeCell ref="G40:S40"/>
    <mergeCell ref="I36:R36"/>
    <mergeCell ref="AA36:AJ36"/>
    <mergeCell ref="AP36:AX36"/>
    <mergeCell ref="I37:R37"/>
    <mergeCell ref="Z37:AK37"/>
    <mergeCell ref="AP37:AX37"/>
    <mergeCell ref="B28:L28"/>
    <mergeCell ref="A31:H31"/>
    <mergeCell ref="S31:Z31"/>
    <mergeCell ref="AK31:AO31"/>
    <mergeCell ref="K26:Q26"/>
    <mergeCell ref="Z26:AF26"/>
    <mergeCell ref="AS26:AX26"/>
    <mergeCell ref="K27:Q27"/>
    <mergeCell ref="Z27:AF27"/>
    <mergeCell ref="AS27:AX27"/>
    <mergeCell ref="Z24:AF24"/>
    <mergeCell ref="AS24:AX24"/>
    <mergeCell ref="K25:Q25"/>
    <mergeCell ref="Z25:AF25"/>
    <mergeCell ref="AS25:AX25"/>
    <mergeCell ref="K21:Q21"/>
    <mergeCell ref="Z21:AF21"/>
    <mergeCell ref="AS21:AX21"/>
    <mergeCell ref="K23:Q23"/>
    <mergeCell ref="Z23:AF23"/>
    <mergeCell ref="AS23:AX23"/>
    <mergeCell ref="Z22:AF22"/>
    <mergeCell ref="AS22:AX22"/>
    <mergeCell ref="Z19:AF19"/>
    <mergeCell ref="AS19:AX19"/>
    <mergeCell ref="K20:Q20"/>
    <mergeCell ref="Z20:AF20"/>
    <mergeCell ref="AS20:AX20"/>
    <mergeCell ref="K16:Q16"/>
    <mergeCell ref="Z16:AF16"/>
    <mergeCell ref="AS16:AX16"/>
    <mergeCell ref="K18:Q18"/>
    <mergeCell ref="Z18:AF18"/>
    <mergeCell ref="AS18:AX18"/>
    <mergeCell ref="Z17:AF17"/>
    <mergeCell ref="AS17:AX17"/>
    <mergeCell ref="Z14:AF14"/>
    <mergeCell ref="AS14:AX14"/>
    <mergeCell ref="K15:Q15"/>
    <mergeCell ref="Z15:AF15"/>
    <mergeCell ref="AS15:AX15"/>
    <mergeCell ref="B12:J12"/>
    <mergeCell ref="K12:Q12"/>
    <mergeCell ref="Z12:AF12"/>
    <mergeCell ref="AS12:AX12"/>
    <mergeCell ref="K13:Q13"/>
    <mergeCell ref="Z13:AF13"/>
    <mergeCell ref="AS13:AX13"/>
    <mergeCell ref="A10:A11"/>
    <mergeCell ref="B10:J11"/>
    <mergeCell ref="K10:AF11"/>
    <mergeCell ref="AG10:AQ10"/>
    <mergeCell ref="AR10:AR11"/>
    <mergeCell ref="AS10:AX11"/>
    <mergeCell ref="AT7:AU7"/>
    <mergeCell ref="AV7:AX7"/>
    <mergeCell ref="A8:AA8"/>
    <mergeCell ref="AB8:AD8"/>
    <mergeCell ref="AE8:AL8"/>
    <mergeCell ref="AM8:AO8"/>
    <mergeCell ref="AP8:AQ8"/>
    <mergeCell ref="AR8:AS8"/>
    <mergeCell ref="AT8:AU8"/>
    <mergeCell ref="AV8:AX8"/>
    <mergeCell ref="A6:U6"/>
    <mergeCell ref="V6:AK6"/>
    <mergeCell ref="AL6:AU6"/>
    <mergeCell ref="AV6:AX6"/>
    <mergeCell ref="A7:AA7"/>
    <mergeCell ref="AB7:AD7"/>
    <mergeCell ref="AE7:AL7"/>
    <mergeCell ref="AM7:AO7"/>
    <mergeCell ref="AP7:AQ7"/>
    <mergeCell ref="AR7:AS7"/>
    <mergeCell ref="A1:AV1"/>
    <mergeCell ref="AW1:AX1"/>
    <mergeCell ref="A2:AU2"/>
    <mergeCell ref="AV2:AX2"/>
    <mergeCell ref="A3:AX3"/>
    <mergeCell ref="A5:U5"/>
    <mergeCell ref="V5:AK5"/>
    <mergeCell ref="AL5:AU5"/>
    <mergeCell ref="AV5:AX5"/>
  </mergeCells>
  <printOptions horizontalCentered="1"/>
  <pageMargins left="0.12" right="0" top="0.39370078740157483" bottom="0.39370078740157483" header="0.31496062992125984" footer="0.31496062992125984"/>
  <pageSetup paperSize="5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INSTRUCTIVO</vt:lpstr>
      <vt:lpstr>LLENADO</vt:lpstr>
      <vt:lpstr>1a</vt:lpstr>
      <vt:lpstr>1b</vt:lpstr>
      <vt:lpstr>3a</vt:lpstr>
      <vt:lpstr>3b</vt:lpstr>
      <vt:lpstr>5a</vt:lpstr>
      <vt:lpstr>5b</vt:lpstr>
      <vt:lpstr>5c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ENSAMBLE</cp:lastModifiedBy>
  <cp:lastPrinted>2019-07-02T19:56:28Z</cp:lastPrinted>
  <dcterms:created xsi:type="dcterms:W3CDTF">2017-11-27T20:35:28Z</dcterms:created>
  <dcterms:modified xsi:type="dcterms:W3CDTF">2019-07-02T19:59:21Z</dcterms:modified>
</cp:coreProperties>
</file>