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 Drive\Portofolio\BIPI\R Project\2023.02.10_#2 Cat\Data\3. Analysis Data\"/>
    </mc:Choice>
  </mc:AlternateContent>
  <xr:revisionPtr revIDLastSave="0" documentId="8_{9459D092-61C1-4D4A-8D42-D8756FA4FFB4}" xr6:coauthVersionLast="47" xr6:coauthVersionMax="47" xr10:uidLastSave="{00000000-0000-0000-0000-000000000000}"/>
  <bookViews>
    <workbookView xWindow="-120" yWindow="-120" windowWidth="20730" windowHeight="11160"/>
  </bookViews>
  <sheets>
    <sheet name="1.1 EFA_output" sheetId="1" r:id="rId1"/>
    <sheet name="Sheet1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J14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2" i="2"/>
</calcChain>
</file>

<file path=xl/sharedStrings.xml><?xml version="1.0" encoding="utf-8"?>
<sst xmlns="http://schemas.openxmlformats.org/spreadsheetml/2006/main" count="441" uniqueCount="149">
  <si>
    <t>Factor 1</t>
  </si>
  <si>
    <t>Factor 2</t>
  </si>
  <si>
    <t>Factor 3</t>
  </si>
  <si>
    <t>Factor 4</t>
  </si>
  <si>
    <t>Factor 5</t>
  </si>
  <si>
    <t>Factor 6</t>
  </si>
  <si>
    <t>Factor 7</t>
  </si>
  <si>
    <t>Uniqueness</t>
  </si>
  <si>
    <t>Escapes_unfamiliar_people</t>
  </si>
  <si>
    <t>comfortable_social_gatherings</t>
  </si>
  <si>
    <t>comfortable_petted_unfamiliar_people</t>
  </si>
  <si>
    <t>greets_unfamiliar_adults</t>
  </si>
  <si>
    <t>comfortable_playing _unfamiliar_people</t>
  </si>
  <si>
    <t>not_approach_people_right_away</t>
  </si>
  <si>
    <t>greets_unfamiliar_children</t>
  </si>
  <si>
    <t>easily_scared_things_sounds</t>
  </si>
  <si>
    <t>comfortable_unfamiliar_places</t>
  </si>
  <si>
    <t>Runs_ hides_noise_inside</t>
  </si>
  <si>
    <t>comfortable_familiar_children</t>
  </si>
  <si>
    <t>Freezes_examined_veterinarian</t>
  </si>
  <si>
    <t>Runs_unfamiliar_dogs</t>
  </si>
  <si>
    <t>restlessness_unfamiliar_objects</t>
  </si>
  <si>
    <t>Runs_unfamiliar_cats</t>
  </si>
  <si>
    <t>Runs_hide_noise_outside</t>
  </si>
  <si>
    <t>adapts_changes</t>
  </si>
  <si>
    <t>Seems_confident</t>
  </si>
  <si>
    <t>restlessness_home_modified</t>
  </si>
  <si>
    <t>scratch_bite_nails_clipped</t>
  </si>
  <si>
    <t>Growls_hisses_nails_clipped</t>
  </si>
  <si>
    <t>scratch_bite _medicine_familiar_person</t>
  </si>
  <si>
    <t>Growls_hisses_medicine_familiar</t>
  </si>
  <si>
    <t>Growls_hisses_brushed</t>
  </si>
  <si>
    <t>Growls_ hisses_bathed</t>
  </si>
  <si>
    <t>scratch_bite_examined_veterinarian</t>
  </si>
  <si>
    <t>scratch_bite_brushed</t>
  </si>
  <si>
    <t>Growls_hisses_petted_tail</t>
  </si>
  <si>
    <t>scratch_bite_petted_belly</t>
  </si>
  <si>
    <t>scratch_bite_petted_base_tail</t>
  </si>
  <si>
    <t>scratch_bite_bathed</t>
  </si>
  <si>
    <t>Unexpectedly_scratches _bites</t>
  </si>
  <si>
    <t>Growls_hisses_examined_veterinarian</t>
  </si>
  <si>
    <t>Growls_hisses_unfamiliar_person_pet</t>
  </si>
  <si>
    <t>Gets_along _with_cats</t>
  </si>
  <si>
    <t>Enjoys_playing_cats</t>
  </si>
  <si>
    <t>Growls_hisses_familiar_cat_staring</t>
  </si>
  <si>
    <t>Seeks_company_other_cats</t>
  </si>
  <si>
    <t>Growls_hisses_approached_familiar_cat_resting</t>
  </si>
  <si>
    <t>restlessness_other_cats_fight</t>
  </si>
  <si>
    <t>Seeks_physical_contact_other_cats</t>
  </si>
  <si>
    <t>scratch_bite_familiar_cat_hissing</t>
  </si>
  <si>
    <t>Greets_unfamiliar_cats</t>
  </si>
  <si>
    <t>greets_kittens</t>
  </si>
  <si>
    <t>not_want_use_same_litter_box</t>
  </si>
  <si>
    <t>Human_oriented</t>
  </si>
  <si>
    <t>Growls_hisses_approached_familiar_cat_while_eating</t>
  </si>
  <si>
    <t>Enjoys_jumping_high</t>
  </si>
  <si>
    <t>Active</t>
  </si>
  <si>
    <t>Stalks_moving_objects</t>
  </si>
  <si>
    <t>Chases_animals</t>
  </si>
  <si>
    <t>excited_new_toys</t>
  </si>
  <si>
    <t>Gets_excite_small_animals_window</t>
  </si>
  <si>
    <t>Runs_while_playing</t>
  </si>
  <si>
    <t>Carries_toy</t>
  </si>
  <si>
    <t>Rests_elevated_places</t>
  </si>
  <si>
    <t>exited_other_pets</t>
  </si>
  <si>
    <t>Chase_shadows</t>
  </si>
  <si>
    <t>Moves_elegantly</t>
  </si>
  <si>
    <t>interactive_play_people</t>
  </si>
  <si>
    <t>Reacts_to_video_TV</t>
  </si>
  <si>
    <t>listens_everything_you_say</t>
  </si>
  <si>
    <t>Talks_to_people</t>
  </si>
  <si>
    <t>Comes_called</t>
  </si>
  <si>
    <t>seeks_physical_contact_people</t>
  </si>
  <si>
    <t>Reacts_different_events_vocalizing</t>
  </si>
  <si>
    <t>purrs_petted</t>
  </si>
  <si>
    <t>restlessness_household_member_leave</t>
  </si>
  <si>
    <t>waiting_household_member_arrives</t>
  </si>
  <si>
    <t>hallway_household_leave</t>
  </si>
  <si>
    <t>finds_new_ways_get_attention</t>
  </si>
  <si>
    <t>Purrs_sitting_lap</t>
  </si>
  <si>
    <t>Enjoys_tearing_cardboard</t>
  </si>
  <si>
    <t>destroys_left_alone</t>
  </si>
  <si>
    <t>eats_house_plants</t>
  </si>
  <si>
    <t>Freezes_nothing visible</t>
  </si>
  <si>
    <t>Chews_cables</t>
  </si>
  <si>
    <t>Scratches_inappropriate_objects</t>
  </si>
  <si>
    <t>Growls_hisses_unfamiliar_dogs</t>
  </si>
  <si>
    <t>Friendly_unfamiliar_dogs</t>
  </si>
  <si>
    <t>scratch_bite_unfamiliar_dogs</t>
  </si>
  <si>
    <t>Growls_hisses_familiar_dogs</t>
  </si>
  <si>
    <t>scratch_bite_familiar_dogs</t>
  </si>
  <si>
    <t>Opens_doors</t>
  </si>
  <si>
    <t>Rests _in_secure_places</t>
  </si>
  <si>
    <t>Refuses_litter_box_dirty</t>
  </si>
  <si>
    <t>Defecates_inappropriate_places</t>
  </si>
  <si>
    <t>Asks_in_out_ rooms</t>
  </si>
  <si>
    <t>Tries_wake_up</t>
  </si>
  <si>
    <t>exhibits_bursts_running</t>
  </si>
  <si>
    <t>increased_activity_morning</t>
  </si>
  <si>
    <t>Reacts_catnip</t>
  </si>
  <si>
    <t>scratch_bite_human_possession_prey</t>
  </si>
  <si>
    <t>lie_things_used_people</t>
  </si>
  <si>
    <t>eye_contact_familiar_people</t>
  </si>
  <si>
    <t>wrong_targeted_aggression</t>
  </si>
  <si>
    <t>restlessness_member_household_affection_person</t>
  </si>
  <si>
    <t>playing_chases_household_members</t>
  </si>
  <si>
    <t>Chases_imaginary_objects</t>
  </si>
  <si>
    <t>increased_activity_evening</t>
  </si>
  <si>
    <t>Reacts_similarly_situations</t>
  </si>
  <si>
    <t>Stares_unfamiliar_people</t>
  </si>
  <si>
    <t>self_mutilation</t>
  </si>
  <si>
    <t>investigates_new_objects</t>
  </si>
  <si>
    <t>excessive_ grooming</t>
  </si>
  <si>
    <t>Plays_fetch</t>
  </si>
  <si>
    <t>baby_cry_check</t>
  </si>
  <si>
    <t>Chase_tail</t>
  </si>
  <si>
    <t>Rests_warm_appliances</t>
  </si>
  <si>
    <t>Hides_household_member_leave</t>
  </si>
  <si>
    <t>Urinates_inappropriate</t>
  </si>
  <si>
    <t>Is_persevering</t>
  </si>
  <si>
    <t>meowing _left_alone</t>
  </si>
  <si>
    <t>Sprays_indoors</t>
  </si>
  <si>
    <t>Squirms_picked_ held_arms</t>
  </si>
  <si>
    <t>Brings_prey_animals</t>
  </si>
  <si>
    <t>sudden_licking_chewing_body</t>
  </si>
  <si>
    <t>Escapes_threatened_familiar_cat</t>
  </si>
  <si>
    <t>Chews_plastics</t>
  </si>
  <si>
    <t>Growls_hisses_unfamiliar_children</t>
  </si>
  <si>
    <t>escape_home</t>
  </si>
  <si>
    <t>Prefers_types_cat_litter</t>
  </si>
  <si>
    <t>restlessness_member_household_affection_another_pet</t>
  </si>
  <si>
    <t>Growls_hisses_approached_human_possession_of_prey</t>
  </si>
  <si>
    <t>learns_associate_things</t>
  </si>
  <si>
    <t>Concentration_not_disturbed</t>
  </si>
  <si>
    <t>Sucks_chews_fabrics</t>
  </si>
  <si>
    <t>Growls_hisses_unfamiliar_adults</t>
  </si>
  <si>
    <t>Chases_bite_moving_legs</t>
  </si>
  <si>
    <t>not_recognize_familiar_cat_if_smells_odd</t>
  </si>
  <si>
    <t>Kneads_objects</t>
  </si>
  <si>
    <t>Squirms_picked_to_lap</t>
  </si>
  <si>
    <t>substrate_preference_inappro</t>
  </si>
  <si>
    <t>Repeats_meaningless_movements</t>
  </si>
  <si>
    <t>Walks_tail_upright</t>
  </si>
  <si>
    <t>responds_commands</t>
  </si>
  <si>
    <t>Picky</t>
  </si>
  <si>
    <t>Asks_food</t>
  </si>
  <si>
    <t>Note.  Applied rotation method is promax.</t>
  </si>
  <si>
    <r>
      <t>Note.</t>
    </r>
    <r>
      <rPr>
        <sz val="11"/>
        <color theme="1"/>
        <rFont val="Calibri"/>
        <family val="2"/>
        <scheme val="minor"/>
      </rPr>
      <t xml:space="preserve">  Applied rotation method is promax.</t>
    </r>
  </si>
  <si>
    <r>
      <t>Note.</t>
    </r>
    <r>
      <rPr>
        <sz val="10"/>
        <color theme="1"/>
        <rFont val="Calibri"/>
        <family val="2"/>
        <scheme val="minor"/>
      </rPr>
      <t xml:space="preserve">  Applied rotation method is promax.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</si>
</sst>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right" vertical="center"/>
    </xf>
    <xf numFmtId="0" fontId="18" fillId="0" borderId="12" xfId="0" applyFont="1" applyBorder="1" applyAlignment="1">
      <alignment horizontal="left" vertical="center"/>
    </xf>
    <xf numFmtId="0" fontId="0" fillId="0" borderId="0" xfId="0" applyAlignment="1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20" fillId="0" borderId="10" xfId="0" applyFont="1" applyBorder="1" applyAlignment="1">
      <alignment horizontal="right" vertical="center"/>
    </xf>
    <xf numFmtId="0" fontId="21" fillId="0" borderId="12" xfId="0" applyFont="1" applyBorder="1" applyAlignment="1">
      <alignment horizontal="left" vertical="center"/>
    </xf>
    <xf numFmtId="0" fontId="2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selection activeCell="B2" sqref="B2"/>
    </sheetView>
  </sheetViews>
  <sheetFormatPr defaultRowHeight="15" x14ac:dyDescent="0.25"/>
  <cols>
    <col min="1" max="1" width="53.28515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-0.93200000000000005</v>
      </c>
      <c r="I2">
        <v>0.32</v>
      </c>
    </row>
    <row r="3" spans="1:9" x14ac:dyDescent="0.25">
      <c r="A3" t="s">
        <v>9</v>
      </c>
      <c r="B3">
        <v>0.90600000000000003</v>
      </c>
      <c r="I3">
        <v>0.315</v>
      </c>
    </row>
    <row r="4" spans="1:9" x14ac:dyDescent="0.25">
      <c r="A4" t="s">
        <v>10</v>
      </c>
      <c r="B4">
        <v>0.86299999999999999</v>
      </c>
      <c r="I4">
        <v>0.315</v>
      </c>
    </row>
    <row r="5" spans="1:9" x14ac:dyDescent="0.25">
      <c r="A5" t="s">
        <v>11</v>
      </c>
      <c r="B5">
        <v>0.85899999999999999</v>
      </c>
      <c r="I5">
        <v>0.33600000000000002</v>
      </c>
    </row>
    <row r="6" spans="1:9" x14ac:dyDescent="0.25">
      <c r="A6" t="s">
        <v>12</v>
      </c>
      <c r="B6">
        <v>0.84099999999999997</v>
      </c>
      <c r="I6">
        <v>0.33900000000000002</v>
      </c>
    </row>
    <row r="7" spans="1:9" x14ac:dyDescent="0.25">
      <c r="A7" t="s">
        <v>13</v>
      </c>
      <c r="B7">
        <v>-0.79500000000000004</v>
      </c>
      <c r="I7">
        <v>0.48099999999999998</v>
      </c>
    </row>
    <row r="8" spans="1:9" x14ac:dyDescent="0.25">
      <c r="A8" t="s">
        <v>14</v>
      </c>
      <c r="B8">
        <v>0.78800000000000003</v>
      </c>
      <c r="I8">
        <v>0.41</v>
      </c>
    </row>
    <row r="9" spans="1:9" x14ac:dyDescent="0.25">
      <c r="A9" t="s">
        <v>15</v>
      </c>
      <c r="B9">
        <v>-0.65300000000000002</v>
      </c>
      <c r="I9">
        <v>0.56799999999999995</v>
      </c>
    </row>
    <row r="10" spans="1:9" x14ac:dyDescent="0.25">
      <c r="A10" t="s">
        <v>16</v>
      </c>
      <c r="B10">
        <v>0.629</v>
      </c>
      <c r="I10">
        <v>0.56100000000000005</v>
      </c>
    </row>
    <row r="11" spans="1:9" x14ac:dyDescent="0.25">
      <c r="A11" t="s">
        <v>17</v>
      </c>
      <c r="B11">
        <v>-0.626</v>
      </c>
      <c r="I11">
        <v>0.58399999999999996</v>
      </c>
    </row>
    <row r="12" spans="1:9" x14ac:dyDescent="0.25">
      <c r="A12" t="s">
        <v>18</v>
      </c>
      <c r="B12">
        <v>0.56699999999999995</v>
      </c>
      <c r="I12">
        <v>0.59299999999999997</v>
      </c>
    </row>
    <row r="13" spans="1:9" x14ac:dyDescent="0.25">
      <c r="A13" t="s">
        <v>19</v>
      </c>
      <c r="B13">
        <v>-0.53100000000000003</v>
      </c>
      <c r="I13">
        <v>0.71699999999999997</v>
      </c>
    </row>
    <row r="14" spans="1:9" x14ac:dyDescent="0.25">
      <c r="A14" t="s">
        <v>20</v>
      </c>
      <c r="H14">
        <v>0.38700000000000001</v>
      </c>
      <c r="I14">
        <v>0.61499999999999999</v>
      </c>
    </row>
    <row r="15" spans="1:9" x14ac:dyDescent="0.25">
      <c r="A15" t="s">
        <v>21</v>
      </c>
      <c r="B15">
        <v>-0.45800000000000002</v>
      </c>
      <c r="I15">
        <v>0.68799999999999994</v>
      </c>
    </row>
    <row r="16" spans="1:9" x14ac:dyDescent="0.25">
      <c r="A16" t="s">
        <v>22</v>
      </c>
      <c r="B16">
        <v>-0.439</v>
      </c>
      <c r="I16">
        <v>0.72199999999999998</v>
      </c>
    </row>
    <row r="17" spans="1:9" x14ac:dyDescent="0.25">
      <c r="A17" t="s">
        <v>23</v>
      </c>
      <c r="B17">
        <v>-0.439</v>
      </c>
      <c r="I17">
        <v>0.79700000000000004</v>
      </c>
    </row>
    <row r="18" spans="1:9" x14ac:dyDescent="0.25">
      <c r="A18" t="s">
        <v>24</v>
      </c>
      <c r="B18">
        <v>0.40100000000000002</v>
      </c>
      <c r="I18">
        <v>0.69299999999999995</v>
      </c>
    </row>
    <row r="19" spans="1:9" x14ac:dyDescent="0.25">
      <c r="A19" t="s">
        <v>25</v>
      </c>
      <c r="B19">
        <v>0.38500000000000001</v>
      </c>
      <c r="I19">
        <v>0.69599999999999995</v>
      </c>
    </row>
    <row r="20" spans="1:9" x14ac:dyDescent="0.25">
      <c r="A20" t="s">
        <v>26</v>
      </c>
      <c r="B20">
        <v>-0.38300000000000001</v>
      </c>
      <c r="I20">
        <v>0.69599999999999995</v>
      </c>
    </row>
    <row r="21" spans="1:9" x14ac:dyDescent="0.25">
      <c r="A21" t="s">
        <v>27</v>
      </c>
      <c r="C21">
        <v>0.7</v>
      </c>
      <c r="I21">
        <v>0.52200000000000002</v>
      </c>
    </row>
    <row r="22" spans="1:9" x14ac:dyDescent="0.25">
      <c r="A22" t="s">
        <v>28</v>
      </c>
      <c r="C22">
        <v>0.66</v>
      </c>
      <c r="I22">
        <v>0.56999999999999995</v>
      </c>
    </row>
    <row r="23" spans="1:9" x14ac:dyDescent="0.25">
      <c r="A23" t="s">
        <v>29</v>
      </c>
      <c r="C23">
        <v>0.65900000000000003</v>
      </c>
      <c r="I23">
        <v>0.54700000000000004</v>
      </c>
    </row>
    <row r="24" spans="1:9" x14ac:dyDescent="0.25">
      <c r="A24" t="s">
        <v>30</v>
      </c>
      <c r="C24">
        <v>0.65200000000000002</v>
      </c>
      <c r="I24">
        <v>0.56299999999999994</v>
      </c>
    </row>
    <row r="25" spans="1:9" x14ac:dyDescent="0.25">
      <c r="A25" t="s">
        <v>31</v>
      </c>
      <c r="C25">
        <v>0.624</v>
      </c>
      <c r="I25">
        <v>0.64200000000000002</v>
      </c>
    </row>
    <row r="26" spans="1:9" x14ac:dyDescent="0.25">
      <c r="A26" t="s">
        <v>32</v>
      </c>
      <c r="C26">
        <v>0.60499999999999998</v>
      </c>
      <c r="I26">
        <v>0.57699999999999996</v>
      </c>
    </row>
    <row r="27" spans="1:9" x14ac:dyDescent="0.25">
      <c r="A27" t="s">
        <v>33</v>
      </c>
      <c r="C27">
        <v>0.57299999999999995</v>
      </c>
      <c r="I27">
        <v>0.66300000000000003</v>
      </c>
    </row>
    <row r="28" spans="1:9" x14ac:dyDescent="0.25">
      <c r="A28" t="s">
        <v>34</v>
      </c>
      <c r="C28">
        <v>0.57199999999999995</v>
      </c>
      <c r="I28">
        <v>0.66100000000000003</v>
      </c>
    </row>
    <row r="29" spans="1:9" x14ac:dyDescent="0.25">
      <c r="A29" t="s">
        <v>35</v>
      </c>
      <c r="C29">
        <v>0.54900000000000004</v>
      </c>
      <c r="I29">
        <v>0.71099999999999997</v>
      </c>
    </row>
    <row r="30" spans="1:9" x14ac:dyDescent="0.25">
      <c r="A30" t="s">
        <v>36</v>
      </c>
      <c r="C30">
        <v>0.53700000000000003</v>
      </c>
      <c r="I30">
        <v>0.65700000000000003</v>
      </c>
    </row>
    <row r="31" spans="1:9" x14ac:dyDescent="0.25">
      <c r="A31" t="s">
        <v>37</v>
      </c>
      <c r="C31">
        <v>0.53200000000000003</v>
      </c>
      <c r="I31">
        <v>0.71</v>
      </c>
    </row>
    <row r="32" spans="1:9" x14ac:dyDescent="0.25">
      <c r="A32" t="s">
        <v>38</v>
      </c>
      <c r="C32">
        <v>0.52900000000000003</v>
      </c>
      <c r="I32">
        <v>0.65300000000000002</v>
      </c>
    </row>
    <row r="33" spans="1:9" x14ac:dyDescent="0.25">
      <c r="A33" t="s">
        <v>39</v>
      </c>
      <c r="C33">
        <v>0.501</v>
      </c>
      <c r="I33">
        <v>0.70199999999999996</v>
      </c>
    </row>
    <row r="34" spans="1:9" x14ac:dyDescent="0.25">
      <c r="A34" t="s">
        <v>40</v>
      </c>
      <c r="C34">
        <v>0.48799999999999999</v>
      </c>
      <c r="I34">
        <v>0.70499999999999996</v>
      </c>
    </row>
    <row r="35" spans="1:9" x14ac:dyDescent="0.25">
      <c r="A35" t="s">
        <v>41</v>
      </c>
      <c r="C35">
        <v>0.46100000000000002</v>
      </c>
      <c r="I35">
        <v>0.63100000000000001</v>
      </c>
    </row>
    <row r="36" spans="1:9" x14ac:dyDescent="0.25">
      <c r="A36" t="s">
        <v>42</v>
      </c>
      <c r="D36">
        <v>-0.67500000000000004</v>
      </c>
      <c r="I36">
        <v>0.52100000000000002</v>
      </c>
    </row>
    <row r="37" spans="1:9" x14ac:dyDescent="0.25">
      <c r="A37" t="s">
        <v>43</v>
      </c>
      <c r="D37">
        <v>-0.65900000000000003</v>
      </c>
      <c r="I37">
        <v>0.38400000000000001</v>
      </c>
    </row>
    <row r="38" spans="1:9" x14ac:dyDescent="0.25">
      <c r="A38" t="s">
        <v>44</v>
      </c>
      <c r="D38">
        <v>0.65300000000000002</v>
      </c>
      <c r="I38">
        <v>0.52700000000000002</v>
      </c>
    </row>
    <row r="39" spans="1:9" x14ac:dyDescent="0.25">
      <c r="A39" t="s">
        <v>45</v>
      </c>
      <c r="D39">
        <v>-0.65100000000000002</v>
      </c>
      <c r="I39">
        <v>0.497</v>
      </c>
    </row>
    <row r="40" spans="1:9" x14ac:dyDescent="0.25">
      <c r="A40" t="s">
        <v>46</v>
      </c>
      <c r="D40">
        <v>0.59099999999999997</v>
      </c>
      <c r="I40">
        <v>0.59899999999999998</v>
      </c>
    </row>
    <row r="41" spans="1:9" x14ac:dyDescent="0.25">
      <c r="A41" t="s">
        <v>47</v>
      </c>
      <c r="D41">
        <v>0.54300000000000004</v>
      </c>
      <c r="I41">
        <v>0.71399999999999997</v>
      </c>
    </row>
    <row r="42" spans="1:9" x14ac:dyDescent="0.25">
      <c r="A42" t="s">
        <v>48</v>
      </c>
      <c r="D42">
        <v>-0.53500000000000003</v>
      </c>
      <c r="I42">
        <v>0.61699999999999999</v>
      </c>
    </row>
    <row r="43" spans="1:9" x14ac:dyDescent="0.25">
      <c r="A43" t="s">
        <v>49</v>
      </c>
      <c r="D43">
        <v>0.51600000000000001</v>
      </c>
      <c r="I43">
        <v>0.64300000000000002</v>
      </c>
    </row>
    <row r="44" spans="1:9" x14ac:dyDescent="0.25">
      <c r="A44" t="s">
        <v>50</v>
      </c>
      <c r="D44">
        <v>-0.41499999999999998</v>
      </c>
      <c r="I44">
        <v>0.64400000000000002</v>
      </c>
    </row>
    <row r="45" spans="1:9" x14ac:dyDescent="0.25">
      <c r="A45" t="s">
        <v>51</v>
      </c>
      <c r="D45">
        <v>-0.39</v>
      </c>
      <c r="I45">
        <v>0.65</v>
      </c>
    </row>
    <row r="46" spans="1:9" x14ac:dyDescent="0.25">
      <c r="A46" t="s">
        <v>52</v>
      </c>
      <c r="D46">
        <v>0.372</v>
      </c>
      <c r="I46">
        <v>0.84699999999999998</v>
      </c>
    </row>
    <row r="47" spans="1:9" x14ac:dyDescent="0.25">
      <c r="A47" t="s">
        <v>53</v>
      </c>
      <c r="F47">
        <v>0.46899999999999997</v>
      </c>
      <c r="I47">
        <v>0.64600000000000002</v>
      </c>
    </row>
    <row r="48" spans="1:9" x14ac:dyDescent="0.25">
      <c r="A48" t="s">
        <v>54</v>
      </c>
      <c r="D48">
        <v>0.35899999999999999</v>
      </c>
      <c r="I48">
        <v>0.82599999999999996</v>
      </c>
    </row>
    <row r="49" spans="1:9" x14ac:dyDescent="0.25">
      <c r="A49" t="s">
        <v>55</v>
      </c>
      <c r="E49">
        <v>0.55600000000000005</v>
      </c>
      <c r="I49">
        <v>0.70799999999999996</v>
      </c>
    </row>
    <row r="50" spans="1:9" x14ac:dyDescent="0.25">
      <c r="A50" t="s">
        <v>56</v>
      </c>
      <c r="E50">
        <v>0.53900000000000003</v>
      </c>
      <c r="I50">
        <v>0.61599999999999999</v>
      </c>
    </row>
    <row r="51" spans="1:9" x14ac:dyDescent="0.25">
      <c r="A51" t="s">
        <v>57</v>
      </c>
      <c r="E51">
        <v>0.52300000000000002</v>
      </c>
      <c r="I51">
        <v>0.68300000000000005</v>
      </c>
    </row>
    <row r="52" spans="1:9" x14ac:dyDescent="0.25">
      <c r="A52" t="s">
        <v>58</v>
      </c>
      <c r="E52">
        <v>0.52300000000000002</v>
      </c>
      <c r="I52">
        <v>0.76400000000000001</v>
      </c>
    </row>
    <row r="53" spans="1:9" x14ac:dyDescent="0.25">
      <c r="A53" t="s">
        <v>59</v>
      </c>
      <c r="E53">
        <v>0.49199999999999999</v>
      </c>
      <c r="I53">
        <v>0.67200000000000004</v>
      </c>
    </row>
    <row r="54" spans="1:9" x14ac:dyDescent="0.25">
      <c r="A54" t="s">
        <v>60</v>
      </c>
      <c r="E54">
        <v>0.47199999999999998</v>
      </c>
      <c r="I54">
        <v>0.78100000000000003</v>
      </c>
    </row>
    <row r="55" spans="1:9" x14ac:dyDescent="0.25">
      <c r="A55" t="s">
        <v>61</v>
      </c>
      <c r="E55">
        <v>0.45600000000000002</v>
      </c>
      <c r="I55">
        <v>0.65400000000000003</v>
      </c>
    </row>
    <row r="56" spans="1:9" x14ac:dyDescent="0.25">
      <c r="A56" t="s">
        <v>62</v>
      </c>
      <c r="E56">
        <v>0.435</v>
      </c>
      <c r="I56">
        <v>0.72099999999999997</v>
      </c>
    </row>
    <row r="57" spans="1:9" x14ac:dyDescent="0.25">
      <c r="A57" t="s">
        <v>63</v>
      </c>
      <c r="E57">
        <v>0.41499999999999998</v>
      </c>
      <c r="I57">
        <v>0.83699999999999997</v>
      </c>
    </row>
    <row r="58" spans="1:9" x14ac:dyDescent="0.25">
      <c r="A58" t="s">
        <v>64</v>
      </c>
      <c r="E58">
        <v>0.41299999999999998</v>
      </c>
      <c r="I58">
        <v>0.82599999999999996</v>
      </c>
    </row>
    <row r="59" spans="1:9" x14ac:dyDescent="0.25">
      <c r="A59" t="s">
        <v>65</v>
      </c>
      <c r="E59">
        <v>0.39800000000000002</v>
      </c>
      <c r="I59">
        <v>0.82099999999999995</v>
      </c>
    </row>
    <row r="60" spans="1:9" x14ac:dyDescent="0.25">
      <c r="A60" t="s">
        <v>66</v>
      </c>
      <c r="E60">
        <v>0.377</v>
      </c>
      <c r="I60">
        <v>0.86899999999999999</v>
      </c>
    </row>
    <row r="61" spans="1:9" x14ac:dyDescent="0.25">
      <c r="A61" t="s">
        <v>67</v>
      </c>
      <c r="E61">
        <v>0.36599999999999999</v>
      </c>
      <c r="I61">
        <v>0.71499999999999997</v>
      </c>
    </row>
    <row r="62" spans="1:9" x14ac:dyDescent="0.25">
      <c r="A62" t="s">
        <v>68</v>
      </c>
      <c r="E62">
        <v>0.35299999999999998</v>
      </c>
      <c r="I62">
        <v>0.83</v>
      </c>
    </row>
    <row r="63" spans="1:9" x14ac:dyDescent="0.25">
      <c r="A63" t="s">
        <v>69</v>
      </c>
      <c r="F63">
        <v>0.55000000000000004</v>
      </c>
      <c r="I63">
        <v>0.63400000000000001</v>
      </c>
    </row>
    <row r="64" spans="1:9" x14ac:dyDescent="0.25">
      <c r="A64" t="s">
        <v>70</v>
      </c>
      <c r="F64">
        <v>0.52800000000000002</v>
      </c>
      <c r="I64">
        <v>0.72699999999999998</v>
      </c>
    </row>
    <row r="65" spans="1:9" x14ac:dyDescent="0.25">
      <c r="A65" t="s">
        <v>71</v>
      </c>
      <c r="F65">
        <v>0.49299999999999999</v>
      </c>
      <c r="I65">
        <v>0.73599999999999999</v>
      </c>
    </row>
    <row r="66" spans="1:9" x14ac:dyDescent="0.25">
      <c r="A66" t="s">
        <v>72</v>
      </c>
      <c r="F66">
        <v>0.47499999999999998</v>
      </c>
      <c r="I66">
        <v>0.67700000000000005</v>
      </c>
    </row>
    <row r="67" spans="1:9" x14ac:dyDescent="0.25">
      <c r="A67" t="s">
        <v>73</v>
      </c>
      <c r="F67">
        <v>0.433</v>
      </c>
      <c r="I67">
        <v>0.76300000000000001</v>
      </c>
    </row>
    <row r="68" spans="1:9" x14ac:dyDescent="0.25">
      <c r="A68" t="s">
        <v>74</v>
      </c>
      <c r="F68">
        <v>0.41899999999999998</v>
      </c>
      <c r="I68">
        <v>0.81499999999999995</v>
      </c>
    </row>
    <row r="69" spans="1:9" x14ac:dyDescent="0.25">
      <c r="A69" t="s">
        <v>75</v>
      </c>
      <c r="F69">
        <v>0.41299999999999998</v>
      </c>
      <c r="I69">
        <v>0.747</v>
      </c>
    </row>
    <row r="70" spans="1:9" x14ac:dyDescent="0.25">
      <c r="A70" t="s">
        <v>76</v>
      </c>
      <c r="F70">
        <v>0.41099999999999998</v>
      </c>
      <c r="I70">
        <v>0.72299999999999998</v>
      </c>
    </row>
    <row r="71" spans="1:9" x14ac:dyDescent="0.25">
      <c r="A71" t="s">
        <v>77</v>
      </c>
      <c r="F71">
        <v>0.38500000000000001</v>
      </c>
      <c r="I71">
        <v>0.73399999999999999</v>
      </c>
    </row>
    <row r="72" spans="1:9" x14ac:dyDescent="0.25">
      <c r="A72" t="s">
        <v>78</v>
      </c>
      <c r="F72">
        <v>0.38400000000000001</v>
      </c>
      <c r="I72">
        <v>0.61299999999999999</v>
      </c>
    </row>
    <row r="73" spans="1:9" x14ac:dyDescent="0.25">
      <c r="A73" t="s">
        <v>79</v>
      </c>
      <c r="F73">
        <v>0.35399999999999998</v>
      </c>
      <c r="I73">
        <v>0.86699999999999999</v>
      </c>
    </row>
    <row r="74" spans="1:9" x14ac:dyDescent="0.25">
      <c r="A74" t="s">
        <v>80</v>
      </c>
      <c r="G74">
        <v>0.38500000000000001</v>
      </c>
      <c r="I74">
        <v>0.80700000000000005</v>
      </c>
    </row>
    <row r="75" spans="1:9" x14ac:dyDescent="0.25">
      <c r="A75" t="s">
        <v>81</v>
      </c>
      <c r="G75">
        <v>0.38400000000000001</v>
      </c>
      <c r="I75">
        <v>0.84</v>
      </c>
    </row>
    <row r="76" spans="1:9" x14ac:dyDescent="0.25">
      <c r="A76" t="s">
        <v>82</v>
      </c>
      <c r="G76">
        <v>0.378</v>
      </c>
      <c r="I76">
        <v>0.85</v>
      </c>
    </row>
    <row r="77" spans="1:9" x14ac:dyDescent="0.25">
      <c r="A77" t="s">
        <v>83</v>
      </c>
      <c r="G77">
        <v>0.36499999999999999</v>
      </c>
      <c r="I77">
        <v>0.79</v>
      </c>
    </row>
    <row r="78" spans="1:9" x14ac:dyDescent="0.25">
      <c r="A78" t="s">
        <v>84</v>
      </c>
      <c r="G78">
        <v>0.35499999999999998</v>
      </c>
      <c r="I78">
        <v>0.874</v>
      </c>
    </row>
    <row r="79" spans="1:9" x14ac:dyDescent="0.25">
      <c r="A79" t="s">
        <v>85</v>
      </c>
      <c r="G79">
        <v>0.35</v>
      </c>
      <c r="I79">
        <v>0.85599999999999998</v>
      </c>
    </row>
    <row r="80" spans="1:9" x14ac:dyDescent="0.25">
      <c r="A80" t="s">
        <v>86</v>
      </c>
      <c r="H80">
        <v>0.70699999999999996</v>
      </c>
      <c r="I80">
        <v>0.443</v>
      </c>
    </row>
    <row r="81" spans="1:9" x14ac:dyDescent="0.25">
      <c r="A81" t="s">
        <v>87</v>
      </c>
      <c r="H81">
        <v>-0.69099999999999995</v>
      </c>
      <c r="I81">
        <v>0.36299999999999999</v>
      </c>
    </row>
    <row r="82" spans="1:9" x14ac:dyDescent="0.25">
      <c r="A82" t="s">
        <v>88</v>
      </c>
      <c r="H82">
        <v>0.65600000000000003</v>
      </c>
      <c r="I82">
        <v>0.47</v>
      </c>
    </row>
    <row r="83" spans="1:9" x14ac:dyDescent="0.25">
      <c r="A83" t="s">
        <v>89</v>
      </c>
      <c r="H83">
        <v>0.62</v>
      </c>
      <c r="I83">
        <v>0.51100000000000001</v>
      </c>
    </row>
    <row r="84" spans="1:9" x14ac:dyDescent="0.25">
      <c r="A84" t="s">
        <v>90</v>
      </c>
      <c r="H84">
        <v>0.59399999999999997</v>
      </c>
      <c r="I84">
        <v>0.54700000000000004</v>
      </c>
    </row>
    <row r="85" spans="1:9" x14ac:dyDescent="0.25">
      <c r="A85" t="s">
        <v>91</v>
      </c>
      <c r="I85">
        <v>0.86</v>
      </c>
    </row>
    <row r="86" spans="1:9" x14ac:dyDescent="0.25">
      <c r="A86" t="s">
        <v>92</v>
      </c>
      <c r="I86">
        <v>0.876</v>
      </c>
    </row>
    <row r="87" spans="1:9" x14ac:dyDescent="0.25">
      <c r="A87" t="s">
        <v>93</v>
      </c>
      <c r="I87">
        <v>0.84399999999999997</v>
      </c>
    </row>
    <row r="88" spans="1:9" x14ac:dyDescent="0.25">
      <c r="A88" t="s">
        <v>94</v>
      </c>
      <c r="I88">
        <v>0.90800000000000003</v>
      </c>
    </row>
    <row r="89" spans="1:9" x14ac:dyDescent="0.25">
      <c r="A89" t="s">
        <v>95</v>
      </c>
      <c r="I89">
        <v>0.88600000000000001</v>
      </c>
    </row>
    <row r="90" spans="1:9" x14ac:dyDescent="0.25">
      <c r="A90" t="s">
        <v>96</v>
      </c>
      <c r="I90">
        <v>0.85799999999999998</v>
      </c>
    </row>
    <row r="91" spans="1:9" x14ac:dyDescent="0.25">
      <c r="A91" t="s">
        <v>97</v>
      </c>
      <c r="I91">
        <v>0.67</v>
      </c>
    </row>
    <row r="92" spans="1:9" x14ac:dyDescent="0.25">
      <c r="A92" t="s">
        <v>98</v>
      </c>
      <c r="I92">
        <v>0.96399999999999997</v>
      </c>
    </row>
    <row r="93" spans="1:9" x14ac:dyDescent="0.25">
      <c r="A93" t="s">
        <v>99</v>
      </c>
      <c r="I93">
        <v>0.97799999999999998</v>
      </c>
    </row>
    <row r="94" spans="1:9" x14ac:dyDescent="0.25">
      <c r="A94" t="s">
        <v>100</v>
      </c>
      <c r="I94">
        <v>0.86399999999999999</v>
      </c>
    </row>
    <row r="95" spans="1:9" x14ac:dyDescent="0.25">
      <c r="A95" t="s">
        <v>101</v>
      </c>
      <c r="I95">
        <v>0.81299999999999994</v>
      </c>
    </row>
    <row r="96" spans="1:9" x14ac:dyDescent="0.25">
      <c r="A96" t="s">
        <v>102</v>
      </c>
      <c r="I96">
        <v>0.877</v>
      </c>
    </row>
    <row r="97" spans="1:9" x14ac:dyDescent="0.25">
      <c r="A97" t="s">
        <v>103</v>
      </c>
      <c r="I97">
        <v>0.86299999999999999</v>
      </c>
    </row>
    <row r="98" spans="1:9" x14ac:dyDescent="0.25">
      <c r="A98" t="s">
        <v>104</v>
      </c>
      <c r="I98">
        <v>0.86299999999999999</v>
      </c>
    </row>
    <row r="99" spans="1:9" x14ac:dyDescent="0.25">
      <c r="A99" t="s">
        <v>105</v>
      </c>
      <c r="I99">
        <v>0.73599999999999999</v>
      </c>
    </row>
    <row r="100" spans="1:9" x14ac:dyDescent="0.25">
      <c r="A100" t="s">
        <v>106</v>
      </c>
      <c r="I100">
        <v>0.81200000000000006</v>
      </c>
    </row>
    <row r="101" spans="1:9" x14ac:dyDescent="0.25">
      <c r="A101" t="s">
        <v>107</v>
      </c>
      <c r="I101">
        <v>0.94499999999999995</v>
      </c>
    </row>
    <row r="102" spans="1:9" x14ac:dyDescent="0.25">
      <c r="A102" t="s">
        <v>108</v>
      </c>
      <c r="I102">
        <v>0.96699999999999997</v>
      </c>
    </row>
    <row r="103" spans="1:9" x14ac:dyDescent="0.25">
      <c r="A103" t="s">
        <v>109</v>
      </c>
      <c r="I103">
        <v>0.89</v>
      </c>
    </row>
    <row r="104" spans="1:9" x14ac:dyDescent="0.25">
      <c r="A104" t="s">
        <v>110</v>
      </c>
      <c r="I104">
        <v>0.94199999999999995</v>
      </c>
    </row>
    <row r="105" spans="1:9" x14ac:dyDescent="0.25">
      <c r="A105" t="s">
        <v>111</v>
      </c>
      <c r="I105">
        <v>0.70499999999999996</v>
      </c>
    </row>
    <row r="106" spans="1:9" x14ac:dyDescent="0.25">
      <c r="A106" t="s">
        <v>112</v>
      </c>
      <c r="I106">
        <v>0.93100000000000005</v>
      </c>
    </row>
    <row r="107" spans="1:9" x14ac:dyDescent="0.25">
      <c r="A107" t="s">
        <v>113</v>
      </c>
      <c r="I107">
        <v>0.76800000000000002</v>
      </c>
    </row>
    <row r="108" spans="1:9" x14ac:dyDescent="0.25">
      <c r="A108" t="s">
        <v>114</v>
      </c>
      <c r="I108">
        <v>0.71099999999999997</v>
      </c>
    </row>
    <row r="109" spans="1:9" x14ac:dyDescent="0.25">
      <c r="A109" t="s">
        <v>115</v>
      </c>
      <c r="I109">
        <v>0.90800000000000003</v>
      </c>
    </row>
    <row r="110" spans="1:9" x14ac:dyDescent="0.25">
      <c r="A110" t="s">
        <v>116</v>
      </c>
      <c r="I110">
        <v>0.94299999999999995</v>
      </c>
    </row>
    <row r="111" spans="1:9" x14ac:dyDescent="0.25">
      <c r="A111" t="s">
        <v>117</v>
      </c>
      <c r="I111">
        <v>0.89800000000000002</v>
      </c>
    </row>
    <row r="112" spans="1:9" x14ac:dyDescent="0.25">
      <c r="A112" t="s">
        <v>118</v>
      </c>
      <c r="I112">
        <v>0.88300000000000001</v>
      </c>
    </row>
    <row r="113" spans="1:9" x14ac:dyDescent="0.25">
      <c r="A113" t="s">
        <v>119</v>
      </c>
      <c r="I113">
        <v>0.81100000000000005</v>
      </c>
    </row>
    <row r="114" spans="1:9" x14ac:dyDescent="0.25">
      <c r="A114" t="s">
        <v>120</v>
      </c>
      <c r="I114">
        <v>0.81299999999999994</v>
      </c>
    </row>
    <row r="115" spans="1:9" x14ac:dyDescent="0.25">
      <c r="A115" t="s">
        <v>121</v>
      </c>
      <c r="I115">
        <v>0.96299999999999997</v>
      </c>
    </row>
    <row r="116" spans="1:9" x14ac:dyDescent="0.25">
      <c r="A116" t="s">
        <v>122</v>
      </c>
      <c r="I116">
        <v>0.75900000000000001</v>
      </c>
    </row>
    <row r="117" spans="1:9" x14ac:dyDescent="0.25">
      <c r="A117" t="s">
        <v>123</v>
      </c>
      <c r="I117">
        <v>0.89500000000000002</v>
      </c>
    </row>
    <row r="118" spans="1:9" x14ac:dyDescent="0.25">
      <c r="A118" t="s">
        <v>124</v>
      </c>
      <c r="I118">
        <v>0.90600000000000003</v>
      </c>
    </row>
    <row r="119" spans="1:9" x14ac:dyDescent="0.25">
      <c r="A119" t="s">
        <v>125</v>
      </c>
      <c r="I119">
        <v>0.874</v>
      </c>
    </row>
    <row r="120" spans="1:9" x14ac:dyDescent="0.25">
      <c r="A120" t="s">
        <v>126</v>
      </c>
      <c r="I120">
        <v>0.89700000000000002</v>
      </c>
    </row>
    <row r="121" spans="1:9" x14ac:dyDescent="0.25">
      <c r="A121" t="s">
        <v>127</v>
      </c>
      <c r="I121">
        <v>0.68700000000000006</v>
      </c>
    </row>
    <row r="122" spans="1:9" x14ac:dyDescent="0.25">
      <c r="A122" t="s">
        <v>128</v>
      </c>
      <c r="I122">
        <v>0.88700000000000001</v>
      </c>
    </row>
    <row r="123" spans="1:9" x14ac:dyDescent="0.25">
      <c r="A123" t="s">
        <v>129</v>
      </c>
      <c r="I123">
        <v>0.91</v>
      </c>
    </row>
    <row r="124" spans="1:9" x14ac:dyDescent="0.25">
      <c r="A124" t="s">
        <v>130</v>
      </c>
      <c r="I124">
        <v>0.84399999999999997</v>
      </c>
    </row>
    <row r="125" spans="1:9" x14ac:dyDescent="0.25">
      <c r="A125" t="s">
        <v>131</v>
      </c>
      <c r="I125">
        <v>0.90600000000000003</v>
      </c>
    </row>
    <row r="126" spans="1:9" x14ac:dyDescent="0.25">
      <c r="A126" t="s">
        <v>132</v>
      </c>
      <c r="I126">
        <v>0.80400000000000005</v>
      </c>
    </row>
    <row r="127" spans="1:9" x14ac:dyDescent="0.25">
      <c r="A127" t="s">
        <v>133</v>
      </c>
      <c r="I127">
        <v>0.878</v>
      </c>
    </row>
    <row r="128" spans="1:9" x14ac:dyDescent="0.25">
      <c r="A128" t="s">
        <v>134</v>
      </c>
      <c r="I128">
        <v>0.93600000000000005</v>
      </c>
    </row>
    <row r="129" spans="1:9" x14ac:dyDescent="0.25">
      <c r="A129" t="s">
        <v>135</v>
      </c>
      <c r="I129">
        <v>0.754</v>
      </c>
    </row>
    <row r="130" spans="1:9" x14ac:dyDescent="0.25">
      <c r="A130" t="s">
        <v>136</v>
      </c>
      <c r="I130">
        <v>0.91400000000000003</v>
      </c>
    </row>
    <row r="131" spans="1:9" x14ac:dyDescent="0.25">
      <c r="A131" t="s">
        <v>137</v>
      </c>
      <c r="I131">
        <v>0.83699999999999997</v>
      </c>
    </row>
    <row r="132" spans="1:9" x14ac:dyDescent="0.25">
      <c r="A132" t="s">
        <v>138</v>
      </c>
      <c r="I132">
        <v>0.94199999999999995</v>
      </c>
    </row>
    <row r="133" spans="1:9" x14ac:dyDescent="0.25">
      <c r="A133" t="s">
        <v>139</v>
      </c>
      <c r="I133">
        <v>0.748</v>
      </c>
    </row>
    <row r="134" spans="1:9" x14ac:dyDescent="0.25">
      <c r="A134" t="s">
        <v>140</v>
      </c>
      <c r="I134">
        <v>0.89</v>
      </c>
    </row>
    <row r="135" spans="1:9" x14ac:dyDescent="0.25">
      <c r="A135" t="s">
        <v>141</v>
      </c>
      <c r="I135">
        <v>0.89500000000000002</v>
      </c>
    </row>
    <row r="136" spans="1:9" x14ac:dyDescent="0.25">
      <c r="A136" t="s">
        <v>142</v>
      </c>
      <c r="I136">
        <v>0.90500000000000003</v>
      </c>
    </row>
    <row r="137" spans="1:9" x14ac:dyDescent="0.25">
      <c r="A137" t="s">
        <v>143</v>
      </c>
      <c r="I137">
        <v>0.89100000000000001</v>
      </c>
    </row>
    <row r="138" spans="1:9" x14ac:dyDescent="0.25">
      <c r="A138" t="s">
        <v>144</v>
      </c>
      <c r="I138">
        <v>0.93899999999999995</v>
      </c>
    </row>
    <row r="139" spans="1:9" x14ac:dyDescent="0.25">
      <c r="A139" t="s">
        <v>145</v>
      </c>
      <c r="I139">
        <v>0.90400000000000003</v>
      </c>
    </row>
    <row r="141" spans="1:9" x14ac:dyDescent="0.25">
      <c r="A14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opLeftCell="A103" workbookViewId="0">
      <selection activeCell="A3" sqref="A3"/>
    </sheetView>
  </sheetViews>
  <sheetFormatPr defaultRowHeight="15" x14ac:dyDescent="0.25"/>
  <cols>
    <col min="1" max="1" width="46.7109375" style="3" bestFit="1" customWidth="1"/>
    <col min="2" max="8" width="7.28515625" style="3" bestFit="1" customWidth="1"/>
    <col min="9" max="9" width="10" style="3" bestFit="1" customWidth="1"/>
  </cols>
  <sheetData>
    <row r="1" spans="1:10" ht="15.75" thickBot="1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10" x14ac:dyDescent="0.25">
      <c r="A2" s="5" t="s">
        <v>72</v>
      </c>
      <c r="B2" s="6"/>
      <c r="C2" s="6"/>
      <c r="D2" s="6"/>
      <c r="E2" s="6"/>
      <c r="F2" s="6">
        <v>0.47499999999999998</v>
      </c>
      <c r="G2" s="6"/>
      <c r="H2" s="6"/>
      <c r="I2" s="6">
        <v>0.67700000000000005</v>
      </c>
      <c r="J2">
        <f>SUM(B2:H2)</f>
        <v>0.47499999999999998</v>
      </c>
    </row>
    <row r="3" spans="1:10" x14ac:dyDescent="0.25">
      <c r="A3" s="5" t="s">
        <v>91</v>
      </c>
      <c r="B3" s="6"/>
      <c r="C3" s="6"/>
      <c r="D3" s="6"/>
      <c r="E3" s="6"/>
      <c r="F3" s="6"/>
      <c r="G3" s="6"/>
      <c r="H3" s="6"/>
      <c r="I3" s="6">
        <v>0.86</v>
      </c>
      <c r="J3">
        <f t="shared" ref="J3:J66" si="0">SUM(B3:H3)</f>
        <v>0</v>
      </c>
    </row>
    <row r="4" spans="1:10" x14ac:dyDescent="0.25">
      <c r="A4" s="5" t="s">
        <v>92</v>
      </c>
      <c r="B4" s="6"/>
      <c r="C4" s="6"/>
      <c r="D4" s="6"/>
      <c r="E4" s="6"/>
      <c r="F4" s="6"/>
      <c r="G4" s="6"/>
      <c r="H4" s="6"/>
      <c r="I4" s="6">
        <v>0.876</v>
      </c>
      <c r="J4">
        <f t="shared" si="0"/>
        <v>0</v>
      </c>
    </row>
    <row r="5" spans="1:10" x14ac:dyDescent="0.25">
      <c r="A5" s="5" t="s">
        <v>68</v>
      </c>
      <c r="B5" s="6"/>
      <c r="C5" s="6"/>
      <c r="D5" s="6"/>
      <c r="E5" s="6">
        <v>0.35299999999999998</v>
      </c>
      <c r="F5" s="6"/>
      <c r="G5" s="6"/>
      <c r="H5" s="6"/>
      <c r="I5" s="6">
        <v>0.83</v>
      </c>
      <c r="J5">
        <f t="shared" si="0"/>
        <v>0.35299999999999998</v>
      </c>
    </row>
    <row r="6" spans="1:10" x14ac:dyDescent="0.25">
      <c r="A6" s="5" t="s">
        <v>93</v>
      </c>
      <c r="B6" s="6"/>
      <c r="C6" s="6"/>
      <c r="D6" s="6"/>
      <c r="E6" s="6"/>
      <c r="F6" s="6"/>
      <c r="G6" s="6"/>
      <c r="H6" s="6"/>
      <c r="I6" s="6">
        <v>0.84399999999999997</v>
      </c>
      <c r="J6">
        <f t="shared" si="0"/>
        <v>0</v>
      </c>
    </row>
    <row r="7" spans="1:10" x14ac:dyDescent="0.25">
      <c r="A7" s="5" t="s">
        <v>19</v>
      </c>
      <c r="B7" s="6">
        <v>-0.53100000000000003</v>
      </c>
      <c r="C7" s="6"/>
      <c r="D7" s="6"/>
      <c r="E7" s="6"/>
      <c r="F7" s="6"/>
      <c r="G7" s="6"/>
      <c r="H7" s="6"/>
      <c r="I7" s="6">
        <v>0.71699999999999997</v>
      </c>
      <c r="J7">
        <f t="shared" si="0"/>
        <v>-0.53100000000000003</v>
      </c>
    </row>
    <row r="8" spans="1:10" x14ac:dyDescent="0.25">
      <c r="A8" s="5" t="s">
        <v>25</v>
      </c>
      <c r="B8" s="6">
        <v>0.38500000000000001</v>
      </c>
      <c r="C8" s="6"/>
      <c r="D8" s="6"/>
      <c r="E8" s="6"/>
      <c r="F8" s="6"/>
      <c r="G8" s="6"/>
      <c r="H8" s="6"/>
      <c r="I8" s="6">
        <v>0.69599999999999995</v>
      </c>
      <c r="J8">
        <f t="shared" si="0"/>
        <v>0.38500000000000001</v>
      </c>
    </row>
    <row r="9" spans="1:10" x14ac:dyDescent="0.25">
      <c r="A9" s="5" t="s">
        <v>9</v>
      </c>
      <c r="B9" s="6">
        <v>0.90600000000000003</v>
      </c>
      <c r="C9" s="6"/>
      <c r="D9" s="6"/>
      <c r="E9" s="6"/>
      <c r="F9" s="6"/>
      <c r="G9" s="6"/>
      <c r="H9" s="6"/>
      <c r="I9" s="6">
        <v>0.315</v>
      </c>
      <c r="J9">
        <f t="shared" si="0"/>
        <v>0.90600000000000003</v>
      </c>
    </row>
    <row r="10" spans="1:10" x14ac:dyDescent="0.25">
      <c r="A10" s="5" t="s">
        <v>15</v>
      </c>
      <c r="B10" s="6">
        <v>-0.65300000000000002</v>
      </c>
      <c r="C10" s="6"/>
      <c r="D10" s="6"/>
      <c r="E10" s="6"/>
      <c r="F10" s="6"/>
      <c r="G10" s="6"/>
      <c r="H10" s="6"/>
      <c r="I10" s="6">
        <v>0.56799999999999995</v>
      </c>
      <c r="J10">
        <f t="shared" si="0"/>
        <v>-0.65300000000000002</v>
      </c>
    </row>
    <row r="11" spans="1:10" x14ac:dyDescent="0.25">
      <c r="A11" s="5" t="s">
        <v>94</v>
      </c>
      <c r="B11" s="6"/>
      <c r="C11" s="6"/>
      <c r="D11" s="6"/>
      <c r="E11" s="6"/>
      <c r="F11" s="6"/>
      <c r="G11" s="6"/>
      <c r="H11" s="6"/>
      <c r="I11" s="6">
        <v>0.90800000000000003</v>
      </c>
      <c r="J11">
        <f t="shared" si="0"/>
        <v>0</v>
      </c>
    </row>
    <row r="12" spans="1:10" x14ac:dyDescent="0.25">
      <c r="A12" s="5" t="s">
        <v>39</v>
      </c>
      <c r="B12" s="6"/>
      <c r="C12" s="6">
        <v>0.501</v>
      </c>
      <c r="D12" s="6"/>
      <c r="E12" s="6"/>
      <c r="F12" s="6"/>
      <c r="G12" s="6"/>
      <c r="H12" s="6"/>
      <c r="I12" s="6">
        <v>0.70199999999999996</v>
      </c>
      <c r="J12">
        <f t="shared" si="0"/>
        <v>0.501</v>
      </c>
    </row>
    <row r="13" spans="1:10" x14ac:dyDescent="0.25">
      <c r="A13" s="5" t="s">
        <v>14</v>
      </c>
      <c r="B13" s="6">
        <v>0.78800000000000003</v>
      </c>
      <c r="C13" s="6"/>
      <c r="D13" s="6"/>
      <c r="E13" s="6"/>
      <c r="F13" s="6"/>
      <c r="G13" s="6"/>
      <c r="H13" s="6"/>
      <c r="I13" s="6">
        <v>0.41</v>
      </c>
      <c r="J13">
        <f t="shared" si="0"/>
        <v>0.78800000000000003</v>
      </c>
    </row>
    <row r="14" spans="1:10" x14ac:dyDescent="0.25">
      <c r="A14" s="5" t="s">
        <v>80</v>
      </c>
      <c r="B14" s="6"/>
      <c r="C14" s="6"/>
      <c r="D14" s="6"/>
      <c r="E14" s="6"/>
      <c r="F14" s="6"/>
      <c r="G14" s="6">
        <v>0.38500000000000001</v>
      </c>
      <c r="H14" s="6"/>
      <c r="I14" s="6">
        <v>0.80700000000000005</v>
      </c>
      <c r="J14">
        <f t="shared" si="0"/>
        <v>0.38500000000000001</v>
      </c>
    </row>
    <row r="15" spans="1:10" x14ac:dyDescent="0.25">
      <c r="A15" s="5" t="s">
        <v>17</v>
      </c>
      <c r="B15" s="6">
        <v>-0.626</v>
      </c>
      <c r="C15" s="6"/>
      <c r="D15" s="6"/>
      <c r="E15" s="6"/>
      <c r="F15" s="6"/>
      <c r="G15" s="6"/>
      <c r="H15" s="6"/>
      <c r="I15" s="6">
        <v>0.58399999999999996</v>
      </c>
      <c r="J15">
        <f t="shared" si="0"/>
        <v>-0.626</v>
      </c>
    </row>
    <row r="16" spans="1:10" x14ac:dyDescent="0.25">
      <c r="A16" s="5" t="s">
        <v>23</v>
      </c>
      <c r="B16" s="6">
        <v>-0.439</v>
      </c>
      <c r="C16" s="6"/>
      <c r="D16" s="6"/>
      <c r="E16" s="6"/>
      <c r="F16" s="6"/>
      <c r="G16" s="6"/>
      <c r="H16" s="6"/>
      <c r="I16" s="6">
        <v>0.79700000000000004</v>
      </c>
      <c r="J16">
        <f t="shared" si="0"/>
        <v>-0.439</v>
      </c>
    </row>
    <row r="17" spans="1:10" x14ac:dyDescent="0.25">
      <c r="A17" s="5" t="s">
        <v>95</v>
      </c>
      <c r="B17" s="6"/>
      <c r="C17" s="6"/>
      <c r="D17" s="6"/>
      <c r="E17" s="6"/>
      <c r="F17" s="6"/>
      <c r="G17" s="6"/>
      <c r="H17" s="6"/>
      <c r="I17" s="6">
        <v>0.88600000000000001</v>
      </c>
      <c r="J17">
        <f t="shared" si="0"/>
        <v>0</v>
      </c>
    </row>
    <row r="18" spans="1:10" x14ac:dyDescent="0.25">
      <c r="A18" s="5" t="s">
        <v>83</v>
      </c>
      <c r="B18" s="6"/>
      <c r="C18" s="6"/>
      <c r="D18" s="6"/>
      <c r="E18" s="6"/>
      <c r="F18" s="6"/>
      <c r="G18" s="6">
        <v>0.36499999999999999</v>
      </c>
      <c r="H18" s="6"/>
      <c r="I18" s="6">
        <v>0.79</v>
      </c>
      <c r="J18">
        <f t="shared" si="0"/>
        <v>0.36499999999999999</v>
      </c>
    </row>
    <row r="19" spans="1:10" x14ac:dyDescent="0.25">
      <c r="A19" s="5" t="s">
        <v>96</v>
      </c>
      <c r="B19" s="6"/>
      <c r="C19" s="6"/>
      <c r="D19" s="6"/>
      <c r="E19" s="6"/>
      <c r="F19" s="6"/>
      <c r="G19" s="6"/>
      <c r="H19" s="6"/>
      <c r="I19" s="6">
        <v>0.85799999999999998</v>
      </c>
      <c r="J19">
        <f t="shared" si="0"/>
        <v>0</v>
      </c>
    </row>
    <row r="20" spans="1:10" x14ac:dyDescent="0.25">
      <c r="A20" s="5" t="s">
        <v>97</v>
      </c>
      <c r="B20" s="6"/>
      <c r="C20" s="6"/>
      <c r="D20" s="6"/>
      <c r="E20" s="6"/>
      <c r="F20" s="6"/>
      <c r="G20" s="6"/>
      <c r="H20" s="6"/>
      <c r="I20" s="6">
        <v>0.67</v>
      </c>
      <c r="J20">
        <f t="shared" si="0"/>
        <v>0</v>
      </c>
    </row>
    <row r="21" spans="1:10" x14ac:dyDescent="0.25">
      <c r="A21" s="5" t="s">
        <v>70</v>
      </c>
      <c r="B21" s="6"/>
      <c r="C21" s="6"/>
      <c r="D21" s="6"/>
      <c r="E21" s="6"/>
      <c r="F21" s="6">
        <v>0.52800000000000002</v>
      </c>
      <c r="G21" s="6"/>
      <c r="H21" s="6"/>
      <c r="I21" s="6">
        <v>0.72699999999999998</v>
      </c>
      <c r="J21">
        <f t="shared" si="0"/>
        <v>0.52800000000000002</v>
      </c>
    </row>
    <row r="22" spans="1:10" x14ac:dyDescent="0.25">
      <c r="A22" s="5" t="s">
        <v>98</v>
      </c>
      <c r="B22" s="6"/>
      <c r="C22" s="6"/>
      <c r="D22" s="6"/>
      <c r="E22" s="6"/>
      <c r="F22" s="6"/>
      <c r="G22" s="6"/>
      <c r="H22" s="6"/>
      <c r="I22" s="6">
        <v>0.96399999999999997</v>
      </c>
      <c r="J22">
        <f t="shared" si="0"/>
        <v>0</v>
      </c>
    </row>
    <row r="23" spans="1:10" x14ac:dyDescent="0.25">
      <c r="A23" s="5" t="s">
        <v>81</v>
      </c>
      <c r="B23" s="6"/>
      <c r="C23" s="6"/>
      <c r="D23" s="6"/>
      <c r="E23" s="6"/>
      <c r="F23" s="6"/>
      <c r="G23" s="6">
        <v>0.38400000000000001</v>
      </c>
      <c r="H23" s="6"/>
      <c r="I23" s="6">
        <v>0.84</v>
      </c>
      <c r="J23">
        <f t="shared" si="0"/>
        <v>0.38400000000000001</v>
      </c>
    </row>
    <row r="24" spans="1:10" x14ac:dyDescent="0.25">
      <c r="A24" s="5" t="s">
        <v>99</v>
      </c>
      <c r="B24" s="6"/>
      <c r="C24" s="6"/>
      <c r="D24" s="6"/>
      <c r="E24" s="6"/>
      <c r="F24" s="6"/>
      <c r="G24" s="6"/>
      <c r="H24" s="6"/>
      <c r="I24" s="6">
        <v>0.97799999999999998</v>
      </c>
      <c r="J24">
        <f t="shared" si="0"/>
        <v>0</v>
      </c>
    </row>
    <row r="25" spans="1:10" x14ac:dyDescent="0.25">
      <c r="A25" s="5" t="s">
        <v>58</v>
      </c>
      <c r="B25" s="6"/>
      <c r="C25" s="6"/>
      <c r="D25" s="6"/>
      <c r="E25" s="6">
        <v>0.52300000000000002</v>
      </c>
      <c r="F25" s="6"/>
      <c r="G25" s="6"/>
      <c r="H25" s="6"/>
      <c r="I25" s="6">
        <v>0.76400000000000001</v>
      </c>
      <c r="J25">
        <f t="shared" si="0"/>
        <v>0.52300000000000002</v>
      </c>
    </row>
    <row r="26" spans="1:10" x14ac:dyDescent="0.25">
      <c r="A26" s="5" t="s">
        <v>74</v>
      </c>
      <c r="B26" s="6"/>
      <c r="C26" s="6"/>
      <c r="D26" s="6"/>
      <c r="E26" s="6"/>
      <c r="F26" s="6">
        <v>0.41899999999999998</v>
      </c>
      <c r="G26" s="6"/>
      <c r="H26" s="6"/>
      <c r="I26" s="6">
        <v>0.81499999999999995</v>
      </c>
      <c r="J26">
        <f t="shared" si="0"/>
        <v>0.41899999999999998</v>
      </c>
    </row>
    <row r="27" spans="1:10" x14ac:dyDescent="0.25">
      <c r="A27" s="5" t="s">
        <v>100</v>
      </c>
      <c r="B27" s="6"/>
      <c r="C27" s="6"/>
      <c r="D27" s="6"/>
      <c r="E27" s="6"/>
      <c r="F27" s="6"/>
      <c r="G27" s="6"/>
      <c r="H27" s="6"/>
      <c r="I27" s="6">
        <v>0.86399999999999999</v>
      </c>
      <c r="J27">
        <f t="shared" si="0"/>
        <v>0</v>
      </c>
    </row>
    <row r="28" spans="1:10" x14ac:dyDescent="0.25">
      <c r="A28" s="5" t="s">
        <v>18</v>
      </c>
      <c r="B28" s="6">
        <v>0.56699999999999995</v>
      </c>
      <c r="C28" s="6"/>
      <c r="D28" s="6"/>
      <c r="E28" s="6"/>
      <c r="F28" s="6"/>
      <c r="G28" s="6"/>
      <c r="H28" s="6"/>
      <c r="I28" s="6">
        <v>0.59299999999999997</v>
      </c>
      <c r="J28">
        <f t="shared" si="0"/>
        <v>0.56699999999999995</v>
      </c>
    </row>
    <row r="29" spans="1:10" x14ac:dyDescent="0.25">
      <c r="A29" s="5" t="s">
        <v>44</v>
      </c>
      <c r="B29" s="6"/>
      <c r="C29" s="6"/>
      <c r="D29" s="6">
        <v>0.65300000000000002</v>
      </c>
      <c r="E29" s="6"/>
      <c r="F29" s="6"/>
      <c r="G29" s="6"/>
      <c r="H29" s="6"/>
      <c r="I29" s="6">
        <v>0.52700000000000002</v>
      </c>
      <c r="J29">
        <f t="shared" si="0"/>
        <v>0.65300000000000002</v>
      </c>
    </row>
    <row r="30" spans="1:10" x14ac:dyDescent="0.25">
      <c r="A30" s="5" t="s">
        <v>90</v>
      </c>
      <c r="B30" s="6"/>
      <c r="C30" s="6"/>
      <c r="D30" s="6"/>
      <c r="E30" s="6"/>
      <c r="F30" s="6"/>
      <c r="G30" s="6"/>
      <c r="H30" s="6">
        <v>0.59399999999999997</v>
      </c>
      <c r="I30" s="6">
        <v>0.54700000000000004</v>
      </c>
      <c r="J30">
        <f t="shared" si="0"/>
        <v>0.59399999999999997</v>
      </c>
    </row>
    <row r="31" spans="1:10" x14ac:dyDescent="0.25">
      <c r="A31" s="5" t="s">
        <v>40</v>
      </c>
      <c r="B31" s="6"/>
      <c r="C31" s="6">
        <v>0.48799999999999999</v>
      </c>
      <c r="D31" s="6"/>
      <c r="E31" s="6"/>
      <c r="F31" s="6"/>
      <c r="G31" s="6"/>
      <c r="H31" s="6"/>
      <c r="I31" s="6">
        <v>0.70499999999999996</v>
      </c>
      <c r="J31">
        <f t="shared" si="0"/>
        <v>0.48799999999999999</v>
      </c>
    </row>
    <row r="32" spans="1:10" x14ac:dyDescent="0.25">
      <c r="A32" s="5" t="s">
        <v>86</v>
      </c>
      <c r="B32" s="6"/>
      <c r="C32" s="6"/>
      <c r="D32" s="6"/>
      <c r="E32" s="6"/>
      <c r="F32" s="6"/>
      <c r="G32" s="6"/>
      <c r="H32" s="6">
        <v>0.70699999999999996</v>
      </c>
      <c r="I32" s="6">
        <v>0.443</v>
      </c>
      <c r="J32">
        <f t="shared" si="0"/>
        <v>0.70699999999999996</v>
      </c>
    </row>
    <row r="33" spans="1:10" x14ac:dyDescent="0.25">
      <c r="A33" s="5" t="s">
        <v>101</v>
      </c>
      <c r="B33" s="6"/>
      <c r="C33" s="6"/>
      <c r="D33" s="6"/>
      <c r="E33" s="6"/>
      <c r="F33" s="6"/>
      <c r="G33" s="6"/>
      <c r="H33" s="6"/>
      <c r="I33" s="6">
        <v>0.81299999999999994</v>
      </c>
      <c r="J33">
        <f t="shared" si="0"/>
        <v>0</v>
      </c>
    </row>
    <row r="34" spans="1:10" x14ac:dyDescent="0.25">
      <c r="A34" s="5" t="s">
        <v>59</v>
      </c>
      <c r="B34" s="6"/>
      <c r="C34" s="6"/>
      <c r="D34" s="6"/>
      <c r="E34" s="6">
        <v>0.49199999999999999</v>
      </c>
      <c r="F34" s="6"/>
      <c r="G34" s="6"/>
      <c r="H34" s="6"/>
      <c r="I34" s="6">
        <v>0.67200000000000004</v>
      </c>
      <c r="J34">
        <f t="shared" si="0"/>
        <v>0.49199999999999999</v>
      </c>
    </row>
    <row r="35" spans="1:10" x14ac:dyDescent="0.25">
      <c r="A35" s="5" t="s">
        <v>61</v>
      </c>
      <c r="B35" s="6"/>
      <c r="C35" s="6"/>
      <c r="D35" s="6"/>
      <c r="E35" s="6">
        <v>0.45600000000000002</v>
      </c>
      <c r="F35" s="6"/>
      <c r="G35" s="6"/>
      <c r="H35" s="6"/>
      <c r="I35" s="6">
        <v>0.65400000000000003</v>
      </c>
      <c r="J35">
        <f t="shared" si="0"/>
        <v>0.45600000000000002</v>
      </c>
    </row>
    <row r="36" spans="1:10" x14ac:dyDescent="0.25">
      <c r="A36" s="5" t="s">
        <v>50</v>
      </c>
      <c r="B36" s="6"/>
      <c r="C36" s="6"/>
      <c r="D36" s="6">
        <v>-0.41499999999999998</v>
      </c>
      <c r="E36" s="6"/>
      <c r="F36" s="6"/>
      <c r="G36" s="6"/>
      <c r="H36" s="6"/>
      <c r="I36" s="6">
        <v>0.64400000000000002</v>
      </c>
      <c r="J36">
        <f t="shared" si="0"/>
        <v>-0.41499999999999998</v>
      </c>
    </row>
    <row r="37" spans="1:10" x14ac:dyDescent="0.25">
      <c r="A37" s="5" t="s">
        <v>89</v>
      </c>
      <c r="B37" s="6"/>
      <c r="C37" s="6"/>
      <c r="D37" s="6"/>
      <c r="E37" s="6"/>
      <c r="F37" s="6"/>
      <c r="G37" s="6"/>
      <c r="H37" s="6">
        <v>0.62</v>
      </c>
      <c r="I37" s="6">
        <v>0.51100000000000001</v>
      </c>
      <c r="J37">
        <f t="shared" si="0"/>
        <v>0.62</v>
      </c>
    </row>
    <row r="38" spans="1:10" x14ac:dyDescent="0.25">
      <c r="A38" s="5" t="s">
        <v>26</v>
      </c>
      <c r="B38" s="6">
        <v>-0.38300000000000001</v>
      </c>
      <c r="C38" s="6"/>
      <c r="D38" s="6"/>
      <c r="E38" s="6"/>
      <c r="F38" s="6"/>
      <c r="G38" s="6"/>
      <c r="H38" s="6"/>
      <c r="I38" s="6">
        <v>0.69599999999999995</v>
      </c>
      <c r="J38">
        <f t="shared" si="0"/>
        <v>-0.38300000000000001</v>
      </c>
    </row>
    <row r="39" spans="1:10" x14ac:dyDescent="0.25">
      <c r="A39" s="5" t="s">
        <v>82</v>
      </c>
      <c r="B39" s="6"/>
      <c r="C39" s="6"/>
      <c r="D39" s="6"/>
      <c r="E39" s="6"/>
      <c r="F39" s="6"/>
      <c r="G39" s="6">
        <v>0.378</v>
      </c>
      <c r="H39" s="6"/>
      <c r="I39" s="6">
        <v>0.85</v>
      </c>
      <c r="J39">
        <f t="shared" si="0"/>
        <v>0.378</v>
      </c>
    </row>
    <row r="40" spans="1:10" x14ac:dyDescent="0.25">
      <c r="A40" s="5" t="s">
        <v>102</v>
      </c>
      <c r="B40" s="6"/>
      <c r="C40" s="6"/>
      <c r="D40" s="6"/>
      <c r="E40" s="6"/>
      <c r="F40" s="6"/>
      <c r="G40" s="6"/>
      <c r="H40" s="6"/>
      <c r="I40" s="6">
        <v>0.877</v>
      </c>
      <c r="J40">
        <f t="shared" si="0"/>
        <v>0</v>
      </c>
    </row>
    <row r="41" spans="1:10" x14ac:dyDescent="0.25">
      <c r="A41" s="5" t="s">
        <v>85</v>
      </c>
      <c r="B41" s="6"/>
      <c r="C41" s="6"/>
      <c r="D41" s="6"/>
      <c r="E41" s="6"/>
      <c r="F41" s="6"/>
      <c r="G41" s="6">
        <v>0.35</v>
      </c>
      <c r="H41" s="6"/>
      <c r="I41" s="6">
        <v>0.85599999999999998</v>
      </c>
      <c r="J41">
        <f t="shared" si="0"/>
        <v>0.35</v>
      </c>
    </row>
    <row r="42" spans="1:10" x14ac:dyDescent="0.25">
      <c r="A42" s="5" t="s">
        <v>37</v>
      </c>
      <c r="B42" s="6"/>
      <c r="C42" s="6">
        <v>0.53200000000000003</v>
      </c>
      <c r="D42" s="6"/>
      <c r="E42" s="6"/>
      <c r="F42" s="6"/>
      <c r="G42" s="6"/>
      <c r="H42" s="6"/>
      <c r="I42" s="6">
        <v>0.71</v>
      </c>
      <c r="J42">
        <f t="shared" si="0"/>
        <v>0.53200000000000003</v>
      </c>
    </row>
    <row r="43" spans="1:10" x14ac:dyDescent="0.25">
      <c r="A43" s="5" t="s">
        <v>77</v>
      </c>
      <c r="B43" s="6"/>
      <c r="C43" s="6"/>
      <c r="D43" s="6"/>
      <c r="E43" s="6"/>
      <c r="F43" s="6">
        <v>0.38500000000000001</v>
      </c>
      <c r="G43" s="6"/>
      <c r="H43" s="6"/>
      <c r="I43" s="6">
        <v>0.73399999999999999</v>
      </c>
      <c r="J43">
        <f t="shared" si="0"/>
        <v>0.38500000000000001</v>
      </c>
    </row>
    <row r="44" spans="1:10" x14ac:dyDescent="0.25">
      <c r="A44" s="5" t="s">
        <v>52</v>
      </c>
      <c r="B44" s="6"/>
      <c r="C44" s="6"/>
      <c r="D44" s="6">
        <v>0.372</v>
      </c>
      <c r="E44" s="6"/>
      <c r="F44" s="6"/>
      <c r="G44" s="6"/>
      <c r="H44" s="6"/>
      <c r="I44" s="6">
        <v>0.84699999999999998</v>
      </c>
      <c r="J44">
        <f t="shared" si="0"/>
        <v>0.372</v>
      </c>
    </row>
    <row r="45" spans="1:10" x14ac:dyDescent="0.25">
      <c r="A45" s="5" t="s">
        <v>103</v>
      </c>
      <c r="B45" s="6"/>
      <c r="C45" s="6"/>
      <c r="D45" s="6"/>
      <c r="E45" s="6"/>
      <c r="F45" s="6"/>
      <c r="G45" s="6"/>
      <c r="H45" s="6"/>
      <c r="I45" s="6">
        <v>0.86299999999999999</v>
      </c>
      <c r="J45">
        <f t="shared" si="0"/>
        <v>0</v>
      </c>
    </row>
    <row r="46" spans="1:10" x14ac:dyDescent="0.25">
      <c r="A46" s="5" t="s">
        <v>55</v>
      </c>
      <c r="B46" s="6"/>
      <c r="C46" s="6"/>
      <c r="D46" s="6"/>
      <c r="E46" s="6">
        <v>0.55600000000000005</v>
      </c>
      <c r="F46" s="6"/>
      <c r="G46" s="6"/>
      <c r="H46" s="6"/>
      <c r="I46" s="6">
        <v>0.70799999999999996</v>
      </c>
      <c r="J46">
        <f t="shared" si="0"/>
        <v>0.55600000000000005</v>
      </c>
    </row>
    <row r="47" spans="1:10" x14ac:dyDescent="0.25">
      <c r="A47" s="5" t="s">
        <v>104</v>
      </c>
      <c r="B47" s="6"/>
      <c r="C47" s="6"/>
      <c r="D47" s="6"/>
      <c r="E47" s="6"/>
      <c r="F47" s="6"/>
      <c r="G47" s="6"/>
      <c r="H47" s="6"/>
      <c r="I47" s="6">
        <v>0.86299999999999999</v>
      </c>
      <c r="J47">
        <f t="shared" si="0"/>
        <v>0</v>
      </c>
    </row>
    <row r="48" spans="1:10" x14ac:dyDescent="0.25">
      <c r="A48" s="5" t="s">
        <v>60</v>
      </c>
      <c r="B48" s="6"/>
      <c r="C48" s="6"/>
      <c r="D48" s="6"/>
      <c r="E48" s="6">
        <v>0.47199999999999998</v>
      </c>
      <c r="F48" s="6"/>
      <c r="G48" s="6"/>
      <c r="H48" s="6"/>
      <c r="I48" s="6">
        <v>0.78100000000000003</v>
      </c>
      <c r="J48">
        <f t="shared" si="0"/>
        <v>0.47199999999999998</v>
      </c>
    </row>
    <row r="49" spans="1:10" x14ac:dyDescent="0.25">
      <c r="A49" s="5" t="s">
        <v>36</v>
      </c>
      <c r="B49" s="6"/>
      <c r="C49" s="6">
        <v>0.53700000000000003</v>
      </c>
      <c r="D49" s="6"/>
      <c r="E49" s="6"/>
      <c r="F49" s="6"/>
      <c r="G49" s="6"/>
      <c r="H49" s="6"/>
      <c r="I49" s="6">
        <v>0.65700000000000003</v>
      </c>
      <c r="J49">
        <f t="shared" si="0"/>
        <v>0.53700000000000003</v>
      </c>
    </row>
    <row r="50" spans="1:10" x14ac:dyDescent="0.25">
      <c r="A50" s="5" t="s">
        <v>62</v>
      </c>
      <c r="B50" s="6"/>
      <c r="C50" s="6"/>
      <c r="D50" s="6"/>
      <c r="E50" s="6">
        <v>0.435</v>
      </c>
      <c r="F50" s="6"/>
      <c r="G50" s="6"/>
      <c r="H50" s="6"/>
      <c r="I50" s="6">
        <v>0.72099999999999997</v>
      </c>
      <c r="J50">
        <f t="shared" si="0"/>
        <v>0.435</v>
      </c>
    </row>
    <row r="51" spans="1:10" x14ac:dyDescent="0.25">
      <c r="A51" s="5" t="s">
        <v>69</v>
      </c>
      <c r="B51" s="6"/>
      <c r="C51" s="6"/>
      <c r="D51" s="6"/>
      <c r="E51" s="6"/>
      <c r="F51" s="6">
        <v>0.55000000000000004</v>
      </c>
      <c r="G51" s="6"/>
      <c r="H51" s="6"/>
      <c r="I51" s="6">
        <v>0.63400000000000001</v>
      </c>
      <c r="J51">
        <f t="shared" si="0"/>
        <v>0.55000000000000004</v>
      </c>
    </row>
    <row r="52" spans="1:10" x14ac:dyDescent="0.25">
      <c r="A52" s="5" t="s">
        <v>105</v>
      </c>
      <c r="B52" s="6"/>
      <c r="C52" s="6"/>
      <c r="D52" s="6"/>
      <c r="E52" s="6"/>
      <c r="F52" s="6"/>
      <c r="G52" s="6"/>
      <c r="H52" s="6"/>
      <c r="I52" s="6">
        <v>0.73599999999999999</v>
      </c>
      <c r="J52">
        <f t="shared" si="0"/>
        <v>0</v>
      </c>
    </row>
    <row r="53" spans="1:10" x14ac:dyDescent="0.25">
      <c r="A53" s="5" t="s">
        <v>28</v>
      </c>
      <c r="B53" s="6"/>
      <c r="C53" s="6">
        <v>0.66</v>
      </c>
      <c r="D53" s="6"/>
      <c r="E53" s="6"/>
      <c r="F53" s="6"/>
      <c r="G53" s="6"/>
      <c r="H53" s="6"/>
      <c r="I53" s="6">
        <v>0.56999999999999995</v>
      </c>
      <c r="J53">
        <f t="shared" si="0"/>
        <v>0.66</v>
      </c>
    </row>
    <row r="54" spans="1:10" x14ac:dyDescent="0.25">
      <c r="A54" s="5" t="s">
        <v>30</v>
      </c>
      <c r="B54" s="6"/>
      <c r="C54" s="6">
        <v>0.65200000000000002</v>
      </c>
      <c r="D54" s="6"/>
      <c r="E54" s="6"/>
      <c r="F54" s="6"/>
      <c r="G54" s="6"/>
      <c r="H54" s="6"/>
      <c r="I54" s="6">
        <v>0.56299999999999994</v>
      </c>
      <c r="J54">
        <f t="shared" si="0"/>
        <v>0.65200000000000002</v>
      </c>
    </row>
    <row r="55" spans="1:10" x14ac:dyDescent="0.25">
      <c r="A55" s="5" t="s">
        <v>106</v>
      </c>
      <c r="B55" s="6"/>
      <c r="C55" s="6"/>
      <c r="D55" s="6"/>
      <c r="E55" s="6"/>
      <c r="F55" s="6"/>
      <c r="G55" s="6"/>
      <c r="H55" s="6"/>
      <c r="I55" s="6">
        <v>0.81200000000000006</v>
      </c>
      <c r="J55">
        <f t="shared" si="0"/>
        <v>0</v>
      </c>
    </row>
    <row r="56" spans="1:10" x14ac:dyDescent="0.25">
      <c r="A56" s="5" t="s">
        <v>38</v>
      </c>
      <c r="B56" s="6"/>
      <c r="C56" s="6">
        <v>0.52900000000000003</v>
      </c>
      <c r="D56" s="6"/>
      <c r="E56" s="6"/>
      <c r="F56" s="6"/>
      <c r="G56" s="6"/>
      <c r="H56" s="6"/>
      <c r="I56" s="6">
        <v>0.65300000000000002</v>
      </c>
      <c r="J56">
        <f t="shared" si="0"/>
        <v>0.52900000000000003</v>
      </c>
    </row>
    <row r="57" spans="1:10" x14ac:dyDescent="0.25">
      <c r="A57" s="5" t="s">
        <v>32</v>
      </c>
      <c r="B57" s="6"/>
      <c r="C57" s="6">
        <v>0.60499999999999998</v>
      </c>
      <c r="D57" s="6"/>
      <c r="E57" s="6"/>
      <c r="F57" s="6"/>
      <c r="G57" s="6"/>
      <c r="H57" s="6"/>
      <c r="I57" s="6">
        <v>0.57699999999999996</v>
      </c>
      <c r="J57">
        <f t="shared" si="0"/>
        <v>0.60499999999999998</v>
      </c>
    </row>
    <row r="58" spans="1:10" x14ac:dyDescent="0.25">
      <c r="A58" s="5" t="s">
        <v>107</v>
      </c>
      <c r="B58" s="6"/>
      <c r="C58" s="6"/>
      <c r="D58" s="6"/>
      <c r="E58" s="6"/>
      <c r="F58" s="6"/>
      <c r="G58" s="6"/>
      <c r="H58" s="6"/>
      <c r="I58" s="6">
        <v>0.94499999999999995</v>
      </c>
      <c r="J58">
        <f t="shared" si="0"/>
        <v>0</v>
      </c>
    </row>
    <row r="59" spans="1:10" x14ac:dyDescent="0.25">
      <c r="A59" s="5" t="s">
        <v>22</v>
      </c>
      <c r="B59" s="6">
        <v>-0.439</v>
      </c>
      <c r="C59" s="6"/>
      <c r="D59" s="6"/>
      <c r="E59" s="6"/>
      <c r="F59" s="6"/>
      <c r="G59" s="6"/>
      <c r="H59" s="6"/>
      <c r="I59" s="6">
        <v>0.72199999999999998</v>
      </c>
      <c r="J59">
        <f t="shared" si="0"/>
        <v>-0.439</v>
      </c>
    </row>
    <row r="60" spans="1:10" x14ac:dyDescent="0.25">
      <c r="A60" s="5" t="s">
        <v>34</v>
      </c>
      <c r="B60" s="6"/>
      <c r="C60" s="6">
        <v>0.57199999999999995</v>
      </c>
      <c r="D60" s="6"/>
      <c r="E60" s="6"/>
      <c r="F60" s="6"/>
      <c r="G60" s="6"/>
      <c r="H60" s="6"/>
      <c r="I60" s="6">
        <v>0.66100000000000003</v>
      </c>
      <c r="J60">
        <f t="shared" si="0"/>
        <v>0.57199999999999995</v>
      </c>
    </row>
    <row r="61" spans="1:10" x14ac:dyDescent="0.25">
      <c r="A61" s="5" t="s">
        <v>108</v>
      </c>
      <c r="B61" s="6"/>
      <c r="C61" s="6"/>
      <c r="D61" s="6"/>
      <c r="E61" s="6"/>
      <c r="F61" s="6"/>
      <c r="G61" s="6"/>
      <c r="H61" s="6"/>
      <c r="I61" s="6">
        <v>0.96699999999999997</v>
      </c>
      <c r="J61">
        <f t="shared" si="0"/>
        <v>0</v>
      </c>
    </row>
    <row r="62" spans="1:10" x14ac:dyDescent="0.25">
      <c r="A62" s="5" t="s">
        <v>109</v>
      </c>
      <c r="B62" s="6"/>
      <c r="C62" s="6"/>
      <c r="D62" s="6"/>
      <c r="E62" s="6"/>
      <c r="F62" s="6"/>
      <c r="G62" s="6"/>
      <c r="H62" s="6"/>
      <c r="I62" s="6">
        <v>0.89</v>
      </c>
      <c r="J62">
        <f t="shared" si="0"/>
        <v>0</v>
      </c>
    </row>
    <row r="63" spans="1:10" x14ac:dyDescent="0.25">
      <c r="A63" s="5" t="s">
        <v>110</v>
      </c>
      <c r="B63" s="6"/>
      <c r="C63" s="6"/>
      <c r="D63" s="6"/>
      <c r="E63" s="6"/>
      <c r="F63" s="6"/>
      <c r="G63" s="6"/>
      <c r="H63" s="6"/>
      <c r="I63" s="6">
        <v>0.94199999999999995</v>
      </c>
      <c r="J63">
        <f t="shared" si="0"/>
        <v>0</v>
      </c>
    </row>
    <row r="64" spans="1:10" x14ac:dyDescent="0.25">
      <c r="A64" s="5" t="s">
        <v>111</v>
      </c>
      <c r="B64" s="6"/>
      <c r="C64" s="6"/>
      <c r="D64" s="6"/>
      <c r="E64" s="6"/>
      <c r="F64" s="6"/>
      <c r="G64" s="6"/>
      <c r="H64" s="6"/>
      <c r="I64" s="6">
        <v>0.70499999999999996</v>
      </c>
      <c r="J64">
        <f t="shared" si="0"/>
        <v>0</v>
      </c>
    </row>
    <row r="65" spans="1:10" x14ac:dyDescent="0.25">
      <c r="A65" s="5" t="s">
        <v>54</v>
      </c>
      <c r="B65" s="6"/>
      <c r="C65" s="6"/>
      <c r="D65" s="6">
        <v>0.35899999999999999</v>
      </c>
      <c r="E65" s="6"/>
      <c r="F65" s="6"/>
      <c r="G65" s="6"/>
      <c r="H65" s="6"/>
      <c r="I65" s="6">
        <v>0.82599999999999996</v>
      </c>
      <c r="J65">
        <f t="shared" si="0"/>
        <v>0.35899999999999999</v>
      </c>
    </row>
    <row r="66" spans="1:10" x14ac:dyDescent="0.25">
      <c r="A66" s="5" t="s">
        <v>88</v>
      </c>
      <c r="B66" s="6"/>
      <c r="C66" s="6"/>
      <c r="D66" s="6"/>
      <c r="E66" s="6"/>
      <c r="F66" s="6"/>
      <c r="G66" s="6"/>
      <c r="H66" s="6">
        <v>0.65600000000000003</v>
      </c>
      <c r="I66" s="6">
        <v>0.47</v>
      </c>
      <c r="J66">
        <f t="shared" si="0"/>
        <v>0.65600000000000003</v>
      </c>
    </row>
    <row r="67" spans="1:10" x14ac:dyDescent="0.25">
      <c r="A67" s="5" t="s">
        <v>47</v>
      </c>
      <c r="B67" s="6"/>
      <c r="C67" s="6"/>
      <c r="D67" s="6">
        <v>0.54300000000000004</v>
      </c>
      <c r="E67" s="6"/>
      <c r="F67" s="6"/>
      <c r="G67" s="6"/>
      <c r="H67" s="6"/>
      <c r="I67" s="6">
        <v>0.71399999999999997</v>
      </c>
      <c r="J67">
        <f t="shared" ref="J67:J130" si="1">SUM(B67:H67)</f>
        <v>0.54300000000000004</v>
      </c>
    </row>
    <row r="68" spans="1:10" x14ac:dyDescent="0.25">
      <c r="A68" s="5" t="s">
        <v>112</v>
      </c>
      <c r="B68" s="6"/>
      <c r="C68" s="6"/>
      <c r="D68" s="6"/>
      <c r="E68" s="6"/>
      <c r="F68" s="6"/>
      <c r="G68" s="6"/>
      <c r="H68" s="6"/>
      <c r="I68" s="6">
        <v>0.93100000000000005</v>
      </c>
      <c r="J68">
        <f t="shared" si="1"/>
        <v>0</v>
      </c>
    </row>
    <row r="69" spans="1:10" x14ac:dyDescent="0.25">
      <c r="A69" s="5" t="s">
        <v>21</v>
      </c>
      <c r="B69" s="6">
        <v>-0.45800000000000002</v>
      </c>
      <c r="C69" s="6"/>
      <c r="D69" s="6"/>
      <c r="E69" s="6"/>
      <c r="F69" s="6"/>
      <c r="G69" s="6"/>
      <c r="H69" s="6"/>
      <c r="I69" s="6">
        <v>0.68799999999999994</v>
      </c>
      <c r="J69">
        <f t="shared" si="1"/>
        <v>-0.45800000000000002</v>
      </c>
    </row>
    <row r="70" spans="1:10" x14ac:dyDescent="0.25">
      <c r="A70" s="5" t="s">
        <v>113</v>
      </c>
      <c r="B70" s="6"/>
      <c r="C70" s="6"/>
      <c r="D70" s="6"/>
      <c r="E70" s="6"/>
      <c r="F70" s="6"/>
      <c r="G70" s="6"/>
      <c r="H70" s="6"/>
      <c r="I70" s="6">
        <v>0.76800000000000002</v>
      </c>
      <c r="J70">
        <f t="shared" si="1"/>
        <v>0</v>
      </c>
    </row>
    <row r="71" spans="1:10" x14ac:dyDescent="0.25">
      <c r="A71" s="5" t="s">
        <v>42</v>
      </c>
      <c r="B71" s="6"/>
      <c r="C71" s="6"/>
      <c r="D71" s="6">
        <v>-0.67500000000000004</v>
      </c>
      <c r="E71" s="6"/>
      <c r="F71" s="6"/>
      <c r="G71" s="6"/>
      <c r="H71" s="6"/>
      <c r="I71" s="6">
        <v>0.52100000000000002</v>
      </c>
      <c r="J71">
        <f t="shared" si="1"/>
        <v>-0.67500000000000004</v>
      </c>
    </row>
    <row r="72" spans="1:10" x14ac:dyDescent="0.25">
      <c r="A72" s="5" t="s">
        <v>45</v>
      </c>
      <c r="B72" s="6"/>
      <c r="C72" s="6"/>
      <c r="D72" s="6">
        <v>-0.65100000000000002</v>
      </c>
      <c r="E72" s="6"/>
      <c r="F72" s="6"/>
      <c r="G72" s="6"/>
      <c r="H72" s="6"/>
      <c r="I72" s="6">
        <v>0.497</v>
      </c>
      <c r="J72">
        <f t="shared" si="1"/>
        <v>-0.65100000000000002</v>
      </c>
    </row>
    <row r="73" spans="1:10" x14ac:dyDescent="0.25">
      <c r="A73" s="5" t="s">
        <v>114</v>
      </c>
      <c r="B73" s="6"/>
      <c r="C73" s="6"/>
      <c r="D73" s="6"/>
      <c r="E73" s="6"/>
      <c r="F73" s="6"/>
      <c r="G73" s="6"/>
      <c r="H73" s="6"/>
      <c r="I73" s="6">
        <v>0.71099999999999997</v>
      </c>
      <c r="J73">
        <f t="shared" si="1"/>
        <v>0</v>
      </c>
    </row>
    <row r="74" spans="1:10" x14ac:dyDescent="0.25">
      <c r="A74" s="5" t="s">
        <v>31</v>
      </c>
      <c r="B74" s="6"/>
      <c r="C74" s="6">
        <v>0.624</v>
      </c>
      <c r="D74" s="6"/>
      <c r="E74" s="6"/>
      <c r="F74" s="6"/>
      <c r="G74" s="6"/>
      <c r="H74" s="6"/>
      <c r="I74" s="6">
        <v>0.64200000000000002</v>
      </c>
      <c r="J74">
        <f t="shared" si="1"/>
        <v>0.624</v>
      </c>
    </row>
    <row r="75" spans="1:10" x14ac:dyDescent="0.25">
      <c r="A75" s="5" t="s">
        <v>115</v>
      </c>
      <c r="B75" s="6"/>
      <c r="C75" s="6"/>
      <c r="D75" s="6"/>
      <c r="E75" s="6"/>
      <c r="F75" s="6"/>
      <c r="G75" s="6"/>
      <c r="H75" s="6"/>
      <c r="I75" s="6">
        <v>0.90800000000000003</v>
      </c>
      <c r="J75">
        <f t="shared" si="1"/>
        <v>0</v>
      </c>
    </row>
    <row r="76" spans="1:10" x14ac:dyDescent="0.25">
      <c r="A76" s="5" t="s">
        <v>33</v>
      </c>
      <c r="B76" s="6"/>
      <c r="C76" s="6">
        <v>0.57299999999999995</v>
      </c>
      <c r="D76" s="6"/>
      <c r="E76" s="6"/>
      <c r="F76" s="6"/>
      <c r="G76" s="6"/>
      <c r="H76" s="6"/>
      <c r="I76" s="6">
        <v>0.66300000000000003</v>
      </c>
      <c r="J76">
        <f t="shared" si="1"/>
        <v>0.57299999999999995</v>
      </c>
    </row>
    <row r="77" spans="1:10" x14ac:dyDescent="0.25">
      <c r="A77" s="5" t="s">
        <v>116</v>
      </c>
      <c r="B77" s="6"/>
      <c r="C77" s="6"/>
      <c r="D77" s="6"/>
      <c r="E77" s="6"/>
      <c r="F77" s="6"/>
      <c r="G77" s="6"/>
      <c r="H77" s="6"/>
      <c r="I77" s="6">
        <v>0.94299999999999995</v>
      </c>
      <c r="J77">
        <f t="shared" si="1"/>
        <v>0</v>
      </c>
    </row>
    <row r="78" spans="1:10" x14ac:dyDescent="0.25">
      <c r="A78" s="5" t="s">
        <v>27</v>
      </c>
      <c r="B78" s="6"/>
      <c r="C78" s="6">
        <v>0.7</v>
      </c>
      <c r="D78" s="6"/>
      <c r="E78" s="6"/>
      <c r="F78" s="6"/>
      <c r="G78" s="6"/>
      <c r="H78" s="6"/>
      <c r="I78" s="6">
        <v>0.52200000000000002</v>
      </c>
      <c r="J78">
        <f t="shared" si="1"/>
        <v>0.7</v>
      </c>
    </row>
    <row r="79" spans="1:10" x14ac:dyDescent="0.25">
      <c r="A79" s="5" t="s">
        <v>51</v>
      </c>
      <c r="B79" s="6"/>
      <c r="C79" s="6"/>
      <c r="D79" s="6">
        <v>-0.39</v>
      </c>
      <c r="E79" s="6"/>
      <c r="F79" s="6"/>
      <c r="G79" s="6"/>
      <c r="H79" s="6"/>
      <c r="I79" s="6">
        <v>0.65</v>
      </c>
      <c r="J79">
        <f t="shared" si="1"/>
        <v>-0.39</v>
      </c>
    </row>
    <row r="80" spans="1:10" x14ac:dyDescent="0.25">
      <c r="A80" s="5" t="s">
        <v>66</v>
      </c>
      <c r="B80" s="6"/>
      <c r="C80" s="6"/>
      <c r="D80" s="6"/>
      <c r="E80" s="6">
        <v>0.377</v>
      </c>
      <c r="F80" s="6"/>
      <c r="G80" s="6"/>
      <c r="H80" s="6"/>
      <c r="I80" s="6">
        <v>0.86899999999999999</v>
      </c>
      <c r="J80">
        <f t="shared" si="1"/>
        <v>0.377</v>
      </c>
    </row>
    <row r="81" spans="1:10" x14ac:dyDescent="0.25">
      <c r="A81" s="5" t="s">
        <v>29</v>
      </c>
      <c r="B81" s="6"/>
      <c r="C81" s="6">
        <v>0.65900000000000003</v>
      </c>
      <c r="D81" s="6"/>
      <c r="E81" s="6"/>
      <c r="F81" s="6"/>
      <c r="G81" s="6"/>
      <c r="H81" s="6"/>
      <c r="I81" s="6">
        <v>0.54700000000000004</v>
      </c>
      <c r="J81">
        <f t="shared" si="1"/>
        <v>0.65900000000000003</v>
      </c>
    </row>
    <row r="82" spans="1:10" x14ac:dyDescent="0.25">
      <c r="A82" s="5" t="s">
        <v>117</v>
      </c>
      <c r="B82" s="6"/>
      <c r="C82" s="6"/>
      <c r="D82" s="6"/>
      <c r="E82" s="6"/>
      <c r="F82" s="6"/>
      <c r="G82" s="6"/>
      <c r="H82" s="6"/>
      <c r="I82" s="6">
        <v>0.89800000000000002</v>
      </c>
      <c r="J82">
        <f t="shared" si="1"/>
        <v>0</v>
      </c>
    </row>
    <row r="83" spans="1:10" x14ac:dyDescent="0.25">
      <c r="A83" s="5" t="s">
        <v>118</v>
      </c>
      <c r="B83" s="6"/>
      <c r="C83" s="6"/>
      <c r="D83" s="6"/>
      <c r="E83" s="6"/>
      <c r="F83" s="6"/>
      <c r="G83" s="6"/>
      <c r="H83" s="6"/>
      <c r="I83" s="6">
        <v>0.88300000000000001</v>
      </c>
      <c r="J83">
        <f t="shared" si="1"/>
        <v>0</v>
      </c>
    </row>
    <row r="84" spans="1:10" x14ac:dyDescent="0.25">
      <c r="A84" s="5" t="s">
        <v>8</v>
      </c>
      <c r="B84" s="6">
        <v>-0.93200000000000005</v>
      </c>
      <c r="C84" s="6"/>
      <c r="D84" s="6"/>
      <c r="E84" s="6"/>
      <c r="F84" s="6"/>
      <c r="G84" s="6"/>
      <c r="H84" s="6"/>
      <c r="I84" s="6">
        <v>0.32</v>
      </c>
      <c r="J84">
        <f t="shared" si="1"/>
        <v>-0.93200000000000005</v>
      </c>
    </row>
    <row r="85" spans="1:10" x14ac:dyDescent="0.25">
      <c r="A85" s="5" t="s">
        <v>119</v>
      </c>
      <c r="B85" s="6"/>
      <c r="C85" s="6"/>
      <c r="D85" s="6"/>
      <c r="E85" s="6"/>
      <c r="F85" s="6"/>
      <c r="G85" s="6"/>
      <c r="H85" s="6"/>
      <c r="I85" s="6">
        <v>0.81100000000000005</v>
      </c>
      <c r="J85">
        <f t="shared" si="1"/>
        <v>0</v>
      </c>
    </row>
    <row r="86" spans="1:10" x14ac:dyDescent="0.25">
      <c r="A86" s="5" t="s">
        <v>57</v>
      </c>
      <c r="B86" s="6"/>
      <c r="C86" s="6"/>
      <c r="D86" s="6"/>
      <c r="E86" s="6">
        <v>0.52300000000000002</v>
      </c>
      <c r="F86" s="6"/>
      <c r="G86" s="6"/>
      <c r="H86" s="6"/>
      <c r="I86" s="6">
        <v>0.68300000000000005</v>
      </c>
      <c r="J86">
        <f t="shared" si="1"/>
        <v>0.52300000000000002</v>
      </c>
    </row>
    <row r="87" spans="1:10" x14ac:dyDescent="0.25">
      <c r="A87" s="5" t="s">
        <v>120</v>
      </c>
      <c r="B87" s="6"/>
      <c r="C87" s="6"/>
      <c r="D87" s="6"/>
      <c r="E87" s="6"/>
      <c r="F87" s="6"/>
      <c r="G87" s="6"/>
      <c r="H87" s="6"/>
      <c r="I87" s="6">
        <v>0.81299999999999994</v>
      </c>
      <c r="J87">
        <f t="shared" si="1"/>
        <v>0</v>
      </c>
    </row>
    <row r="88" spans="1:10" x14ac:dyDescent="0.25">
      <c r="A88" s="5" t="s">
        <v>121</v>
      </c>
      <c r="B88" s="6"/>
      <c r="C88" s="6"/>
      <c r="D88" s="6"/>
      <c r="E88" s="6"/>
      <c r="F88" s="6"/>
      <c r="G88" s="6"/>
      <c r="H88" s="6"/>
      <c r="I88" s="6">
        <v>0.96299999999999997</v>
      </c>
      <c r="J88">
        <f t="shared" si="1"/>
        <v>0</v>
      </c>
    </row>
    <row r="89" spans="1:10" x14ac:dyDescent="0.25">
      <c r="A89" s="5" t="s">
        <v>24</v>
      </c>
      <c r="B89" s="6">
        <v>0.40100000000000002</v>
      </c>
      <c r="C89" s="6"/>
      <c r="D89" s="6"/>
      <c r="E89" s="6"/>
      <c r="F89" s="6"/>
      <c r="G89" s="6"/>
      <c r="H89" s="6"/>
      <c r="I89" s="6">
        <v>0.69299999999999995</v>
      </c>
      <c r="J89">
        <f t="shared" si="1"/>
        <v>0.40100000000000002</v>
      </c>
    </row>
    <row r="90" spans="1:10" x14ac:dyDescent="0.25">
      <c r="A90" s="5" t="s">
        <v>122</v>
      </c>
      <c r="B90" s="6"/>
      <c r="C90" s="6"/>
      <c r="D90" s="6"/>
      <c r="E90" s="6"/>
      <c r="F90" s="6"/>
      <c r="G90" s="6"/>
      <c r="H90" s="6"/>
      <c r="I90" s="6">
        <v>0.75900000000000001</v>
      </c>
      <c r="J90">
        <f t="shared" si="1"/>
        <v>0</v>
      </c>
    </row>
    <row r="91" spans="1:10" x14ac:dyDescent="0.25">
      <c r="A91" s="5" t="s">
        <v>123</v>
      </c>
      <c r="B91" s="6"/>
      <c r="C91" s="6"/>
      <c r="D91" s="6"/>
      <c r="E91" s="6"/>
      <c r="F91" s="6"/>
      <c r="G91" s="6"/>
      <c r="H91" s="6"/>
      <c r="I91" s="6">
        <v>0.89500000000000002</v>
      </c>
      <c r="J91">
        <f t="shared" si="1"/>
        <v>0</v>
      </c>
    </row>
    <row r="92" spans="1:10" x14ac:dyDescent="0.25">
      <c r="A92" s="5" t="s">
        <v>43</v>
      </c>
      <c r="B92" s="6"/>
      <c r="C92" s="6"/>
      <c r="D92" s="6">
        <v>-0.65900000000000003</v>
      </c>
      <c r="E92" s="6"/>
      <c r="F92" s="6"/>
      <c r="G92" s="6"/>
      <c r="H92" s="6"/>
      <c r="I92" s="6">
        <v>0.38400000000000001</v>
      </c>
      <c r="J92">
        <f t="shared" si="1"/>
        <v>-0.65900000000000003</v>
      </c>
    </row>
    <row r="93" spans="1:10" x14ac:dyDescent="0.25">
      <c r="A93" s="5" t="s">
        <v>20</v>
      </c>
      <c r="B93" s="6">
        <v>-0.47199999999999998</v>
      </c>
      <c r="C93" s="6"/>
      <c r="D93" s="6"/>
      <c r="E93" s="6"/>
      <c r="F93" s="6"/>
      <c r="G93" s="6"/>
      <c r="H93" s="6">
        <v>0.38700000000000001</v>
      </c>
      <c r="I93" s="6">
        <v>0.61499999999999999</v>
      </c>
      <c r="J93">
        <f t="shared" si="1"/>
        <v>-8.4999999999999964E-2</v>
      </c>
    </row>
    <row r="94" spans="1:10" x14ac:dyDescent="0.25">
      <c r="A94" s="5" t="s">
        <v>76</v>
      </c>
      <c r="B94" s="6"/>
      <c r="C94" s="6"/>
      <c r="D94" s="6"/>
      <c r="E94" s="6"/>
      <c r="F94" s="6">
        <v>0.41099999999999998</v>
      </c>
      <c r="G94" s="6"/>
      <c r="H94" s="6"/>
      <c r="I94" s="6">
        <v>0.72299999999999998</v>
      </c>
      <c r="J94">
        <f t="shared" si="1"/>
        <v>0.41099999999999998</v>
      </c>
    </row>
    <row r="95" spans="1:10" x14ac:dyDescent="0.25">
      <c r="A95" s="5" t="s">
        <v>124</v>
      </c>
      <c r="B95" s="6"/>
      <c r="C95" s="6"/>
      <c r="D95" s="6"/>
      <c r="E95" s="6"/>
      <c r="F95" s="6"/>
      <c r="G95" s="6"/>
      <c r="H95" s="6"/>
      <c r="I95" s="6">
        <v>0.90600000000000003</v>
      </c>
      <c r="J95">
        <f t="shared" si="1"/>
        <v>0</v>
      </c>
    </row>
    <row r="96" spans="1:10" x14ac:dyDescent="0.25">
      <c r="A96" s="5" t="s">
        <v>71</v>
      </c>
      <c r="B96" s="6"/>
      <c r="C96" s="6"/>
      <c r="D96" s="6"/>
      <c r="E96" s="6"/>
      <c r="F96" s="6">
        <v>0.49299999999999999</v>
      </c>
      <c r="G96" s="6"/>
      <c r="H96" s="6"/>
      <c r="I96" s="6">
        <v>0.73599999999999999</v>
      </c>
      <c r="J96">
        <f t="shared" si="1"/>
        <v>0.49299999999999999</v>
      </c>
    </row>
    <row r="97" spans="1:10" x14ac:dyDescent="0.25">
      <c r="A97" s="5" t="s">
        <v>125</v>
      </c>
      <c r="B97" s="6"/>
      <c r="C97" s="6"/>
      <c r="D97" s="6"/>
      <c r="E97" s="6"/>
      <c r="F97" s="6"/>
      <c r="G97" s="6"/>
      <c r="H97" s="6"/>
      <c r="I97" s="6">
        <v>0.874</v>
      </c>
      <c r="J97">
        <f t="shared" si="1"/>
        <v>0</v>
      </c>
    </row>
    <row r="98" spans="1:10" x14ac:dyDescent="0.25">
      <c r="A98" s="5" t="s">
        <v>84</v>
      </c>
      <c r="B98" s="6"/>
      <c r="C98" s="6"/>
      <c r="D98" s="6"/>
      <c r="E98" s="6"/>
      <c r="F98" s="6"/>
      <c r="G98" s="6">
        <v>0.35499999999999998</v>
      </c>
      <c r="H98" s="6"/>
      <c r="I98" s="6">
        <v>0.874</v>
      </c>
      <c r="J98">
        <f t="shared" si="1"/>
        <v>0.35499999999999998</v>
      </c>
    </row>
    <row r="99" spans="1:10" x14ac:dyDescent="0.25">
      <c r="A99" s="5" t="s">
        <v>73</v>
      </c>
      <c r="B99" s="6"/>
      <c r="C99" s="6"/>
      <c r="D99" s="6"/>
      <c r="E99" s="6"/>
      <c r="F99" s="6">
        <v>0.433</v>
      </c>
      <c r="G99" s="6"/>
      <c r="H99" s="6"/>
      <c r="I99" s="6">
        <v>0.76300000000000001</v>
      </c>
      <c r="J99">
        <f t="shared" si="1"/>
        <v>0.433</v>
      </c>
    </row>
    <row r="100" spans="1:10" x14ac:dyDescent="0.25">
      <c r="A100" s="5" t="s">
        <v>49</v>
      </c>
      <c r="B100" s="6"/>
      <c r="C100" s="6"/>
      <c r="D100" s="6">
        <v>0.51600000000000001</v>
      </c>
      <c r="E100" s="6"/>
      <c r="F100" s="6"/>
      <c r="G100" s="6"/>
      <c r="H100" s="6"/>
      <c r="I100" s="6">
        <v>0.64300000000000002</v>
      </c>
      <c r="J100">
        <f t="shared" si="1"/>
        <v>0.51600000000000001</v>
      </c>
    </row>
    <row r="101" spans="1:10" x14ac:dyDescent="0.25">
      <c r="A101" s="5" t="s">
        <v>35</v>
      </c>
      <c r="B101" s="6"/>
      <c r="C101" s="6">
        <v>0.54900000000000004</v>
      </c>
      <c r="D101" s="6"/>
      <c r="E101" s="6"/>
      <c r="F101" s="6"/>
      <c r="G101" s="6"/>
      <c r="H101" s="6"/>
      <c r="I101" s="6">
        <v>0.71099999999999997</v>
      </c>
      <c r="J101">
        <f t="shared" si="1"/>
        <v>0.54900000000000004</v>
      </c>
    </row>
    <row r="102" spans="1:10" x14ac:dyDescent="0.25">
      <c r="A102" s="5" t="s">
        <v>126</v>
      </c>
      <c r="B102" s="6"/>
      <c r="C102" s="6"/>
      <c r="D102" s="6"/>
      <c r="E102" s="6"/>
      <c r="F102" s="6"/>
      <c r="G102" s="6"/>
      <c r="H102" s="6"/>
      <c r="I102" s="6">
        <v>0.89700000000000002</v>
      </c>
      <c r="J102">
        <f t="shared" si="1"/>
        <v>0</v>
      </c>
    </row>
    <row r="103" spans="1:10" x14ac:dyDescent="0.25">
      <c r="A103" s="5" t="s">
        <v>41</v>
      </c>
      <c r="B103" s="6"/>
      <c r="C103" s="6">
        <v>0.46100000000000002</v>
      </c>
      <c r="D103" s="6"/>
      <c r="E103" s="6"/>
      <c r="F103" s="6"/>
      <c r="G103" s="6"/>
      <c r="H103" s="6"/>
      <c r="I103" s="6">
        <v>0.63100000000000001</v>
      </c>
      <c r="J103">
        <f t="shared" si="1"/>
        <v>0.46100000000000002</v>
      </c>
    </row>
    <row r="104" spans="1:10" x14ac:dyDescent="0.25">
      <c r="A104" s="5" t="s">
        <v>127</v>
      </c>
      <c r="B104" s="6"/>
      <c r="C104" s="6"/>
      <c r="D104" s="6"/>
      <c r="E104" s="6"/>
      <c r="F104" s="6"/>
      <c r="G104" s="6"/>
      <c r="H104" s="6"/>
      <c r="I104" s="6">
        <v>0.68700000000000006</v>
      </c>
      <c r="J104">
        <f t="shared" si="1"/>
        <v>0</v>
      </c>
    </row>
    <row r="105" spans="1:10" x14ac:dyDescent="0.25">
      <c r="A105" s="5" t="s">
        <v>65</v>
      </c>
      <c r="B105" s="6"/>
      <c r="C105" s="6"/>
      <c r="D105" s="6"/>
      <c r="E105" s="6">
        <v>0.39800000000000002</v>
      </c>
      <c r="F105" s="6"/>
      <c r="G105" s="6"/>
      <c r="H105" s="6"/>
      <c r="I105" s="6">
        <v>0.82099999999999995</v>
      </c>
      <c r="J105">
        <f t="shared" si="1"/>
        <v>0.39800000000000002</v>
      </c>
    </row>
    <row r="106" spans="1:10" x14ac:dyDescent="0.25">
      <c r="A106" s="5" t="s">
        <v>128</v>
      </c>
      <c r="B106" s="6"/>
      <c r="C106" s="6"/>
      <c r="D106" s="6"/>
      <c r="E106" s="6"/>
      <c r="F106" s="6"/>
      <c r="G106" s="6"/>
      <c r="H106" s="6"/>
      <c r="I106" s="6">
        <v>0.88700000000000001</v>
      </c>
      <c r="J106">
        <f t="shared" si="1"/>
        <v>0</v>
      </c>
    </row>
    <row r="107" spans="1:10" x14ac:dyDescent="0.25">
      <c r="A107" s="5" t="s">
        <v>10</v>
      </c>
      <c r="B107" s="6">
        <v>0.86299999999999999</v>
      </c>
      <c r="C107" s="6"/>
      <c r="D107" s="6"/>
      <c r="E107" s="6"/>
      <c r="F107" s="6"/>
      <c r="G107" s="6"/>
      <c r="H107" s="6"/>
      <c r="I107" s="6">
        <v>0.315</v>
      </c>
      <c r="J107">
        <f t="shared" si="1"/>
        <v>0.86299999999999999</v>
      </c>
    </row>
    <row r="108" spans="1:10" x14ac:dyDescent="0.25">
      <c r="A108" s="5" t="s">
        <v>11</v>
      </c>
      <c r="B108" s="6">
        <v>0.85899999999999999</v>
      </c>
      <c r="C108" s="6"/>
      <c r="D108" s="6"/>
      <c r="E108" s="6"/>
      <c r="F108" s="6"/>
      <c r="G108" s="6"/>
      <c r="H108" s="6"/>
      <c r="I108" s="6">
        <v>0.33600000000000002</v>
      </c>
      <c r="J108">
        <f t="shared" si="1"/>
        <v>0.85899999999999999</v>
      </c>
    </row>
    <row r="109" spans="1:10" x14ac:dyDescent="0.25">
      <c r="A109" s="5" t="s">
        <v>56</v>
      </c>
      <c r="B109" s="6"/>
      <c r="C109" s="6"/>
      <c r="D109" s="6"/>
      <c r="E109" s="6">
        <v>0.53900000000000003</v>
      </c>
      <c r="F109" s="6"/>
      <c r="G109" s="6"/>
      <c r="H109" s="6"/>
      <c r="I109" s="6">
        <v>0.61599999999999999</v>
      </c>
      <c r="J109">
        <f t="shared" si="1"/>
        <v>0.53900000000000003</v>
      </c>
    </row>
    <row r="110" spans="1:10" x14ac:dyDescent="0.25">
      <c r="A110" s="5" t="s">
        <v>129</v>
      </c>
      <c r="B110" s="6"/>
      <c r="C110" s="6"/>
      <c r="D110" s="6"/>
      <c r="E110" s="6"/>
      <c r="F110" s="6"/>
      <c r="G110" s="6"/>
      <c r="H110" s="6"/>
      <c r="I110" s="6">
        <v>0.91</v>
      </c>
      <c r="J110">
        <f t="shared" si="1"/>
        <v>0</v>
      </c>
    </row>
    <row r="111" spans="1:10" x14ac:dyDescent="0.25">
      <c r="A111" s="5" t="s">
        <v>130</v>
      </c>
      <c r="B111" s="6"/>
      <c r="C111" s="6"/>
      <c r="D111" s="6"/>
      <c r="E111" s="6"/>
      <c r="F111" s="6"/>
      <c r="G111" s="6"/>
      <c r="H111" s="6"/>
      <c r="I111" s="6">
        <v>0.84399999999999997</v>
      </c>
      <c r="J111">
        <f t="shared" si="1"/>
        <v>0</v>
      </c>
    </row>
    <row r="112" spans="1:10" x14ac:dyDescent="0.25">
      <c r="A112" s="5" t="s">
        <v>48</v>
      </c>
      <c r="B112" s="6"/>
      <c r="C112" s="6"/>
      <c r="D112" s="6">
        <v>-0.53500000000000003</v>
      </c>
      <c r="E112" s="6"/>
      <c r="F112" s="6"/>
      <c r="G112" s="6"/>
      <c r="H112" s="6"/>
      <c r="I112" s="6">
        <v>0.61699999999999999</v>
      </c>
      <c r="J112">
        <f t="shared" si="1"/>
        <v>-0.53500000000000003</v>
      </c>
    </row>
    <row r="113" spans="1:10" x14ac:dyDescent="0.25">
      <c r="A113" s="5" t="s">
        <v>46</v>
      </c>
      <c r="B113" s="6"/>
      <c r="C113" s="6"/>
      <c r="D113" s="6">
        <v>0.59099999999999997</v>
      </c>
      <c r="E113" s="6"/>
      <c r="F113" s="6"/>
      <c r="G113" s="6"/>
      <c r="H113" s="6"/>
      <c r="I113" s="6">
        <v>0.59899999999999998</v>
      </c>
      <c r="J113">
        <f t="shared" si="1"/>
        <v>0.59099999999999997</v>
      </c>
    </row>
    <row r="114" spans="1:10" x14ac:dyDescent="0.25">
      <c r="A114" s="5" t="s">
        <v>87</v>
      </c>
      <c r="B114" s="6"/>
      <c r="C114" s="6"/>
      <c r="D114" s="6"/>
      <c r="E114" s="6"/>
      <c r="F114" s="6"/>
      <c r="G114" s="6"/>
      <c r="H114" s="6">
        <v>-0.69099999999999995</v>
      </c>
      <c r="I114" s="6">
        <v>0.36299999999999999</v>
      </c>
      <c r="J114">
        <f t="shared" si="1"/>
        <v>-0.69099999999999995</v>
      </c>
    </row>
    <row r="115" spans="1:10" x14ac:dyDescent="0.25">
      <c r="A115" s="5" t="s">
        <v>131</v>
      </c>
      <c r="B115" s="6"/>
      <c r="C115" s="6"/>
      <c r="D115" s="6"/>
      <c r="E115" s="6"/>
      <c r="F115" s="6"/>
      <c r="G115" s="6"/>
      <c r="H115" s="6"/>
      <c r="I115" s="6">
        <v>0.90600000000000003</v>
      </c>
      <c r="J115">
        <f t="shared" si="1"/>
        <v>0</v>
      </c>
    </row>
    <row r="116" spans="1:10" x14ac:dyDescent="0.25">
      <c r="A116" s="5" t="s">
        <v>78</v>
      </c>
      <c r="B116" s="6"/>
      <c r="C116" s="6"/>
      <c r="D116" s="6"/>
      <c r="E116" s="6"/>
      <c r="F116" s="6">
        <v>0.38400000000000001</v>
      </c>
      <c r="G116" s="6"/>
      <c r="H116" s="6"/>
      <c r="I116" s="6">
        <v>0.61299999999999999</v>
      </c>
      <c r="J116">
        <f t="shared" si="1"/>
        <v>0.38400000000000001</v>
      </c>
    </row>
    <row r="117" spans="1:10" x14ac:dyDescent="0.25">
      <c r="A117" s="5" t="s">
        <v>132</v>
      </c>
      <c r="B117" s="6"/>
      <c r="C117" s="6"/>
      <c r="D117" s="6"/>
      <c r="E117" s="6"/>
      <c r="F117" s="6"/>
      <c r="G117" s="6"/>
      <c r="H117" s="6"/>
      <c r="I117" s="6">
        <v>0.80400000000000005</v>
      </c>
      <c r="J117">
        <f t="shared" si="1"/>
        <v>0</v>
      </c>
    </row>
    <row r="118" spans="1:10" x14ac:dyDescent="0.25">
      <c r="A118" s="5" t="s">
        <v>133</v>
      </c>
      <c r="B118" s="6"/>
      <c r="C118" s="6"/>
      <c r="D118" s="6"/>
      <c r="E118" s="6"/>
      <c r="F118" s="6"/>
      <c r="G118" s="6"/>
      <c r="H118" s="6"/>
      <c r="I118" s="6">
        <v>0.878</v>
      </c>
      <c r="J118">
        <f t="shared" si="1"/>
        <v>0</v>
      </c>
    </row>
    <row r="119" spans="1:10" x14ac:dyDescent="0.25">
      <c r="A119" s="5" t="s">
        <v>134</v>
      </c>
      <c r="B119" s="6"/>
      <c r="C119" s="6"/>
      <c r="D119" s="6"/>
      <c r="E119" s="6"/>
      <c r="F119" s="6"/>
      <c r="G119" s="6"/>
      <c r="H119" s="6"/>
      <c r="I119" s="6">
        <v>0.93600000000000005</v>
      </c>
      <c r="J119">
        <f t="shared" si="1"/>
        <v>0</v>
      </c>
    </row>
    <row r="120" spans="1:10" x14ac:dyDescent="0.25">
      <c r="A120" s="5" t="s">
        <v>135</v>
      </c>
      <c r="B120" s="6"/>
      <c r="C120" s="6"/>
      <c r="D120" s="6"/>
      <c r="E120" s="6"/>
      <c r="F120" s="6"/>
      <c r="G120" s="6"/>
      <c r="H120" s="6"/>
      <c r="I120" s="6">
        <v>0.754</v>
      </c>
      <c r="J120">
        <f t="shared" si="1"/>
        <v>0</v>
      </c>
    </row>
    <row r="121" spans="1:10" x14ac:dyDescent="0.25">
      <c r="A121" s="5" t="s">
        <v>79</v>
      </c>
      <c r="B121" s="6"/>
      <c r="C121" s="6"/>
      <c r="D121" s="6"/>
      <c r="E121" s="6"/>
      <c r="F121" s="6">
        <v>0.35399999999999998</v>
      </c>
      <c r="G121" s="6"/>
      <c r="H121" s="6"/>
      <c r="I121" s="6">
        <v>0.86699999999999999</v>
      </c>
      <c r="J121">
        <f t="shared" si="1"/>
        <v>0.35399999999999998</v>
      </c>
    </row>
    <row r="122" spans="1:10" x14ac:dyDescent="0.25">
      <c r="A122" s="5" t="s">
        <v>136</v>
      </c>
      <c r="B122" s="6"/>
      <c r="C122" s="6"/>
      <c r="D122" s="6"/>
      <c r="E122" s="6"/>
      <c r="F122" s="6"/>
      <c r="G122" s="6"/>
      <c r="H122" s="6"/>
      <c r="I122" s="6">
        <v>0.91400000000000003</v>
      </c>
      <c r="J122">
        <f t="shared" si="1"/>
        <v>0</v>
      </c>
    </row>
    <row r="123" spans="1:10" x14ac:dyDescent="0.25">
      <c r="A123" s="5" t="s">
        <v>137</v>
      </c>
      <c r="B123" s="6"/>
      <c r="C123" s="6"/>
      <c r="D123" s="6"/>
      <c r="E123" s="6"/>
      <c r="F123" s="6"/>
      <c r="G123" s="6"/>
      <c r="H123" s="6"/>
      <c r="I123" s="6">
        <v>0.83699999999999997</v>
      </c>
      <c r="J123">
        <f t="shared" si="1"/>
        <v>0</v>
      </c>
    </row>
    <row r="124" spans="1:10" x14ac:dyDescent="0.25">
      <c r="A124" s="5" t="s">
        <v>138</v>
      </c>
      <c r="B124" s="6"/>
      <c r="C124" s="6"/>
      <c r="D124" s="6"/>
      <c r="E124" s="6"/>
      <c r="F124" s="6"/>
      <c r="G124" s="6"/>
      <c r="H124" s="6"/>
      <c r="I124" s="6">
        <v>0.94199999999999995</v>
      </c>
      <c r="J124">
        <f t="shared" si="1"/>
        <v>0</v>
      </c>
    </row>
    <row r="125" spans="1:10" x14ac:dyDescent="0.25">
      <c r="A125" s="5" t="s">
        <v>139</v>
      </c>
      <c r="B125" s="6"/>
      <c r="C125" s="6"/>
      <c r="D125" s="6"/>
      <c r="E125" s="6"/>
      <c r="F125" s="6"/>
      <c r="G125" s="6"/>
      <c r="H125" s="6"/>
      <c r="I125" s="6">
        <v>0.748</v>
      </c>
      <c r="J125">
        <f t="shared" si="1"/>
        <v>0</v>
      </c>
    </row>
    <row r="126" spans="1:10" x14ac:dyDescent="0.25">
      <c r="A126" s="5" t="s">
        <v>140</v>
      </c>
      <c r="B126" s="6"/>
      <c r="C126" s="6"/>
      <c r="D126" s="6"/>
      <c r="E126" s="6"/>
      <c r="F126" s="6"/>
      <c r="G126" s="6"/>
      <c r="H126" s="6"/>
      <c r="I126" s="6">
        <v>0.89</v>
      </c>
      <c r="J126">
        <f t="shared" si="1"/>
        <v>0</v>
      </c>
    </row>
    <row r="127" spans="1:10" x14ac:dyDescent="0.25">
      <c r="A127" s="5" t="s">
        <v>67</v>
      </c>
      <c r="B127" s="6"/>
      <c r="C127" s="6"/>
      <c r="D127" s="6"/>
      <c r="E127" s="6">
        <v>0.36599999999999999</v>
      </c>
      <c r="F127" s="6"/>
      <c r="G127" s="6"/>
      <c r="H127" s="6"/>
      <c r="I127" s="6">
        <v>0.71499999999999997</v>
      </c>
      <c r="J127">
        <f t="shared" si="1"/>
        <v>0.36599999999999999</v>
      </c>
    </row>
    <row r="128" spans="1:10" x14ac:dyDescent="0.25">
      <c r="A128" s="5" t="s">
        <v>141</v>
      </c>
      <c r="B128" s="6"/>
      <c r="C128" s="6"/>
      <c r="D128" s="6"/>
      <c r="E128" s="6"/>
      <c r="F128" s="6"/>
      <c r="G128" s="6"/>
      <c r="H128" s="6"/>
      <c r="I128" s="6">
        <v>0.89500000000000002</v>
      </c>
      <c r="J128">
        <f t="shared" si="1"/>
        <v>0</v>
      </c>
    </row>
    <row r="129" spans="1:10" x14ac:dyDescent="0.25">
      <c r="A129" s="5" t="s">
        <v>12</v>
      </c>
      <c r="B129" s="6">
        <v>0.84099999999999997</v>
      </c>
      <c r="C129" s="6"/>
      <c r="D129" s="6"/>
      <c r="E129" s="6"/>
      <c r="F129" s="6"/>
      <c r="G129" s="6"/>
      <c r="H129" s="6"/>
      <c r="I129" s="6">
        <v>0.33900000000000002</v>
      </c>
      <c r="J129">
        <f t="shared" si="1"/>
        <v>0.84099999999999997</v>
      </c>
    </row>
    <row r="130" spans="1:10" x14ac:dyDescent="0.25">
      <c r="A130" s="5" t="s">
        <v>142</v>
      </c>
      <c r="B130" s="6"/>
      <c r="C130" s="6"/>
      <c r="D130" s="6"/>
      <c r="E130" s="6"/>
      <c r="F130" s="6"/>
      <c r="G130" s="6"/>
      <c r="H130" s="6"/>
      <c r="I130" s="6">
        <v>0.90500000000000003</v>
      </c>
      <c r="J130">
        <f t="shared" si="1"/>
        <v>0</v>
      </c>
    </row>
    <row r="131" spans="1:10" x14ac:dyDescent="0.25">
      <c r="A131" s="5" t="s">
        <v>13</v>
      </c>
      <c r="B131" s="6">
        <v>-0.79500000000000004</v>
      </c>
      <c r="C131" s="6"/>
      <c r="D131" s="6"/>
      <c r="E131" s="6"/>
      <c r="F131" s="6"/>
      <c r="G131" s="6"/>
      <c r="H131" s="6"/>
      <c r="I131" s="6">
        <v>0.48099999999999998</v>
      </c>
      <c r="J131">
        <f t="shared" ref="J131:J139" si="2">SUM(B131:H131)</f>
        <v>-0.79500000000000004</v>
      </c>
    </row>
    <row r="132" spans="1:10" x14ac:dyDescent="0.25">
      <c r="A132" s="5" t="s">
        <v>63</v>
      </c>
      <c r="B132" s="6"/>
      <c r="C132" s="6"/>
      <c r="D132" s="6"/>
      <c r="E132" s="6">
        <v>0.41499999999999998</v>
      </c>
      <c r="F132" s="6"/>
      <c r="G132" s="6"/>
      <c r="H132" s="6"/>
      <c r="I132" s="6">
        <v>0.83699999999999997</v>
      </c>
      <c r="J132">
        <f t="shared" si="2"/>
        <v>0.41499999999999998</v>
      </c>
    </row>
    <row r="133" spans="1:10" x14ac:dyDescent="0.25">
      <c r="A133" s="5" t="s">
        <v>16</v>
      </c>
      <c r="B133" s="6">
        <v>0.629</v>
      </c>
      <c r="C133" s="6"/>
      <c r="D133" s="6"/>
      <c r="E133" s="6"/>
      <c r="F133" s="6"/>
      <c r="G133" s="6"/>
      <c r="H133" s="6"/>
      <c r="I133" s="6">
        <v>0.56100000000000005</v>
      </c>
      <c r="J133">
        <f t="shared" si="2"/>
        <v>0.629</v>
      </c>
    </row>
    <row r="134" spans="1:10" x14ac:dyDescent="0.25">
      <c r="A134" s="5" t="s">
        <v>143</v>
      </c>
      <c r="B134" s="6"/>
      <c r="C134" s="6"/>
      <c r="D134" s="6"/>
      <c r="E134" s="6"/>
      <c r="F134" s="6"/>
      <c r="G134" s="6"/>
      <c r="H134" s="6"/>
      <c r="I134" s="6">
        <v>0.89100000000000001</v>
      </c>
      <c r="J134">
        <f t="shared" si="2"/>
        <v>0</v>
      </c>
    </row>
    <row r="135" spans="1:10" x14ac:dyDescent="0.25">
      <c r="A135" s="5" t="s">
        <v>144</v>
      </c>
      <c r="B135" s="6"/>
      <c r="C135" s="6"/>
      <c r="D135" s="6"/>
      <c r="E135" s="6"/>
      <c r="F135" s="6"/>
      <c r="G135" s="6"/>
      <c r="H135" s="6"/>
      <c r="I135" s="6">
        <v>0.93899999999999995</v>
      </c>
      <c r="J135">
        <f t="shared" si="2"/>
        <v>0</v>
      </c>
    </row>
    <row r="136" spans="1:10" x14ac:dyDescent="0.25">
      <c r="A136" s="5" t="s">
        <v>145</v>
      </c>
      <c r="B136" s="6"/>
      <c r="C136" s="6"/>
      <c r="D136" s="6"/>
      <c r="E136" s="6"/>
      <c r="F136" s="6"/>
      <c r="G136" s="6"/>
      <c r="H136" s="6"/>
      <c r="I136" s="6">
        <v>0.90400000000000003</v>
      </c>
      <c r="J136">
        <f t="shared" si="2"/>
        <v>0</v>
      </c>
    </row>
    <row r="137" spans="1:10" x14ac:dyDescent="0.25">
      <c r="A137" s="5" t="s">
        <v>75</v>
      </c>
      <c r="B137" s="6"/>
      <c r="C137" s="6"/>
      <c r="D137" s="6"/>
      <c r="E137" s="6"/>
      <c r="F137" s="6">
        <v>0.41299999999999998</v>
      </c>
      <c r="G137" s="6"/>
      <c r="H137" s="6"/>
      <c r="I137" s="6">
        <v>0.747</v>
      </c>
      <c r="J137">
        <f t="shared" si="2"/>
        <v>0.41299999999999998</v>
      </c>
    </row>
    <row r="138" spans="1:10" x14ac:dyDescent="0.25">
      <c r="A138" s="5" t="s">
        <v>64</v>
      </c>
      <c r="B138" s="6"/>
      <c r="C138" s="6"/>
      <c r="D138" s="6"/>
      <c r="E138" s="6">
        <v>0.41299999999999998</v>
      </c>
      <c r="F138" s="6"/>
      <c r="G138" s="6"/>
      <c r="H138" s="6"/>
      <c r="I138" s="6">
        <v>0.82599999999999996</v>
      </c>
      <c r="J138">
        <f t="shared" si="2"/>
        <v>0.41299999999999998</v>
      </c>
    </row>
    <row r="139" spans="1:10" x14ac:dyDescent="0.25">
      <c r="A139" s="5" t="s">
        <v>53</v>
      </c>
      <c r="B139" s="6"/>
      <c r="C139" s="6"/>
      <c r="D139" s="6">
        <v>0.37</v>
      </c>
      <c r="E139" s="6"/>
      <c r="F139" s="6">
        <v>0.46899999999999997</v>
      </c>
      <c r="G139" s="6"/>
      <c r="H139" s="6"/>
      <c r="I139" s="6">
        <v>0.64600000000000002</v>
      </c>
      <c r="J139">
        <f t="shared" si="2"/>
        <v>0.83899999999999997</v>
      </c>
    </row>
    <row r="140" spans="1:10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10" ht="15" customHeight="1" x14ac:dyDescent="0.25">
      <c r="A141" s="2" t="s">
        <v>147</v>
      </c>
      <c r="B141" s="2"/>
      <c r="C141" s="2"/>
      <c r="D141" s="2"/>
      <c r="E141" s="2"/>
      <c r="F141" s="2"/>
      <c r="G141" s="2"/>
      <c r="H141" s="2"/>
      <c r="I141" s="2"/>
    </row>
    <row r="142" spans="1:10" x14ac:dyDescent="0.25">
      <c r="J142">
        <f>COUNTIF(J2:J139,"&gt;0")</f>
        <v>66</v>
      </c>
    </row>
  </sheetData>
  <mergeCells count="2">
    <mergeCell ref="A140:I140"/>
    <mergeCell ref="A141:I141"/>
  </mergeCells>
  <pageMargins left="0.7" right="0.7" top="0.75" bottom="0.75" header="0.3" footer="0.3"/>
  <pageSetup paperSize="9" orientation="portrait" r:id="rId1"/>
  <ignoredErrors>
    <ignoredError sqref="J2:J139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opLeftCell="A2" workbookViewId="0">
      <selection activeCell="A84" sqref="A2:A84"/>
    </sheetView>
  </sheetViews>
  <sheetFormatPr defaultRowHeight="15" x14ac:dyDescent="0.25"/>
  <cols>
    <col min="1" max="1" width="46.7109375" style="9" bestFit="1" customWidth="1"/>
    <col min="2" max="8" width="7.28515625" style="9" bestFit="1" customWidth="1"/>
    <col min="9" max="9" width="10" style="9" bestFit="1" customWidth="1"/>
  </cols>
  <sheetData>
    <row r="1" spans="1:10" ht="15.75" thickBot="1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10" x14ac:dyDescent="0.25">
      <c r="A2" s="5" t="s">
        <v>8</v>
      </c>
      <c r="B2" s="6">
        <v>-0.93200000000000005</v>
      </c>
      <c r="C2" s="6"/>
      <c r="D2" s="6"/>
      <c r="E2" s="6"/>
      <c r="F2" s="6"/>
      <c r="G2" s="6"/>
      <c r="H2" s="6"/>
      <c r="I2" s="6">
        <v>0.32</v>
      </c>
      <c r="J2">
        <v>1</v>
      </c>
    </row>
    <row r="3" spans="1:10" x14ac:dyDescent="0.25">
      <c r="A3" s="5" t="s">
        <v>9</v>
      </c>
      <c r="B3" s="6">
        <v>0.90600000000000003</v>
      </c>
      <c r="C3" s="6"/>
      <c r="D3" s="6"/>
      <c r="E3" s="6"/>
      <c r="F3" s="6"/>
      <c r="G3" s="6"/>
      <c r="H3" s="6"/>
      <c r="I3" s="6">
        <v>0.315</v>
      </c>
      <c r="J3">
        <v>2</v>
      </c>
    </row>
    <row r="4" spans="1:10" x14ac:dyDescent="0.25">
      <c r="A4" s="5" t="s">
        <v>10</v>
      </c>
      <c r="B4" s="6">
        <v>0.86299999999999999</v>
      </c>
      <c r="C4" s="6"/>
      <c r="D4" s="6"/>
      <c r="E4" s="6"/>
      <c r="F4" s="6"/>
      <c r="G4" s="6"/>
      <c r="H4" s="6"/>
      <c r="I4" s="6">
        <v>0.315</v>
      </c>
      <c r="J4">
        <v>3</v>
      </c>
    </row>
    <row r="5" spans="1:10" x14ac:dyDescent="0.25">
      <c r="A5" s="5" t="s">
        <v>11</v>
      </c>
      <c r="B5" s="6">
        <v>0.85899999999999999</v>
      </c>
      <c r="C5" s="6"/>
      <c r="D5" s="6"/>
      <c r="E5" s="6"/>
      <c r="F5" s="6"/>
      <c r="G5" s="6"/>
      <c r="H5" s="6"/>
      <c r="I5" s="6">
        <v>0.33600000000000002</v>
      </c>
      <c r="J5">
        <v>4</v>
      </c>
    </row>
    <row r="6" spans="1:10" x14ac:dyDescent="0.25">
      <c r="A6" s="5" t="s">
        <v>12</v>
      </c>
      <c r="B6" s="6">
        <v>0.84099999999999997</v>
      </c>
      <c r="C6" s="6"/>
      <c r="D6" s="6"/>
      <c r="E6" s="6"/>
      <c r="F6" s="6"/>
      <c r="G6" s="6"/>
      <c r="H6" s="6"/>
      <c r="I6" s="6">
        <v>0.33900000000000002</v>
      </c>
      <c r="J6">
        <v>5</v>
      </c>
    </row>
    <row r="7" spans="1:10" x14ac:dyDescent="0.25">
      <c r="A7" s="5" t="s">
        <v>13</v>
      </c>
      <c r="B7" s="6">
        <v>-0.79500000000000004</v>
      </c>
      <c r="C7" s="6"/>
      <c r="D7" s="6"/>
      <c r="E7" s="6"/>
      <c r="F7" s="6"/>
      <c r="G7" s="6"/>
      <c r="H7" s="6"/>
      <c r="I7" s="6">
        <v>0.48099999999999998</v>
      </c>
      <c r="J7">
        <v>6</v>
      </c>
    </row>
    <row r="8" spans="1:10" x14ac:dyDescent="0.25">
      <c r="A8" s="5" t="s">
        <v>14</v>
      </c>
      <c r="B8" s="6">
        <v>0.78800000000000003</v>
      </c>
      <c r="C8" s="6"/>
      <c r="D8" s="6"/>
      <c r="E8" s="6"/>
      <c r="F8" s="6"/>
      <c r="G8" s="6"/>
      <c r="H8" s="6"/>
      <c r="I8" s="6">
        <v>0.41</v>
      </c>
      <c r="J8">
        <v>7</v>
      </c>
    </row>
    <row r="9" spans="1:10" x14ac:dyDescent="0.25">
      <c r="A9" s="5" t="s">
        <v>15</v>
      </c>
      <c r="B9" s="6">
        <v>-0.65300000000000002</v>
      </c>
      <c r="C9" s="6"/>
      <c r="D9" s="6"/>
      <c r="E9" s="6"/>
      <c r="F9" s="6"/>
      <c r="G9" s="6"/>
      <c r="H9" s="6"/>
      <c r="I9" s="6">
        <v>0.56799999999999995</v>
      </c>
      <c r="J9">
        <v>8</v>
      </c>
    </row>
    <row r="10" spans="1:10" x14ac:dyDescent="0.25">
      <c r="A10" s="5" t="s">
        <v>16</v>
      </c>
      <c r="B10" s="6">
        <v>0.629</v>
      </c>
      <c r="C10" s="6"/>
      <c r="D10" s="6"/>
      <c r="E10" s="6"/>
      <c r="F10" s="6"/>
      <c r="G10" s="6"/>
      <c r="H10" s="6"/>
      <c r="I10" s="6">
        <v>0.56100000000000005</v>
      </c>
      <c r="J10">
        <v>9</v>
      </c>
    </row>
    <row r="11" spans="1:10" x14ac:dyDescent="0.25">
      <c r="A11" s="5" t="s">
        <v>17</v>
      </c>
      <c r="B11" s="6">
        <v>-0.626</v>
      </c>
      <c r="C11" s="6"/>
      <c r="D11" s="6"/>
      <c r="E11" s="6"/>
      <c r="F11" s="6"/>
      <c r="G11" s="6"/>
      <c r="H11" s="6"/>
      <c r="I11" s="6">
        <v>0.58399999999999996</v>
      </c>
      <c r="J11">
        <v>10</v>
      </c>
    </row>
    <row r="12" spans="1:10" x14ac:dyDescent="0.25">
      <c r="A12" s="5" t="s">
        <v>18</v>
      </c>
      <c r="B12" s="6">
        <v>0.56699999999999995</v>
      </c>
      <c r="C12" s="6"/>
      <c r="D12" s="6"/>
      <c r="E12" s="6"/>
      <c r="F12" s="6"/>
      <c r="G12" s="6"/>
      <c r="H12" s="6"/>
      <c r="I12" s="6">
        <v>0.59299999999999997</v>
      </c>
      <c r="J12">
        <v>11</v>
      </c>
    </row>
    <row r="13" spans="1:10" x14ac:dyDescent="0.25">
      <c r="A13" s="5" t="s">
        <v>19</v>
      </c>
      <c r="B13" s="6">
        <v>-0.53100000000000003</v>
      </c>
      <c r="C13" s="6"/>
      <c r="D13" s="6"/>
      <c r="E13" s="6"/>
      <c r="F13" s="6"/>
      <c r="G13" s="6"/>
      <c r="H13" s="6"/>
      <c r="I13" s="6">
        <v>0.71699999999999997</v>
      </c>
      <c r="J13">
        <v>12</v>
      </c>
    </row>
    <row r="14" spans="1:10" x14ac:dyDescent="0.25">
      <c r="A14" s="5" t="s">
        <v>20</v>
      </c>
      <c r="B14" s="6">
        <v>-0.47199999999999998</v>
      </c>
      <c r="C14" s="6"/>
      <c r="D14" s="6"/>
      <c r="E14" s="6"/>
      <c r="F14" s="6"/>
      <c r="G14" s="6"/>
      <c r="H14" s="6">
        <v>0.38700000000000001</v>
      </c>
      <c r="I14" s="6">
        <v>0.61499999999999999</v>
      </c>
      <c r="J14">
        <v>13</v>
      </c>
    </row>
    <row r="15" spans="1:10" x14ac:dyDescent="0.25">
      <c r="A15" s="5" t="s">
        <v>21</v>
      </c>
      <c r="B15" s="6">
        <v>-0.45800000000000002</v>
      </c>
      <c r="C15" s="6"/>
      <c r="D15" s="6"/>
      <c r="E15" s="6"/>
      <c r="F15" s="6"/>
      <c r="G15" s="6"/>
      <c r="H15" s="6"/>
      <c r="I15" s="6">
        <v>0.68799999999999994</v>
      </c>
      <c r="J15">
        <v>14</v>
      </c>
    </row>
    <row r="16" spans="1:10" x14ac:dyDescent="0.25">
      <c r="A16" s="5" t="s">
        <v>22</v>
      </c>
      <c r="B16" s="6">
        <v>-0.439</v>
      </c>
      <c r="C16" s="6"/>
      <c r="D16" s="6"/>
      <c r="E16" s="6"/>
      <c r="F16" s="6"/>
      <c r="G16" s="6"/>
      <c r="H16" s="6"/>
      <c r="I16" s="6">
        <v>0.72199999999999998</v>
      </c>
      <c r="J16">
        <v>15</v>
      </c>
    </row>
    <row r="17" spans="1:10" x14ac:dyDescent="0.25">
      <c r="A17" s="5" t="s">
        <v>23</v>
      </c>
      <c r="B17" s="6">
        <v>-0.439</v>
      </c>
      <c r="C17" s="6"/>
      <c r="D17" s="6"/>
      <c r="E17" s="6"/>
      <c r="F17" s="6"/>
      <c r="G17" s="6"/>
      <c r="H17" s="6"/>
      <c r="I17" s="6">
        <v>0.79700000000000004</v>
      </c>
      <c r="J17">
        <v>16</v>
      </c>
    </row>
    <row r="18" spans="1:10" x14ac:dyDescent="0.25">
      <c r="A18" s="5" t="s">
        <v>24</v>
      </c>
      <c r="B18" s="6">
        <v>0.40100000000000002</v>
      </c>
      <c r="C18" s="6"/>
      <c r="D18" s="6"/>
      <c r="E18" s="6"/>
      <c r="F18" s="6"/>
      <c r="G18" s="6"/>
      <c r="H18" s="6"/>
      <c r="I18" s="6">
        <v>0.69299999999999995</v>
      </c>
      <c r="J18">
        <v>17</v>
      </c>
    </row>
    <row r="19" spans="1:10" x14ac:dyDescent="0.25">
      <c r="A19" s="5" t="s">
        <v>25</v>
      </c>
      <c r="B19" s="6">
        <v>0.38500000000000001</v>
      </c>
      <c r="C19" s="6"/>
      <c r="D19" s="6"/>
      <c r="E19" s="6"/>
      <c r="F19" s="6"/>
      <c r="G19" s="6"/>
      <c r="H19" s="6"/>
      <c r="I19" s="6">
        <v>0.69599999999999995</v>
      </c>
      <c r="J19">
        <v>18</v>
      </c>
    </row>
    <row r="20" spans="1:10" x14ac:dyDescent="0.25">
      <c r="A20" s="5" t="s">
        <v>26</v>
      </c>
      <c r="B20" s="6">
        <v>-0.38300000000000001</v>
      </c>
      <c r="C20" s="6"/>
      <c r="D20" s="6"/>
      <c r="E20" s="6"/>
      <c r="F20" s="6"/>
      <c r="G20" s="6"/>
      <c r="H20" s="6"/>
      <c r="I20" s="6">
        <v>0.69599999999999995</v>
      </c>
      <c r="J20">
        <v>19</v>
      </c>
    </row>
    <row r="21" spans="1:10" x14ac:dyDescent="0.25">
      <c r="A21" s="5" t="s">
        <v>27</v>
      </c>
      <c r="B21" s="6"/>
      <c r="C21" s="6">
        <v>0.7</v>
      </c>
      <c r="D21" s="6"/>
      <c r="E21" s="6"/>
      <c r="F21" s="6"/>
      <c r="G21" s="6"/>
      <c r="H21" s="6"/>
      <c r="I21" s="6">
        <v>0.52200000000000002</v>
      </c>
      <c r="J21">
        <v>20</v>
      </c>
    </row>
    <row r="22" spans="1:10" x14ac:dyDescent="0.25">
      <c r="A22" s="5" t="s">
        <v>28</v>
      </c>
      <c r="B22" s="6"/>
      <c r="C22" s="6">
        <v>0.66</v>
      </c>
      <c r="D22" s="6"/>
      <c r="E22" s="6"/>
      <c r="F22" s="6"/>
      <c r="G22" s="6"/>
      <c r="H22" s="6"/>
      <c r="I22" s="6">
        <v>0.56999999999999995</v>
      </c>
      <c r="J22">
        <v>21</v>
      </c>
    </row>
    <row r="23" spans="1:10" x14ac:dyDescent="0.25">
      <c r="A23" s="5" t="s">
        <v>29</v>
      </c>
      <c r="B23" s="6"/>
      <c r="C23" s="6">
        <v>0.65900000000000003</v>
      </c>
      <c r="D23" s="6"/>
      <c r="E23" s="6"/>
      <c r="F23" s="6"/>
      <c r="G23" s="6"/>
      <c r="H23" s="6"/>
      <c r="I23" s="6">
        <v>0.54700000000000004</v>
      </c>
      <c r="J23">
        <v>22</v>
      </c>
    </row>
    <row r="24" spans="1:10" x14ac:dyDescent="0.25">
      <c r="A24" s="5" t="s">
        <v>30</v>
      </c>
      <c r="B24" s="6"/>
      <c r="C24" s="6">
        <v>0.65200000000000002</v>
      </c>
      <c r="D24" s="6"/>
      <c r="E24" s="6"/>
      <c r="F24" s="6"/>
      <c r="G24" s="6"/>
      <c r="H24" s="6"/>
      <c r="I24" s="6">
        <v>0.56299999999999994</v>
      </c>
      <c r="J24">
        <v>23</v>
      </c>
    </row>
    <row r="25" spans="1:10" x14ac:dyDescent="0.25">
      <c r="A25" s="5" t="s">
        <v>31</v>
      </c>
      <c r="B25" s="6"/>
      <c r="C25" s="6">
        <v>0.624</v>
      </c>
      <c r="D25" s="6"/>
      <c r="E25" s="6"/>
      <c r="F25" s="6"/>
      <c r="G25" s="6"/>
      <c r="H25" s="6"/>
      <c r="I25" s="6">
        <v>0.64200000000000002</v>
      </c>
      <c r="J25">
        <v>24</v>
      </c>
    </row>
    <row r="26" spans="1:10" x14ac:dyDescent="0.25">
      <c r="A26" s="5" t="s">
        <v>32</v>
      </c>
      <c r="B26" s="6"/>
      <c r="C26" s="6">
        <v>0.60499999999999998</v>
      </c>
      <c r="D26" s="6"/>
      <c r="E26" s="6"/>
      <c r="F26" s="6"/>
      <c r="G26" s="6"/>
      <c r="H26" s="6"/>
      <c r="I26" s="6">
        <v>0.57699999999999996</v>
      </c>
      <c r="J26">
        <v>25</v>
      </c>
    </row>
    <row r="27" spans="1:10" x14ac:dyDescent="0.25">
      <c r="A27" s="5" t="s">
        <v>33</v>
      </c>
      <c r="B27" s="6"/>
      <c r="C27" s="6">
        <v>0.57299999999999995</v>
      </c>
      <c r="D27" s="6"/>
      <c r="E27" s="6"/>
      <c r="F27" s="6"/>
      <c r="G27" s="6"/>
      <c r="H27" s="6"/>
      <c r="I27" s="6">
        <v>0.66300000000000003</v>
      </c>
      <c r="J27">
        <v>26</v>
      </c>
    </row>
    <row r="28" spans="1:10" x14ac:dyDescent="0.25">
      <c r="A28" s="5" t="s">
        <v>34</v>
      </c>
      <c r="B28" s="6"/>
      <c r="C28" s="6">
        <v>0.57199999999999995</v>
      </c>
      <c r="D28" s="6"/>
      <c r="E28" s="6"/>
      <c r="F28" s="6"/>
      <c r="G28" s="6"/>
      <c r="H28" s="6"/>
      <c r="I28" s="6">
        <v>0.66100000000000003</v>
      </c>
      <c r="J28">
        <v>27</v>
      </c>
    </row>
    <row r="29" spans="1:10" x14ac:dyDescent="0.25">
      <c r="A29" s="5" t="s">
        <v>35</v>
      </c>
      <c r="B29" s="6"/>
      <c r="C29" s="6">
        <v>0.54900000000000004</v>
      </c>
      <c r="D29" s="6"/>
      <c r="E29" s="6"/>
      <c r="F29" s="6"/>
      <c r="G29" s="6"/>
      <c r="H29" s="6"/>
      <c r="I29" s="6">
        <v>0.71099999999999997</v>
      </c>
      <c r="J29">
        <v>28</v>
      </c>
    </row>
    <row r="30" spans="1:10" x14ac:dyDescent="0.25">
      <c r="A30" s="5" t="s">
        <v>36</v>
      </c>
      <c r="B30" s="6"/>
      <c r="C30" s="6">
        <v>0.53700000000000003</v>
      </c>
      <c r="D30" s="6"/>
      <c r="E30" s="6"/>
      <c r="F30" s="6"/>
      <c r="G30" s="6"/>
      <c r="H30" s="6"/>
      <c r="I30" s="6">
        <v>0.65700000000000003</v>
      </c>
      <c r="J30">
        <v>29</v>
      </c>
    </row>
    <row r="31" spans="1:10" x14ac:dyDescent="0.25">
      <c r="A31" s="5" t="s">
        <v>37</v>
      </c>
      <c r="B31" s="6"/>
      <c r="C31" s="6">
        <v>0.53200000000000003</v>
      </c>
      <c r="D31" s="6"/>
      <c r="E31" s="6"/>
      <c r="F31" s="6"/>
      <c r="G31" s="6"/>
      <c r="H31" s="6"/>
      <c r="I31" s="6">
        <v>0.71</v>
      </c>
      <c r="J31">
        <v>30</v>
      </c>
    </row>
    <row r="32" spans="1:10" x14ac:dyDescent="0.25">
      <c r="A32" s="5" t="s">
        <v>38</v>
      </c>
      <c r="B32" s="6"/>
      <c r="C32" s="6">
        <v>0.52900000000000003</v>
      </c>
      <c r="D32" s="6"/>
      <c r="E32" s="6"/>
      <c r="F32" s="6"/>
      <c r="G32" s="6"/>
      <c r="H32" s="6"/>
      <c r="I32" s="6">
        <v>0.65300000000000002</v>
      </c>
      <c r="J32">
        <v>31</v>
      </c>
    </row>
    <row r="33" spans="1:10" x14ac:dyDescent="0.25">
      <c r="A33" s="5" t="s">
        <v>39</v>
      </c>
      <c r="B33" s="6"/>
      <c r="C33" s="6">
        <v>0.501</v>
      </c>
      <c r="D33" s="6"/>
      <c r="E33" s="6"/>
      <c r="F33" s="6"/>
      <c r="G33" s="6"/>
      <c r="H33" s="6"/>
      <c r="I33" s="6">
        <v>0.70199999999999996</v>
      </c>
      <c r="J33">
        <v>32</v>
      </c>
    </row>
    <row r="34" spans="1:10" x14ac:dyDescent="0.25">
      <c r="A34" s="5" t="s">
        <v>40</v>
      </c>
      <c r="B34" s="6"/>
      <c r="C34" s="6">
        <v>0.48799999999999999</v>
      </c>
      <c r="D34" s="6"/>
      <c r="E34" s="6"/>
      <c r="F34" s="6"/>
      <c r="G34" s="6"/>
      <c r="H34" s="6"/>
      <c r="I34" s="6">
        <v>0.70499999999999996</v>
      </c>
      <c r="J34">
        <v>33</v>
      </c>
    </row>
    <row r="35" spans="1:10" x14ac:dyDescent="0.25">
      <c r="A35" s="5" t="s">
        <v>41</v>
      </c>
      <c r="B35" s="6"/>
      <c r="C35" s="6">
        <v>0.46100000000000002</v>
      </c>
      <c r="D35" s="6"/>
      <c r="E35" s="6"/>
      <c r="F35" s="6"/>
      <c r="G35" s="6"/>
      <c r="H35" s="6"/>
      <c r="I35" s="6">
        <v>0.63100000000000001</v>
      </c>
      <c r="J35">
        <v>34</v>
      </c>
    </row>
    <row r="36" spans="1:10" x14ac:dyDescent="0.25">
      <c r="A36" s="5" t="s">
        <v>42</v>
      </c>
      <c r="B36" s="6"/>
      <c r="C36" s="6"/>
      <c r="D36" s="6">
        <v>-0.67500000000000004</v>
      </c>
      <c r="E36" s="6"/>
      <c r="F36" s="6"/>
      <c r="G36" s="6"/>
      <c r="H36" s="6"/>
      <c r="I36" s="6">
        <v>0.52100000000000002</v>
      </c>
      <c r="J36">
        <v>35</v>
      </c>
    </row>
    <row r="37" spans="1:10" x14ac:dyDescent="0.25">
      <c r="A37" s="5" t="s">
        <v>43</v>
      </c>
      <c r="B37" s="6"/>
      <c r="C37" s="6"/>
      <c r="D37" s="6">
        <v>-0.65900000000000003</v>
      </c>
      <c r="E37" s="6"/>
      <c r="F37" s="6"/>
      <c r="G37" s="6"/>
      <c r="H37" s="6"/>
      <c r="I37" s="6">
        <v>0.38400000000000001</v>
      </c>
      <c r="J37">
        <v>36</v>
      </c>
    </row>
    <row r="38" spans="1:10" x14ac:dyDescent="0.25">
      <c r="A38" s="5" t="s">
        <v>44</v>
      </c>
      <c r="B38" s="6"/>
      <c r="C38" s="6"/>
      <c r="D38" s="6">
        <v>0.65300000000000002</v>
      </c>
      <c r="E38" s="6"/>
      <c r="F38" s="6"/>
      <c r="G38" s="6"/>
      <c r="H38" s="6"/>
      <c r="I38" s="6">
        <v>0.52700000000000002</v>
      </c>
      <c r="J38">
        <v>37</v>
      </c>
    </row>
    <row r="39" spans="1:10" x14ac:dyDescent="0.25">
      <c r="A39" s="5" t="s">
        <v>45</v>
      </c>
      <c r="B39" s="6"/>
      <c r="C39" s="6"/>
      <c r="D39" s="6">
        <v>-0.65100000000000002</v>
      </c>
      <c r="E39" s="6"/>
      <c r="F39" s="6"/>
      <c r="G39" s="6"/>
      <c r="H39" s="6"/>
      <c r="I39" s="6">
        <v>0.497</v>
      </c>
      <c r="J39">
        <v>38</v>
      </c>
    </row>
    <row r="40" spans="1:10" x14ac:dyDescent="0.25">
      <c r="A40" s="5" t="s">
        <v>46</v>
      </c>
      <c r="B40" s="6"/>
      <c r="C40" s="6"/>
      <c r="D40" s="6">
        <v>0.59099999999999997</v>
      </c>
      <c r="E40" s="6"/>
      <c r="F40" s="6"/>
      <c r="G40" s="6"/>
      <c r="H40" s="6"/>
      <c r="I40" s="6">
        <v>0.59899999999999998</v>
      </c>
      <c r="J40">
        <v>39</v>
      </c>
    </row>
    <row r="41" spans="1:10" x14ac:dyDescent="0.25">
      <c r="A41" s="5" t="s">
        <v>47</v>
      </c>
      <c r="B41" s="6"/>
      <c r="C41" s="6"/>
      <c r="D41" s="6">
        <v>0.54300000000000004</v>
      </c>
      <c r="E41" s="6"/>
      <c r="F41" s="6"/>
      <c r="G41" s="6"/>
      <c r="H41" s="6"/>
      <c r="I41" s="6">
        <v>0.71399999999999997</v>
      </c>
      <c r="J41">
        <v>40</v>
      </c>
    </row>
    <row r="42" spans="1:10" x14ac:dyDescent="0.25">
      <c r="A42" s="5" t="s">
        <v>48</v>
      </c>
      <c r="B42" s="6"/>
      <c r="C42" s="6"/>
      <c r="D42" s="6">
        <v>-0.53500000000000003</v>
      </c>
      <c r="E42" s="6"/>
      <c r="F42" s="6"/>
      <c r="G42" s="6"/>
      <c r="H42" s="6"/>
      <c r="I42" s="6">
        <v>0.61699999999999999</v>
      </c>
      <c r="J42">
        <v>41</v>
      </c>
    </row>
    <row r="43" spans="1:10" x14ac:dyDescent="0.25">
      <c r="A43" s="5" t="s">
        <v>49</v>
      </c>
      <c r="B43" s="6"/>
      <c r="C43" s="6"/>
      <c r="D43" s="6">
        <v>0.51600000000000001</v>
      </c>
      <c r="E43" s="6"/>
      <c r="F43" s="6"/>
      <c r="G43" s="6"/>
      <c r="H43" s="6"/>
      <c r="I43" s="6">
        <v>0.64300000000000002</v>
      </c>
      <c r="J43">
        <v>42</v>
      </c>
    </row>
    <row r="44" spans="1:10" x14ac:dyDescent="0.25">
      <c r="A44" s="5" t="s">
        <v>50</v>
      </c>
      <c r="B44" s="6"/>
      <c r="C44" s="6"/>
      <c r="D44" s="6">
        <v>-0.41499999999999998</v>
      </c>
      <c r="E44" s="6"/>
      <c r="F44" s="6"/>
      <c r="G44" s="6"/>
      <c r="H44" s="6"/>
      <c r="I44" s="6">
        <v>0.64400000000000002</v>
      </c>
      <c r="J44">
        <v>43</v>
      </c>
    </row>
    <row r="45" spans="1:10" x14ac:dyDescent="0.25">
      <c r="A45" s="5" t="s">
        <v>51</v>
      </c>
      <c r="B45" s="6"/>
      <c r="C45" s="6"/>
      <c r="D45" s="6">
        <v>-0.39</v>
      </c>
      <c r="E45" s="6"/>
      <c r="F45" s="6"/>
      <c r="G45" s="6"/>
      <c r="H45" s="6"/>
      <c r="I45" s="6">
        <v>0.65</v>
      </c>
      <c r="J45">
        <v>44</v>
      </c>
    </row>
    <row r="46" spans="1:10" x14ac:dyDescent="0.25">
      <c r="A46" s="5" t="s">
        <v>52</v>
      </c>
      <c r="B46" s="6"/>
      <c r="C46" s="6"/>
      <c r="D46" s="6">
        <v>0.372</v>
      </c>
      <c r="E46" s="6"/>
      <c r="F46" s="6"/>
      <c r="G46" s="6"/>
      <c r="H46" s="6"/>
      <c r="I46" s="6">
        <v>0.84699999999999998</v>
      </c>
      <c r="J46">
        <v>45</v>
      </c>
    </row>
    <row r="47" spans="1:10" x14ac:dyDescent="0.25">
      <c r="A47" s="5" t="s">
        <v>53</v>
      </c>
      <c r="B47" s="6"/>
      <c r="C47" s="6"/>
      <c r="D47" s="6">
        <v>0.37</v>
      </c>
      <c r="E47" s="6"/>
      <c r="F47" s="6">
        <v>0.46899999999999997</v>
      </c>
      <c r="G47" s="6"/>
      <c r="H47" s="6"/>
      <c r="I47" s="6">
        <v>0.64600000000000002</v>
      </c>
      <c r="J47">
        <v>46</v>
      </c>
    </row>
    <row r="48" spans="1:10" x14ac:dyDescent="0.25">
      <c r="A48" s="5" t="s">
        <v>54</v>
      </c>
      <c r="B48" s="6"/>
      <c r="C48" s="6"/>
      <c r="D48" s="6">
        <v>0.35899999999999999</v>
      </c>
      <c r="E48" s="6"/>
      <c r="F48" s="6"/>
      <c r="G48" s="6"/>
      <c r="H48" s="6"/>
      <c r="I48" s="6">
        <v>0.82599999999999996</v>
      </c>
      <c r="J48">
        <v>47</v>
      </c>
    </row>
    <row r="49" spans="1:10" x14ac:dyDescent="0.25">
      <c r="A49" s="5" t="s">
        <v>55</v>
      </c>
      <c r="B49" s="6"/>
      <c r="C49" s="6"/>
      <c r="D49" s="6"/>
      <c r="E49" s="6">
        <v>0.55600000000000005</v>
      </c>
      <c r="F49" s="6"/>
      <c r="G49" s="6"/>
      <c r="H49" s="6"/>
      <c r="I49" s="6">
        <v>0.70799999999999996</v>
      </c>
      <c r="J49">
        <v>48</v>
      </c>
    </row>
    <row r="50" spans="1:10" x14ac:dyDescent="0.25">
      <c r="A50" s="5" t="s">
        <v>56</v>
      </c>
      <c r="B50" s="6"/>
      <c r="C50" s="6"/>
      <c r="D50" s="6"/>
      <c r="E50" s="6">
        <v>0.53900000000000003</v>
      </c>
      <c r="F50" s="6"/>
      <c r="G50" s="6"/>
      <c r="H50" s="6"/>
      <c r="I50" s="6">
        <v>0.61599999999999999</v>
      </c>
      <c r="J50">
        <v>49</v>
      </c>
    </row>
    <row r="51" spans="1:10" x14ac:dyDescent="0.25">
      <c r="A51" s="5" t="s">
        <v>57</v>
      </c>
      <c r="B51" s="6"/>
      <c r="C51" s="6"/>
      <c r="D51" s="6"/>
      <c r="E51" s="6">
        <v>0.52300000000000002</v>
      </c>
      <c r="F51" s="6"/>
      <c r="G51" s="6"/>
      <c r="H51" s="6"/>
      <c r="I51" s="6">
        <v>0.68300000000000005</v>
      </c>
      <c r="J51">
        <v>50</v>
      </c>
    </row>
    <row r="52" spans="1:10" x14ac:dyDescent="0.25">
      <c r="A52" s="5" t="s">
        <v>58</v>
      </c>
      <c r="B52" s="6"/>
      <c r="C52" s="6"/>
      <c r="D52" s="6"/>
      <c r="E52" s="6">
        <v>0.52300000000000002</v>
      </c>
      <c r="F52" s="6"/>
      <c r="G52" s="6"/>
      <c r="H52" s="6"/>
      <c r="I52" s="6">
        <v>0.76400000000000001</v>
      </c>
      <c r="J52">
        <v>51</v>
      </c>
    </row>
    <row r="53" spans="1:10" x14ac:dyDescent="0.25">
      <c r="A53" s="5" t="s">
        <v>59</v>
      </c>
      <c r="B53" s="6"/>
      <c r="C53" s="6"/>
      <c r="D53" s="6"/>
      <c r="E53" s="6">
        <v>0.49199999999999999</v>
      </c>
      <c r="F53" s="6"/>
      <c r="G53" s="6"/>
      <c r="H53" s="6"/>
      <c r="I53" s="6">
        <v>0.67200000000000004</v>
      </c>
      <c r="J53">
        <v>52</v>
      </c>
    </row>
    <row r="54" spans="1:10" x14ac:dyDescent="0.25">
      <c r="A54" s="5" t="s">
        <v>60</v>
      </c>
      <c r="B54" s="6"/>
      <c r="C54" s="6"/>
      <c r="D54" s="6"/>
      <c r="E54" s="6">
        <v>0.47199999999999998</v>
      </c>
      <c r="F54" s="6"/>
      <c r="G54" s="6"/>
      <c r="H54" s="6"/>
      <c r="I54" s="6">
        <v>0.78100000000000003</v>
      </c>
      <c r="J54">
        <v>53</v>
      </c>
    </row>
    <row r="55" spans="1:10" x14ac:dyDescent="0.25">
      <c r="A55" s="5" t="s">
        <v>61</v>
      </c>
      <c r="B55" s="6"/>
      <c r="C55" s="6"/>
      <c r="D55" s="6"/>
      <c r="E55" s="6">
        <v>0.45600000000000002</v>
      </c>
      <c r="F55" s="6"/>
      <c r="G55" s="6"/>
      <c r="H55" s="6"/>
      <c r="I55" s="6">
        <v>0.65400000000000003</v>
      </c>
      <c r="J55">
        <v>54</v>
      </c>
    </row>
    <row r="56" spans="1:10" x14ac:dyDescent="0.25">
      <c r="A56" s="5" t="s">
        <v>62</v>
      </c>
      <c r="B56" s="6"/>
      <c r="C56" s="6"/>
      <c r="D56" s="6"/>
      <c r="E56" s="6">
        <v>0.435</v>
      </c>
      <c r="F56" s="6"/>
      <c r="G56" s="6"/>
      <c r="H56" s="6"/>
      <c r="I56" s="6">
        <v>0.72099999999999997</v>
      </c>
      <c r="J56">
        <v>55</v>
      </c>
    </row>
    <row r="57" spans="1:10" x14ac:dyDescent="0.25">
      <c r="A57" s="5" t="s">
        <v>63</v>
      </c>
      <c r="B57" s="6"/>
      <c r="C57" s="6"/>
      <c r="D57" s="6"/>
      <c r="E57" s="6">
        <v>0.41499999999999998</v>
      </c>
      <c r="F57" s="6"/>
      <c r="G57" s="6"/>
      <c r="H57" s="6"/>
      <c r="I57" s="6">
        <v>0.83699999999999997</v>
      </c>
      <c r="J57">
        <v>56</v>
      </c>
    </row>
    <row r="58" spans="1:10" x14ac:dyDescent="0.25">
      <c r="A58" s="5" t="s">
        <v>64</v>
      </c>
      <c r="B58" s="6"/>
      <c r="C58" s="6"/>
      <c r="D58" s="6"/>
      <c r="E58" s="6">
        <v>0.41299999999999998</v>
      </c>
      <c r="F58" s="6"/>
      <c r="G58" s="6"/>
      <c r="H58" s="6"/>
      <c r="I58" s="6">
        <v>0.82599999999999996</v>
      </c>
      <c r="J58">
        <v>57</v>
      </c>
    </row>
    <row r="59" spans="1:10" x14ac:dyDescent="0.25">
      <c r="A59" s="5" t="s">
        <v>65</v>
      </c>
      <c r="B59" s="6"/>
      <c r="C59" s="6"/>
      <c r="D59" s="6"/>
      <c r="E59" s="6">
        <v>0.39800000000000002</v>
      </c>
      <c r="F59" s="6"/>
      <c r="G59" s="6"/>
      <c r="H59" s="6"/>
      <c r="I59" s="6">
        <v>0.82099999999999995</v>
      </c>
      <c r="J59">
        <v>58</v>
      </c>
    </row>
    <row r="60" spans="1:10" x14ac:dyDescent="0.25">
      <c r="A60" s="5" t="s">
        <v>66</v>
      </c>
      <c r="B60" s="6"/>
      <c r="C60" s="6"/>
      <c r="D60" s="6"/>
      <c r="E60" s="6">
        <v>0.377</v>
      </c>
      <c r="F60" s="6"/>
      <c r="G60" s="6"/>
      <c r="H60" s="6"/>
      <c r="I60" s="6">
        <v>0.86899999999999999</v>
      </c>
      <c r="J60">
        <v>59</v>
      </c>
    </row>
    <row r="61" spans="1:10" x14ac:dyDescent="0.25">
      <c r="A61" s="5" t="s">
        <v>67</v>
      </c>
      <c r="B61" s="6"/>
      <c r="C61" s="6"/>
      <c r="D61" s="6"/>
      <c r="E61" s="6">
        <v>0.36599999999999999</v>
      </c>
      <c r="F61" s="6"/>
      <c r="G61" s="6"/>
      <c r="H61" s="6"/>
      <c r="I61" s="6">
        <v>0.71499999999999997</v>
      </c>
      <c r="J61">
        <v>60</v>
      </c>
    </row>
    <row r="62" spans="1:10" x14ac:dyDescent="0.25">
      <c r="A62" s="5" t="s">
        <v>68</v>
      </c>
      <c r="B62" s="6"/>
      <c r="C62" s="6"/>
      <c r="D62" s="6"/>
      <c r="E62" s="6">
        <v>0.35299999999999998</v>
      </c>
      <c r="F62" s="6"/>
      <c r="G62" s="6"/>
      <c r="H62" s="6"/>
      <c r="I62" s="6">
        <v>0.83</v>
      </c>
      <c r="J62">
        <v>61</v>
      </c>
    </row>
    <row r="63" spans="1:10" x14ac:dyDescent="0.25">
      <c r="A63" s="5" t="s">
        <v>69</v>
      </c>
      <c r="B63" s="6"/>
      <c r="C63" s="6"/>
      <c r="D63" s="6"/>
      <c r="E63" s="6"/>
      <c r="F63" s="6">
        <v>0.55000000000000004</v>
      </c>
      <c r="G63" s="6"/>
      <c r="H63" s="6"/>
      <c r="I63" s="6">
        <v>0.63400000000000001</v>
      </c>
      <c r="J63">
        <v>62</v>
      </c>
    </row>
    <row r="64" spans="1:10" x14ac:dyDescent="0.25">
      <c r="A64" s="5" t="s">
        <v>70</v>
      </c>
      <c r="B64" s="6"/>
      <c r="C64" s="6"/>
      <c r="D64" s="6"/>
      <c r="E64" s="6"/>
      <c r="F64" s="6">
        <v>0.52800000000000002</v>
      </c>
      <c r="G64" s="6"/>
      <c r="H64" s="6"/>
      <c r="I64" s="6">
        <v>0.72699999999999998</v>
      </c>
      <c r="J64">
        <v>63</v>
      </c>
    </row>
    <row r="65" spans="1:10" x14ac:dyDescent="0.25">
      <c r="A65" s="5" t="s">
        <v>71</v>
      </c>
      <c r="B65" s="6"/>
      <c r="C65" s="6"/>
      <c r="D65" s="6"/>
      <c r="E65" s="6"/>
      <c r="F65" s="6">
        <v>0.49299999999999999</v>
      </c>
      <c r="G65" s="6"/>
      <c r="H65" s="6"/>
      <c r="I65" s="6">
        <v>0.73599999999999999</v>
      </c>
      <c r="J65">
        <v>64</v>
      </c>
    </row>
    <row r="66" spans="1:10" x14ac:dyDescent="0.25">
      <c r="A66" s="5" t="s">
        <v>72</v>
      </c>
      <c r="B66" s="6"/>
      <c r="C66" s="6"/>
      <c r="D66" s="6"/>
      <c r="E66" s="6"/>
      <c r="F66" s="6">
        <v>0.47499999999999998</v>
      </c>
      <c r="G66" s="6"/>
      <c r="H66" s="6"/>
      <c r="I66" s="6">
        <v>0.67700000000000005</v>
      </c>
      <c r="J66">
        <v>65</v>
      </c>
    </row>
    <row r="67" spans="1:10" x14ac:dyDescent="0.25">
      <c r="A67" s="5" t="s">
        <v>73</v>
      </c>
      <c r="B67" s="6"/>
      <c r="C67" s="6"/>
      <c r="D67" s="6"/>
      <c r="E67" s="6"/>
      <c r="F67" s="6">
        <v>0.433</v>
      </c>
      <c r="G67" s="6"/>
      <c r="H67" s="6"/>
      <c r="I67" s="6">
        <v>0.76300000000000001</v>
      </c>
      <c r="J67">
        <v>66</v>
      </c>
    </row>
    <row r="68" spans="1:10" x14ac:dyDescent="0.25">
      <c r="A68" s="5" t="s">
        <v>74</v>
      </c>
      <c r="B68" s="6"/>
      <c r="C68" s="6"/>
      <c r="D68" s="6"/>
      <c r="E68" s="6"/>
      <c r="F68" s="6">
        <v>0.41899999999999998</v>
      </c>
      <c r="G68" s="6"/>
      <c r="H68" s="6"/>
      <c r="I68" s="6">
        <v>0.81499999999999995</v>
      </c>
      <c r="J68">
        <v>67</v>
      </c>
    </row>
    <row r="69" spans="1:10" x14ac:dyDescent="0.25">
      <c r="A69" s="5" t="s">
        <v>75</v>
      </c>
      <c r="B69" s="6"/>
      <c r="C69" s="6"/>
      <c r="D69" s="6"/>
      <c r="E69" s="6"/>
      <c r="F69" s="6">
        <v>0.41299999999999998</v>
      </c>
      <c r="G69" s="6"/>
      <c r="H69" s="6"/>
      <c r="I69" s="6">
        <v>0.747</v>
      </c>
      <c r="J69">
        <v>68</v>
      </c>
    </row>
    <row r="70" spans="1:10" x14ac:dyDescent="0.25">
      <c r="A70" s="5" t="s">
        <v>76</v>
      </c>
      <c r="B70" s="6"/>
      <c r="C70" s="6"/>
      <c r="D70" s="6"/>
      <c r="E70" s="6"/>
      <c r="F70" s="6">
        <v>0.41099999999999998</v>
      </c>
      <c r="G70" s="6"/>
      <c r="H70" s="6"/>
      <c r="I70" s="6">
        <v>0.72299999999999998</v>
      </c>
      <c r="J70">
        <v>69</v>
      </c>
    </row>
    <row r="71" spans="1:10" x14ac:dyDescent="0.25">
      <c r="A71" s="5" t="s">
        <v>77</v>
      </c>
      <c r="B71" s="6"/>
      <c r="C71" s="6"/>
      <c r="D71" s="6"/>
      <c r="E71" s="6"/>
      <c r="F71" s="6">
        <v>0.38500000000000001</v>
      </c>
      <c r="G71" s="6"/>
      <c r="H71" s="6"/>
      <c r="I71" s="6">
        <v>0.73399999999999999</v>
      </c>
      <c r="J71">
        <v>70</v>
      </c>
    </row>
    <row r="72" spans="1:10" x14ac:dyDescent="0.25">
      <c r="A72" s="5" t="s">
        <v>78</v>
      </c>
      <c r="B72" s="6"/>
      <c r="C72" s="6"/>
      <c r="D72" s="6"/>
      <c r="E72" s="6"/>
      <c r="F72" s="6">
        <v>0.38400000000000001</v>
      </c>
      <c r="G72" s="6"/>
      <c r="H72" s="6"/>
      <c r="I72" s="6">
        <v>0.61299999999999999</v>
      </c>
      <c r="J72">
        <v>71</v>
      </c>
    </row>
    <row r="73" spans="1:10" x14ac:dyDescent="0.25">
      <c r="A73" s="5" t="s">
        <v>79</v>
      </c>
      <c r="B73" s="6"/>
      <c r="C73" s="6"/>
      <c r="D73" s="6"/>
      <c r="E73" s="6"/>
      <c r="F73" s="6">
        <v>0.35399999999999998</v>
      </c>
      <c r="G73" s="6"/>
      <c r="H73" s="6"/>
      <c r="I73" s="6">
        <v>0.86699999999999999</v>
      </c>
      <c r="J73">
        <v>72</v>
      </c>
    </row>
    <row r="74" spans="1:10" x14ac:dyDescent="0.25">
      <c r="A74" s="5" t="s">
        <v>80</v>
      </c>
      <c r="B74" s="6"/>
      <c r="C74" s="6"/>
      <c r="D74" s="6"/>
      <c r="E74" s="6"/>
      <c r="F74" s="6"/>
      <c r="G74" s="6">
        <v>0.38500000000000001</v>
      </c>
      <c r="H74" s="6"/>
      <c r="I74" s="6">
        <v>0.80700000000000005</v>
      </c>
      <c r="J74">
        <v>73</v>
      </c>
    </row>
    <row r="75" spans="1:10" x14ac:dyDescent="0.25">
      <c r="A75" s="5" t="s">
        <v>81</v>
      </c>
      <c r="B75" s="6"/>
      <c r="C75" s="6"/>
      <c r="D75" s="6"/>
      <c r="E75" s="6"/>
      <c r="F75" s="6"/>
      <c r="G75" s="6">
        <v>0.38400000000000001</v>
      </c>
      <c r="H75" s="6"/>
      <c r="I75" s="6">
        <v>0.84</v>
      </c>
      <c r="J75">
        <v>74</v>
      </c>
    </row>
    <row r="76" spans="1:10" x14ac:dyDescent="0.25">
      <c r="A76" s="5" t="s">
        <v>82</v>
      </c>
      <c r="B76" s="6"/>
      <c r="C76" s="6"/>
      <c r="D76" s="6"/>
      <c r="E76" s="6"/>
      <c r="F76" s="6"/>
      <c r="G76" s="6">
        <v>0.378</v>
      </c>
      <c r="H76" s="6"/>
      <c r="I76" s="6">
        <v>0.85</v>
      </c>
      <c r="J76">
        <v>75</v>
      </c>
    </row>
    <row r="77" spans="1:10" x14ac:dyDescent="0.25">
      <c r="A77" s="5" t="s">
        <v>83</v>
      </c>
      <c r="B77" s="6"/>
      <c r="C77" s="6"/>
      <c r="D77" s="6"/>
      <c r="E77" s="6"/>
      <c r="F77" s="6"/>
      <c r="G77" s="6">
        <v>0.36499999999999999</v>
      </c>
      <c r="H77" s="6"/>
      <c r="I77" s="6">
        <v>0.79</v>
      </c>
      <c r="J77">
        <v>76</v>
      </c>
    </row>
    <row r="78" spans="1:10" x14ac:dyDescent="0.25">
      <c r="A78" s="5" t="s">
        <v>84</v>
      </c>
      <c r="B78" s="6"/>
      <c r="C78" s="6"/>
      <c r="D78" s="6"/>
      <c r="E78" s="6"/>
      <c r="F78" s="6"/>
      <c r="G78" s="6">
        <v>0.35499999999999998</v>
      </c>
      <c r="H78" s="6"/>
      <c r="I78" s="6">
        <v>0.874</v>
      </c>
      <c r="J78">
        <v>77</v>
      </c>
    </row>
    <row r="79" spans="1:10" x14ac:dyDescent="0.25">
      <c r="A79" s="5" t="s">
        <v>85</v>
      </c>
      <c r="B79" s="6"/>
      <c r="C79" s="6"/>
      <c r="D79" s="6"/>
      <c r="E79" s="6"/>
      <c r="F79" s="6"/>
      <c r="G79" s="6">
        <v>0.35</v>
      </c>
      <c r="H79" s="6"/>
      <c r="I79" s="6">
        <v>0.85599999999999998</v>
      </c>
      <c r="J79">
        <v>78</v>
      </c>
    </row>
    <row r="80" spans="1:10" x14ac:dyDescent="0.25">
      <c r="A80" s="5" t="s">
        <v>86</v>
      </c>
      <c r="B80" s="6"/>
      <c r="C80" s="6"/>
      <c r="D80" s="6"/>
      <c r="E80" s="6"/>
      <c r="F80" s="6"/>
      <c r="G80" s="6"/>
      <c r="H80" s="6">
        <v>0.70699999999999996</v>
      </c>
      <c r="I80" s="6">
        <v>0.443</v>
      </c>
      <c r="J80">
        <v>79</v>
      </c>
    </row>
    <row r="81" spans="1:10" x14ac:dyDescent="0.25">
      <c r="A81" s="5" t="s">
        <v>87</v>
      </c>
      <c r="B81" s="6"/>
      <c r="C81" s="6"/>
      <c r="D81" s="6"/>
      <c r="E81" s="6"/>
      <c r="F81" s="6"/>
      <c r="G81" s="6"/>
      <c r="H81" s="6">
        <v>-0.69099999999999995</v>
      </c>
      <c r="I81" s="6">
        <v>0.36299999999999999</v>
      </c>
      <c r="J81">
        <v>80</v>
      </c>
    </row>
    <row r="82" spans="1:10" x14ac:dyDescent="0.25">
      <c r="A82" s="5" t="s">
        <v>88</v>
      </c>
      <c r="B82" s="6"/>
      <c r="C82" s="6"/>
      <c r="D82" s="6"/>
      <c r="E82" s="6"/>
      <c r="F82" s="6"/>
      <c r="G82" s="6"/>
      <c r="H82" s="6">
        <v>0.65600000000000003</v>
      </c>
      <c r="I82" s="6">
        <v>0.47</v>
      </c>
      <c r="J82">
        <v>81</v>
      </c>
    </row>
    <row r="83" spans="1:10" x14ac:dyDescent="0.25">
      <c r="A83" s="5" t="s">
        <v>89</v>
      </c>
      <c r="B83" s="6"/>
      <c r="C83" s="6"/>
      <c r="D83" s="6"/>
      <c r="E83" s="6"/>
      <c r="F83" s="6"/>
      <c r="G83" s="6"/>
      <c r="H83" s="6">
        <v>0.62</v>
      </c>
      <c r="I83" s="6">
        <v>0.51100000000000001</v>
      </c>
      <c r="J83">
        <v>82</v>
      </c>
    </row>
    <row r="84" spans="1:10" x14ac:dyDescent="0.25">
      <c r="A84" s="5" t="s">
        <v>90</v>
      </c>
      <c r="B84" s="6"/>
      <c r="C84" s="6"/>
      <c r="D84" s="6"/>
      <c r="E84" s="6"/>
      <c r="F84" s="6"/>
      <c r="G84" s="6"/>
      <c r="H84" s="6">
        <v>0.59399999999999997</v>
      </c>
      <c r="I84" s="6">
        <v>0.54700000000000004</v>
      </c>
      <c r="J84">
        <v>83</v>
      </c>
    </row>
    <row r="85" spans="1:10" x14ac:dyDescent="0.25">
      <c r="A85" s="5" t="s">
        <v>91</v>
      </c>
      <c r="B85" s="6"/>
      <c r="C85" s="6"/>
      <c r="D85" s="6"/>
      <c r="E85" s="6"/>
      <c r="F85" s="6"/>
      <c r="G85" s="6"/>
      <c r="H85" s="6"/>
      <c r="I85" s="6">
        <v>0.86</v>
      </c>
      <c r="J85">
        <v>84</v>
      </c>
    </row>
    <row r="86" spans="1:10" x14ac:dyDescent="0.25">
      <c r="A86" s="5" t="s">
        <v>92</v>
      </c>
      <c r="B86" s="6"/>
      <c r="C86" s="6"/>
      <c r="D86" s="6"/>
      <c r="E86" s="6"/>
      <c r="F86" s="6"/>
      <c r="G86" s="6"/>
      <c r="H86" s="6"/>
      <c r="I86" s="6">
        <v>0.876</v>
      </c>
      <c r="J86">
        <v>85</v>
      </c>
    </row>
    <row r="87" spans="1:10" x14ac:dyDescent="0.25">
      <c r="A87" s="5" t="s">
        <v>93</v>
      </c>
      <c r="B87" s="6"/>
      <c r="C87" s="6"/>
      <c r="D87" s="6"/>
      <c r="E87" s="6"/>
      <c r="F87" s="6"/>
      <c r="G87" s="6"/>
      <c r="H87" s="6"/>
      <c r="I87" s="6">
        <v>0.84399999999999997</v>
      </c>
      <c r="J87">
        <v>86</v>
      </c>
    </row>
    <row r="88" spans="1:10" x14ac:dyDescent="0.25">
      <c r="A88" s="5" t="s">
        <v>94</v>
      </c>
      <c r="B88" s="6"/>
      <c r="C88" s="6"/>
      <c r="D88" s="6"/>
      <c r="E88" s="6"/>
      <c r="F88" s="6"/>
      <c r="G88" s="6"/>
      <c r="H88" s="6"/>
      <c r="I88" s="6">
        <v>0.90800000000000003</v>
      </c>
      <c r="J88">
        <v>87</v>
      </c>
    </row>
    <row r="89" spans="1:10" x14ac:dyDescent="0.25">
      <c r="A89" s="5" t="s">
        <v>95</v>
      </c>
      <c r="B89" s="6"/>
      <c r="C89" s="6"/>
      <c r="D89" s="6"/>
      <c r="E89" s="6"/>
      <c r="F89" s="6"/>
      <c r="G89" s="6"/>
      <c r="H89" s="6"/>
      <c r="I89" s="6">
        <v>0.88600000000000001</v>
      </c>
      <c r="J89">
        <v>88</v>
      </c>
    </row>
    <row r="90" spans="1:10" x14ac:dyDescent="0.25">
      <c r="A90" s="5" t="s">
        <v>96</v>
      </c>
      <c r="B90" s="6"/>
      <c r="C90" s="6"/>
      <c r="D90" s="6"/>
      <c r="E90" s="6"/>
      <c r="F90" s="6"/>
      <c r="G90" s="6"/>
      <c r="H90" s="6"/>
      <c r="I90" s="6">
        <v>0.85799999999999998</v>
      </c>
      <c r="J90">
        <v>89</v>
      </c>
    </row>
    <row r="91" spans="1:10" x14ac:dyDescent="0.25">
      <c r="A91" s="5" t="s">
        <v>97</v>
      </c>
      <c r="B91" s="6"/>
      <c r="C91" s="6"/>
      <c r="D91" s="6"/>
      <c r="E91" s="6"/>
      <c r="F91" s="6"/>
      <c r="G91" s="6"/>
      <c r="H91" s="6"/>
      <c r="I91" s="6">
        <v>0.67</v>
      </c>
      <c r="J91">
        <v>90</v>
      </c>
    </row>
    <row r="92" spans="1:10" x14ac:dyDescent="0.25">
      <c r="A92" s="5" t="s">
        <v>98</v>
      </c>
      <c r="B92" s="6"/>
      <c r="C92" s="6"/>
      <c r="D92" s="6"/>
      <c r="E92" s="6"/>
      <c r="F92" s="6"/>
      <c r="G92" s="6"/>
      <c r="H92" s="6"/>
      <c r="I92" s="6">
        <v>0.96399999999999997</v>
      </c>
      <c r="J92">
        <v>91</v>
      </c>
    </row>
    <row r="93" spans="1:10" x14ac:dyDescent="0.25">
      <c r="A93" s="5" t="s">
        <v>99</v>
      </c>
      <c r="B93" s="6"/>
      <c r="C93" s="6"/>
      <c r="D93" s="6"/>
      <c r="E93" s="6"/>
      <c r="F93" s="6"/>
      <c r="G93" s="6"/>
      <c r="H93" s="6"/>
      <c r="I93" s="6">
        <v>0.97799999999999998</v>
      </c>
      <c r="J93">
        <v>92</v>
      </c>
    </row>
    <row r="94" spans="1:10" x14ac:dyDescent="0.25">
      <c r="A94" s="5" t="s">
        <v>100</v>
      </c>
      <c r="B94" s="6"/>
      <c r="C94" s="6"/>
      <c r="D94" s="6"/>
      <c r="E94" s="6"/>
      <c r="F94" s="6"/>
      <c r="G94" s="6"/>
      <c r="H94" s="6"/>
      <c r="I94" s="6">
        <v>0.86399999999999999</v>
      </c>
      <c r="J94">
        <v>93</v>
      </c>
    </row>
    <row r="95" spans="1:10" x14ac:dyDescent="0.25">
      <c r="A95" s="5" t="s">
        <v>101</v>
      </c>
      <c r="B95" s="6"/>
      <c r="C95" s="6"/>
      <c r="D95" s="6"/>
      <c r="E95" s="6"/>
      <c r="F95" s="6"/>
      <c r="G95" s="6"/>
      <c r="H95" s="6"/>
      <c r="I95" s="6">
        <v>0.81299999999999994</v>
      </c>
      <c r="J95">
        <v>94</v>
      </c>
    </row>
    <row r="96" spans="1:10" x14ac:dyDescent="0.25">
      <c r="A96" s="5" t="s">
        <v>102</v>
      </c>
      <c r="B96" s="6"/>
      <c r="C96" s="6"/>
      <c r="D96" s="6"/>
      <c r="E96" s="6"/>
      <c r="F96" s="6"/>
      <c r="G96" s="6"/>
      <c r="H96" s="6"/>
      <c r="I96" s="6">
        <v>0.877</v>
      </c>
      <c r="J96">
        <v>95</v>
      </c>
    </row>
    <row r="97" spans="1:10" x14ac:dyDescent="0.25">
      <c r="A97" s="5" t="s">
        <v>103</v>
      </c>
      <c r="B97" s="6"/>
      <c r="C97" s="6"/>
      <c r="D97" s="6"/>
      <c r="E97" s="6"/>
      <c r="F97" s="6"/>
      <c r="G97" s="6"/>
      <c r="H97" s="6"/>
      <c r="I97" s="6">
        <v>0.86299999999999999</v>
      </c>
      <c r="J97">
        <v>96</v>
      </c>
    </row>
    <row r="98" spans="1:10" x14ac:dyDescent="0.25">
      <c r="A98" s="5" t="s">
        <v>104</v>
      </c>
      <c r="B98" s="6"/>
      <c r="C98" s="6"/>
      <c r="D98" s="6"/>
      <c r="E98" s="6"/>
      <c r="F98" s="6"/>
      <c r="G98" s="6"/>
      <c r="H98" s="6"/>
      <c r="I98" s="6">
        <v>0.86299999999999999</v>
      </c>
      <c r="J98">
        <v>97</v>
      </c>
    </row>
    <row r="99" spans="1:10" x14ac:dyDescent="0.25">
      <c r="A99" s="5" t="s">
        <v>105</v>
      </c>
      <c r="B99" s="6"/>
      <c r="C99" s="6"/>
      <c r="D99" s="6"/>
      <c r="E99" s="6"/>
      <c r="F99" s="6"/>
      <c r="G99" s="6"/>
      <c r="H99" s="6"/>
      <c r="I99" s="6">
        <v>0.73599999999999999</v>
      </c>
      <c r="J99">
        <v>98</v>
      </c>
    </row>
    <row r="100" spans="1:10" x14ac:dyDescent="0.25">
      <c r="A100" s="5" t="s">
        <v>106</v>
      </c>
      <c r="B100" s="6"/>
      <c r="C100" s="6"/>
      <c r="D100" s="6"/>
      <c r="E100" s="6"/>
      <c r="F100" s="6"/>
      <c r="G100" s="6"/>
      <c r="H100" s="6"/>
      <c r="I100" s="6">
        <v>0.81200000000000006</v>
      </c>
      <c r="J100">
        <v>99</v>
      </c>
    </row>
    <row r="101" spans="1:10" x14ac:dyDescent="0.25">
      <c r="A101" s="5" t="s">
        <v>107</v>
      </c>
      <c r="B101" s="6"/>
      <c r="C101" s="6"/>
      <c r="D101" s="6"/>
      <c r="E101" s="6"/>
      <c r="F101" s="6"/>
      <c r="G101" s="6"/>
      <c r="H101" s="6"/>
      <c r="I101" s="6">
        <v>0.94499999999999995</v>
      </c>
      <c r="J101">
        <v>100</v>
      </c>
    </row>
    <row r="102" spans="1:10" x14ac:dyDescent="0.25">
      <c r="A102" s="5" t="s">
        <v>108</v>
      </c>
      <c r="B102" s="6"/>
      <c r="C102" s="6"/>
      <c r="D102" s="6"/>
      <c r="E102" s="6"/>
      <c r="F102" s="6"/>
      <c r="G102" s="6"/>
      <c r="H102" s="6"/>
      <c r="I102" s="6">
        <v>0.96699999999999997</v>
      </c>
      <c r="J102">
        <v>101</v>
      </c>
    </row>
    <row r="103" spans="1:10" x14ac:dyDescent="0.25">
      <c r="A103" s="5" t="s">
        <v>109</v>
      </c>
      <c r="B103" s="6"/>
      <c r="C103" s="6"/>
      <c r="D103" s="6"/>
      <c r="E103" s="6"/>
      <c r="F103" s="6"/>
      <c r="G103" s="6"/>
      <c r="H103" s="6"/>
      <c r="I103" s="6">
        <v>0.89</v>
      </c>
      <c r="J103">
        <v>102</v>
      </c>
    </row>
    <row r="104" spans="1:10" x14ac:dyDescent="0.25">
      <c r="A104" s="5" t="s">
        <v>110</v>
      </c>
      <c r="B104" s="6"/>
      <c r="C104" s="6"/>
      <c r="D104" s="6"/>
      <c r="E104" s="6"/>
      <c r="F104" s="6"/>
      <c r="G104" s="6"/>
      <c r="H104" s="6"/>
      <c r="I104" s="6">
        <v>0.94199999999999995</v>
      </c>
      <c r="J104">
        <v>103</v>
      </c>
    </row>
    <row r="105" spans="1:10" x14ac:dyDescent="0.25">
      <c r="A105" s="5" t="s">
        <v>111</v>
      </c>
      <c r="B105" s="6"/>
      <c r="C105" s="6"/>
      <c r="D105" s="6"/>
      <c r="E105" s="6"/>
      <c r="F105" s="6"/>
      <c r="G105" s="6"/>
      <c r="H105" s="6"/>
      <c r="I105" s="6">
        <v>0.70499999999999996</v>
      </c>
      <c r="J105">
        <v>104</v>
      </c>
    </row>
    <row r="106" spans="1:10" x14ac:dyDescent="0.25">
      <c r="A106" s="5" t="s">
        <v>112</v>
      </c>
      <c r="B106" s="6"/>
      <c r="C106" s="6"/>
      <c r="D106" s="6"/>
      <c r="E106" s="6"/>
      <c r="F106" s="6"/>
      <c r="G106" s="6"/>
      <c r="H106" s="6"/>
      <c r="I106" s="6">
        <v>0.93100000000000005</v>
      </c>
      <c r="J106">
        <v>105</v>
      </c>
    </row>
    <row r="107" spans="1:10" x14ac:dyDescent="0.25">
      <c r="A107" s="5" t="s">
        <v>113</v>
      </c>
      <c r="B107" s="6"/>
      <c r="C107" s="6"/>
      <c r="D107" s="6"/>
      <c r="E107" s="6"/>
      <c r="F107" s="6"/>
      <c r="G107" s="6"/>
      <c r="H107" s="6"/>
      <c r="I107" s="6">
        <v>0.76800000000000002</v>
      </c>
      <c r="J107">
        <v>106</v>
      </c>
    </row>
    <row r="108" spans="1:10" x14ac:dyDescent="0.25">
      <c r="A108" s="5" t="s">
        <v>114</v>
      </c>
      <c r="B108" s="6"/>
      <c r="C108" s="6"/>
      <c r="D108" s="6"/>
      <c r="E108" s="6"/>
      <c r="F108" s="6"/>
      <c r="G108" s="6"/>
      <c r="H108" s="6"/>
      <c r="I108" s="6">
        <v>0.71099999999999997</v>
      </c>
      <c r="J108">
        <v>107</v>
      </c>
    </row>
    <row r="109" spans="1:10" x14ac:dyDescent="0.25">
      <c r="A109" s="5" t="s">
        <v>115</v>
      </c>
      <c r="B109" s="6"/>
      <c r="C109" s="6"/>
      <c r="D109" s="6"/>
      <c r="E109" s="6"/>
      <c r="F109" s="6"/>
      <c r="G109" s="6"/>
      <c r="H109" s="6"/>
      <c r="I109" s="6">
        <v>0.90800000000000003</v>
      </c>
      <c r="J109">
        <v>108</v>
      </c>
    </row>
    <row r="110" spans="1:10" x14ac:dyDescent="0.25">
      <c r="A110" s="5" t="s">
        <v>116</v>
      </c>
      <c r="B110" s="6"/>
      <c r="C110" s="6"/>
      <c r="D110" s="6"/>
      <c r="E110" s="6"/>
      <c r="F110" s="6"/>
      <c r="G110" s="6"/>
      <c r="H110" s="6"/>
      <c r="I110" s="6">
        <v>0.94299999999999995</v>
      </c>
      <c r="J110">
        <v>109</v>
      </c>
    </row>
    <row r="111" spans="1:10" x14ac:dyDescent="0.25">
      <c r="A111" s="5" t="s">
        <v>117</v>
      </c>
      <c r="B111" s="6"/>
      <c r="C111" s="6"/>
      <c r="D111" s="6"/>
      <c r="E111" s="6"/>
      <c r="F111" s="6"/>
      <c r="G111" s="6"/>
      <c r="H111" s="6"/>
      <c r="I111" s="6">
        <v>0.89800000000000002</v>
      </c>
      <c r="J111">
        <v>110</v>
      </c>
    </row>
    <row r="112" spans="1:10" x14ac:dyDescent="0.25">
      <c r="A112" s="5" t="s">
        <v>118</v>
      </c>
      <c r="B112" s="6"/>
      <c r="C112" s="6"/>
      <c r="D112" s="6"/>
      <c r="E112" s="6"/>
      <c r="F112" s="6"/>
      <c r="G112" s="6"/>
      <c r="H112" s="6"/>
      <c r="I112" s="6">
        <v>0.88300000000000001</v>
      </c>
      <c r="J112">
        <v>111</v>
      </c>
    </row>
    <row r="113" spans="1:10" x14ac:dyDescent="0.25">
      <c r="A113" s="5" t="s">
        <v>119</v>
      </c>
      <c r="B113" s="6"/>
      <c r="C113" s="6"/>
      <c r="D113" s="6"/>
      <c r="E113" s="6"/>
      <c r="F113" s="6"/>
      <c r="G113" s="6"/>
      <c r="H113" s="6"/>
      <c r="I113" s="6">
        <v>0.81100000000000005</v>
      </c>
      <c r="J113">
        <v>112</v>
      </c>
    </row>
    <row r="114" spans="1:10" x14ac:dyDescent="0.25">
      <c r="A114" s="5" t="s">
        <v>120</v>
      </c>
      <c r="B114" s="6"/>
      <c r="C114" s="6"/>
      <c r="D114" s="6"/>
      <c r="E114" s="6"/>
      <c r="F114" s="6"/>
      <c r="G114" s="6"/>
      <c r="H114" s="6"/>
      <c r="I114" s="6">
        <v>0.81299999999999994</v>
      </c>
      <c r="J114">
        <v>113</v>
      </c>
    </row>
    <row r="115" spans="1:10" x14ac:dyDescent="0.25">
      <c r="A115" s="5" t="s">
        <v>121</v>
      </c>
      <c r="B115" s="6"/>
      <c r="C115" s="6"/>
      <c r="D115" s="6"/>
      <c r="E115" s="6"/>
      <c r="F115" s="6"/>
      <c r="G115" s="6"/>
      <c r="H115" s="6"/>
      <c r="I115" s="6">
        <v>0.96299999999999997</v>
      </c>
      <c r="J115">
        <v>114</v>
      </c>
    </row>
    <row r="116" spans="1:10" x14ac:dyDescent="0.25">
      <c r="A116" s="5" t="s">
        <v>122</v>
      </c>
      <c r="B116" s="6"/>
      <c r="C116" s="6"/>
      <c r="D116" s="6"/>
      <c r="E116" s="6"/>
      <c r="F116" s="6"/>
      <c r="G116" s="6"/>
      <c r="H116" s="6"/>
      <c r="I116" s="6">
        <v>0.75900000000000001</v>
      </c>
      <c r="J116">
        <v>115</v>
      </c>
    </row>
    <row r="117" spans="1:10" x14ac:dyDescent="0.25">
      <c r="A117" s="5" t="s">
        <v>123</v>
      </c>
      <c r="B117" s="6"/>
      <c r="C117" s="6"/>
      <c r="D117" s="6"/>
      <c r="E117" s="6"/>
      <c r="F117" s="6"/>
      <c r="G117" s="6"/>
      <c r="H117" s="6"/>
      <c r="I117" s="6">
        <v>0.89500000000000002</v>
      </c>
      <c r="J117">
        <v>116</v>
      </c>
    </row>
    <row r="118" spans="1:10" x14ac:dyDescent="0.25">
      <c r="A118" s="5" t="s">
        <v>124</v>
      </c>
      <c r="B118" s="6"/>
      <c r="C118" s="6"/>
      <c r="D118" s="6"/>
      <c r="E118" s="6"/>
      <c r="F118" s="6"/>
      <c r="G118" s="6"/>
      <c r="H118" s="6"/>
      <c r="I118" s="6">
        <v>0.90600000000000003</v>
      </c>
      <c r="J118">
        <v>117</v>
      </c>
    </row>
    <row r="119" spans="1:10" x14ac:dyDescent="0.25">
      <c r="A119" s="5" t="s">
        <v>125</v>
      </c>
      <c r="B119" s="6"/>
      <c r="C119" s="6"/>
      <c r="D119" s="6"/>
      <c r="E119" s="6"/>
      <c r="F119" s="6"/>
      <c r="G119" s="6"/>
      <c r="H119" s="6"/>
      <c r="I119" s="6">
        <v>0.874</v>
      </c>
      <c r="J119">
        <v>118</v>
      </c>
    </row>
    <row r="120" spans="1:10" x14ac:dyDescent="0.25">
      <c r="A120" s="5" t="s">
        <v>126</v>
      </c>
      <c r="B120" s="6"/>
      <c r="C120" s="6"/>
      <c r="D120" s="6"/>
      <c r="E120" s="6"/>
      <c r="F120" s="6"/>
      <c r="G120" s="6"/>
      <c r="H120" s="6"/>
      <c r="I120" s="6">
        <v>0.89700000000000002</v>
      </c>
      <c r="J120">
        <v>119</v>
      </c>
    </row>
    <row r="121" spans="1:10" x14ac:dyDescent="0.25">
      <c r="A121" s="5" t="s">
        <v>127</v>
      </c>
      <c r="B121" s="6"/>
      <c r="C121" s="6"/>
      <c r="D121" s="6"/>
      <c r="E121" s="6"/>
      <c r="F121" s="6"/>
      <c r="G121" s="6"/>
      <c r="H121" s="6"/>
      <c r="I121" s="6">
        <v>0.68700000000000006</v>
      </c>
      <c r="J121">
        <v>120</v>
      </c>
    </row>
    <row r="122" spans="1:10" x14ac:dyDescent="0.25">
      <c r="A122" s="5" t="s">
        <v>128</v>
      </c>
      <c r="B122" s="6"/>
      <c r="C122" s="6"/>
      <c r="D122" s="6"/>
      <c r="E122" s="6"/>
      <c r="F122" s="6"/>
      <c r="G122" s="6"/>
      <c r="H122" s="6"/>
      <c r="I122" s="6">
        <v>0.88700000000000001</v>
      </c>
      <c r="J122">
        <v>121</v>
      </c>
    </row>
    <row r="123" spans="1:10" x14ac:dyDescent="0.25">
      <c r="A123" s="5" t="s">
        <v>129</v>
      </c>
      <c r="B123" s="6"/>
      <c r="C123" s="6"/>
      <c r="D123" s="6"/>
      <c r="E123" s="6"/>
      <c r="F123" s="6"/>
      <c r="G123" s="6"/>
      <c r="H123" s="6"/>
      <c r="I123" s="6">
        <v>0.91</v>
      </c>
      <c r="J123">
        <v>122</v>
      </c>
    </row>
    <row r="124" spans="1:10" x14ac:dyDescent="0.25">
      <c r="A124" s="5" t="s">
        <v>130</v>
      </c>
      <c r="B124" s="6"/>
      <c r="C124" s="6"/>
      <c r="D124" s="6"/>
      <c r="E124" s="6"/>
      <c r="F124" s="6"/>
      <c r="G124" s="6"/>
      <c r="H124" s="6"/>
      <c r="I124" s="6">
        <v>0.84399999999999997</v>
      </c>
      <c r="J124">
        <v>123</v>
      </c>
    </row>
    <row r="125" spans="1:10" x14ac:dyDescent="0.25">
      <c r="A125" s="5" t="s">
        <v>131</v>
      </c>
      <c r="B125" s="6"/>
      <c r="C125" s="6"/>
      <c r="D125" s="6"/>
      <c r="E125" s="6"/>
      <c r="F125" s="6"/>
      <c r="G125" s="6"/>
      <c r="H125" s="6"/>
      <c r="I125" s="6">
        <v>0.90600000000000003</v>
      </c>
      <c r="J125">
        <v>124</v>
      </c>
    </row>
    <row r="126" spans="1:10" x14ac:dyDescent="0.25">
      <c r="A126" s="5" t="s">
        <v>132</v>
      </c>
      <c r="B126" s="6"/>
      <c r="C126" s="6"/>
      <c r="D126" s="6"/>
      <c r="E126" s="6"/>
      <c r="F126" s="6"/>
      <c r="G126" s="6"/>
      <c r="H126" s="6"/>
      <c r="I126" s="6">
        <v>0.80400000000000005</v>
      </c>
      <c r="J126">
        <v>125</v>
      </c>
    </row>
    <row r="127" spans="1:10" x14ac:dyDescent="0.25">
      <c r="A127" s="5" t="s">
        <v>133</v>
      </c>
      <c r="B127" s="6"/>
      <c r="C127" s="6"/>
      <c r="D127" s="6"/>
      <c r="E127" s="6"/>
      <c r="F127" s="6"/>
      <c r="G127" s="6"/>
      <c r="H127" s="6"/>
      <c r="I127" s="6">
        <v>0.878</v>
      </c>
      <c r="J127">
        <v>126</v>
      </c>
    </row>
    <row r="128" spans="1:10" x14ac:dyDescent="0.25">
      <c r="A128" s="5" t="s">
        <v>134</v>
      </c>
      <c r="B128" s="6"/>
      <c r="C128" s="6"/>
      <c r="D128" s="6"/>
      <c r="E128" s="6"/>
      <c r="F128" s="6"/>
      <c r="G128" s="6"/>
      <c r="H128" s="6"/>
      <c r="I128" s="6">
        <v>0.93600000000000005</v>
      </c>
      <c r="J128">
        <v>127</v>
      </c>
    </row>
    <row r="129" spans="1:10" x14ac:dyDescent="0.25">
      <c r="A129" s="5" t="s">
        <v>135</v>
      </c>
      <c r="B129" s="6"/>
      <c r="C129" s="6"/>
      <c r="D129" s="6"/>
      <c r="E129" s="6"/>
      <c r="F129" s="6"/>
      <c r="G129" s="6"/>
      <c r="H129" s="6"/>
      <c r="I129" s="6">
        <v>0.754</v>
      </c>
      <c r="J129">
        <v>128</v>
      </c>
    </row>
    <row r="130" spans="1:10" x14ac:dyDescent="0.25">
      <c r="A130" s="5" t="s">
        <v>136</v>
      </c>
      <c r="B130" s="6"/>
      <c r="C130" s="6"/>
      <c r="D130" s="6"/>
      <c r="E130" s="6"/>
      <c r="F130" s="6"/>
      <c r="G130" s="6"/>
      <c r="H130" s="6"/>
      <c r="I130" s="6">
        <v>0.91400000000000003</v>
      </c>
      <c r="J130">
        <v>129</v>
      </c>
    </row>
    <row r="131" spans="1:10" x14ac:dyDescent="0.25">
      <c r="A131" s="5" t="s">
        <v>137</v>
      </c>
      <c r="B131" s="6"/>
      <c r="C131" s="6"/>
      <c r="D131" s="6"/>
      <c r="E131" s="6"/>
      <c r="F131" s="6"/>
      <c r="G131" s="6"/>
      <c r="H131" s="6"/>
      <c r="I131" s="6">
        <v>0.83699999999999997</v>
      </c>
      <c r="J131">
        <v>130</v>
      </c>
    </row>
    <row r="132" spans="1:10" x14ac:dyDescent="0.25">
      <c r="A132" s="5" t="s">
        <v>138</v>
      </c>
      <c r="B132" s="6"/>
      <c r="C132" s="6"/>
      <c r="D132" s="6"/>
      <c r="E132" s="6"/>
      <c r="F132" s="6"/>
      <c r="G132" s="6"/>
      <c r="H132" s="6"/>
      <c r="I132" s="6">
        <v>0.94199999999999995</v>
      </c>
      <c r="J132">
        <v>131</v>
      </c>
    </row>
    <row r="133" spans="1:10" x14ac:dyDescent="0.25">
      <c r="A133" s="5" t="s">
        <v>139</v>
      </c>
      <c r="B133" s="6"/>
      <c r="C133" s="6"/>
      <c r="D133" s="6"/>
      <c r="E133" s="6"/>
      <c r="F133" s="6"/>
      <c r="G133" s="6"/>
      <c r="H133" s="6"/>
      <c r="I133" s="6">
        <v>0.748</v>
      </c>
      <c r="J133">
        <v>132</v>
      </c>
    </row>
    <row r="134" spans="1:10" x14ac:dyDescent="0.25">
      <c r="A134" s="5" t="s">
        <v>140</v>
      </c>
      <c r="B134" s="6"/>
      <c r="C134" s="6"/>
      <c r="D134" s="6"/>
      <c r="E134" s="6"/>
      <c r="F134" s="6"/>
      <c r="G134" s="6"/>
      <c r="H134" s="6"/>
      <c r="I134" s="6">
        <v>0.89</v>
      </c>
      <c r="J134">
        <v>133</v>
      </c>
    </row>
    <row r="135" spans="1:10" x14ac:dyDescent="0.25">
      <c r="A135" s="5" t="s">
        <v>141</v>
      </c>
      <c r="B135" s="6"/>
      <c r="C135" s="6"/>
      <c r="D135" s="6"/>
      <c r="E135" s="6"/>
      <c r="F135" s="6"/>
      <c r="G135" s="6"/>
      <c r="H135" s="6"/>
      <c r="I135" s="6">
        <v>0.89500000000000002</v>
      </c>
      <c r="J135">
        <v>134</v>
      </c>
    </row>
    <row r="136" spans="1:10" x14ac:dyDescent="0.25">
      <c r="A136" s="5" t="s">
        <v>142</v>
      </c>
      <c r="B136" s="6"/>
      <c r="C136" s="6"/>
      <c r="D136" s="6"/>
      <c r="E136" s="6"/>
      <c r="F136" s="6"/>
      <c r="G136" s="6"/>
      <c r="H136" s="6"/>
      <c r="I136" s="6">
        <v>0.90500000000000003</v>
      </c>
      <c r="J136">
        <v>135</v>
      </c>
    </row>
    <row r="137" spans="1:10" x14ac:dyDescent="0.25">
      <c r="A137" s="5" t="s">
        <v>143</v>
      </c>
      <c r="B137" s="6"/>
      <c r="C137" s="6"/>
      <c r="D137" s="6"/>
      <c r="E137" s="6"/>
      <c r="F137" s="6"/>
      <c r="G137" s="6"/>
      <c r="H137" s="6"/>
      <c r="I137" s="6">
        <v>0.89100000000000001</v>
      </c>
      <c r="J137">
        <v>136</v>
      </c>
    </row>
    <row r="138" spans="1:10" x14ac:dyDescent="0.25">
      <c r="A138" s="5" t="s">
        <v>144</v>
      </c>
      <c r="B138" s="6"/>
      <c r="C138" s="6"/>
      <c r="D138" s="6"/>
      <c r="E138" s="6"/>
      <c r="F138" s="6"/>
      <c r="G138" s="6"/>
      <c r="H138" s="6"/>
      <c r="I138" s="6">
        <v>0.93899999999999995</v>
      </c>
      <c r="J138">
        <v>137</v>
      </c>
    </row>
    <row r="139" spans="1:10" x14ac:dyDescent="0.25">
      <c r="A139" s="5" t="s">
        <v>145</v>
      </c>
      <c r="B139" s="6"/>
      <c r="C139" s="6"/>
      <c r="D139" s="6"/>
      <c r="E139" s="6"/>
      <c r="F139" s="6"/>
      <c r="G139" s="6"/>
      <c r="H139" s="6"/>
      <c r="I139" s="6">
        <v>0.90400000000000003</v>
      </c>
      <c r="J139">
        <v>138</v>
      </c>
    </row>
    <row r="140" spans="1:10" ht="15.75" thickBot="1" x14ac:dyDescent="0.3">
      <c r="A140" s="7"/>
      <c r="B140" s="7"/>
      <c r="C140" s="7"/>
      <c r="D140" s="7"/>
      <c r="E140" s="7"/>
      <c r="F140" s="7"/>
      <c r="G140" s="7"/>
      <c r="H140" s="7"/>
      <c r="I140" s="7"/>
    </row>
    <row r="141" spans="1:10" ht="15" customHeight="1" x14ac:dyDescent="0.25">
      <c r="A141" s="8" t="s">
        <v>148</v>
      </c>
      <c r="B141" s="8"/>
      <c r="C141" s="8"/>
      <c r="D141" s="8"/>
      <c r="E141" s="8"/>
      <c r="F141" s="8"/>
      <c r="G141" s="8"/>
      <c r="H141" s="8"/>
      <c r="I141" s="8"/>
    </row>
  </sheetData>
  <mergeCells count="2">
    <mergeCell ref="A140:I140"/>
    <mergeCell ref="A141:I1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1.1 EFA_output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modified xsi:type="dcterms:W3CDTF">2023-02-15T15:43:54Z</dcterms:modified>
</cp:coreProperties>
</file>